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files\"/>
    </mc:Choice>
  </mc:AlternateContent>
  <xr:revisionPtr revIDLastSave="0" documentId="13_ncr:1_{C0EBF878-8761-4B76-9CA9-A21F2435E5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9" i="3" l="1"/>
  <c r="A158" i="3"/>
  <c r="A157" i="3"/>
  <c r="A156" i="3"/>
  <c r="A155" i="3"/>
  <c r="A154" i="3"/>
  <c r="A153" i="3"/>
  <c r="A152" i="3"/>
  <c r="O151" i="3"/>
  <c r="N151" i="3"/>
  <c r="M151" i="3"/>
  <c r="L151" i="3"/>
  <c r="K151" i="3"/>
  <c r="J151" i="3"/>
  <c r="I151" i="3"/>
  <c r="H151" i="3"/>
  <c r="G151" i="3"/>
  <c r="A149" i="3"/>
  <c r="A148" i="3"/>
  <c r="A147" i="3"/>
  <c r="A146" i="3"/>
  <c r="A145" i="3"/>
  <c r="A144" i="3"/>
  <c r="A143" i="3"/>
  <c r="A142" i="3"/>
  <c r="O141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A134" i="3"/>
  <c r="A133" i="3"/>
  <c r="A132" i="3"/>
  <c r="O131" i="3"/>
  <c r="N131" i="3"/>
  <c r="M131" i="3"/>
  <c r="L131" i="3"/>
  <c r="K131" i="3"/>
  <c r="J131" i="3"/>
  <c r="I131" i="3"/>
  <c r="H131" i="3"/>
  <c r="G131" i="3"/>
  <c r="A129" i="3"/>
  <c r="A128" i="3"/>
  <c r="A127" i="3"/>
  <c r="A126" i="3"/>
  <c r="A125" i="3"/>
  <c r="A124" i="3"/>
  <c r="A123" i="3"/>
  <c r="A122" i="3"/>
  <c r="O121" i="3"/>
  <c r="N121" i="3"/>
  <c r="M121" i="3"/>
  <c r="L121" i="3"/>
  <c r="K121" i="3"/>
  <c r="J121" i="3"/>
  <c r="I121" i="3"/>
  <c r="H121" i="3"/>
  <c r="G121" i="3"/>
  <c r="A119" i="3"/>
  <c r="A118" i="3"/>
  <c r="A117" i="3"/>
  <c r="A116" i="3"/>
  <c r="A115" i="3"/>
  <c r="A114" i="3"/>
  <c r="A113" i="3"/>
  <c r="A112" i="3"/>
  <c r="O111" i="3"/>
  <c r="N111" i="3"/>
  <c r="M111" i="3"/>
  <c r="L111" i="3"/>
  <c r="K111" i="3"/>
  <c r="J111" i="3"/>
  <c r="I111" i="3"/>
  <c r="H111" i="3"/>
  <c r="G111" i="3"/>
  <c r="A109" i="3"/>
  <c r="A108" i="3"/>
  <c r="A107" i="3"/>
  <c r="A106" i="3"/>
  <c r="A105" i="3"/>
  <c r="A104" i="3"/>
  <c r="A103" i="3"/>
  <c r="A102" i="3"/>
  <c r="O101" i="3"/>
  <c r="N101" i="3"/>
  <c r="M101" i="3"/>
  <c r="L101" i="3"/>
  <c r="K101" i="3"/>
  <c r="J101" i="3"/>
  <c r="I101" i="3"/>
  <c r="H101" i="3"/>
  <c r="G101" i="3"/>
  <c r="A99" i="3"/>
  <c r="A98" i="3"/>
  <c r="A97" i="3"/>
  <c r="A96" i="3"/>
  <c r="A95" i="3"/>
  <c r="A94" i="3"/>
  <c r="A93" i="3"/>
  <c r="A92" i="3"/>
  <c r="O91" i="3"/>
  <c r="N91" i="3"/>
  <c r="M91" i="3"/>
  <c r="L91" i="3"/>
  <c r="K91" i="3"/>
  <c r="J91" i="3"/>
  <c r="I91" i="3"/>
  <c r="H91" i="3"/>
  <c r="G91" i="3"/>
  <c r="A89" i="3"/>
  <c r="A88" i="3"/>
  <c r="A87" i="3"/>
  <c r="A86" i="3"/>
  <c r="A85" i="3"/>
  <c r="A84" i="3"/>
  <c r="A83" i="3"/>
  <c r="A82" i="3"/>
  <c r="O81" i="3"/>
  <c r="N81" i="3"/>
  <c r="M81" i="3"/>
  <c r="L81" i="3"/>
  <c r="K81" i="3"/>
  <c r="J81" i="3"/>
  <c r="I81" i="3"/>
  <c r="H81" i="3"/>
  <c r="G81" i="3"/>
  <c r="A79" i="3"/>
  <c r="A78" i="3"/>
  <c r="A77" i="3"/>
  <c r="A76" i="3"/>
  <c r="A75" i="3"/>
  <c r="A74" i="3"/>
  <c r="A73" i="3"/>
  <c r="A72" i="3"/>
  <c r="O71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O61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O51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O41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O31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O21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O11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O1" i="3"/>
  <c r="N1" i="3"/>
  <c r="M1" i="3"/>
  <c r="L1" i="3"/>
  <c r="K1" i="3"/>
  <c r="J1" i="3"/>
  <c r="I1" i="3"/>
  <c r="H1" i="3"/>
  <c r="G1" i="3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<sst xmlns="http://schemas.openxmlformats.org/spreadsheetml/2006/main" count="491" uniqueCount="67">
  <si>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</si>
  <si>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</si>
  <si>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</si>
  <si>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</si>
  <si>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</si>
  <si>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</si>
  <si>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</si>
  <si>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</si>
  <si>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</si>
  <si>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</si>
  <si>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</si>
  <si>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</si>
  <si>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</si>
  <si>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</si>
  <si>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</si>
  <si>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</si>
  <si>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</si>
  <si>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</si>
  <si>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</si>
  <si>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</si>
  <si>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</si>
  <si>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</si>
  <si>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</si>
  <si>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</si>
  <si>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</si>
  <si>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</si>
  <si>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</si>
  <si>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</si>
  <si>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</si>
  <si>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</si>
  <si>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new_intervention</t>
  </si>
  <si>
    <t>New intervention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</si>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</sst>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731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G20" sqref="G20"/>
    </sheetView>
  </sheetViews>
  <sheetFormatPr defaultRowHeight="15" x14ac:dyDescent="0.25"/>
  <cols>
    <col min="1" max="1" width="19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66</v>
      </c>
      <c r="I3" s="4" t="s">
        <v>15</v>
      </c>
      <c r="J3" s="4" t="s">
        <v>15</v>
      </c>
      <c r="L3" s="4" t="s">
        <v>66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66</v>
      </c>
      <c r="I4" s="4" t="s">
        <v>15</v>
      </c>
      <c r="J4" s="4" t="s">
        <v>15</v>
      </c>
      <c r="L4" s="4" t="s">
        <v>66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66</v>
      </c>
      <c r="I5" s="4" t="s">
        <v>15</v>
      </c>
      <c r="J5" s="4" t="s">
        <v>15</v>
      </c>
      <c r="L5" s="4" t="s">
        <v>66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66</v>
      </c>
      <c r="I6" s="4" t="s">
        <v>15</v>
      </c>
      <c r="J6" s="4" t="s">
        <v>15</v>
      </c>
      <c r="L6" s="4" t="s">
        <v>66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66</v>
      </c>
      <c r="I7" s="4" t="s">
        <v>15</v>
      </c>
      <c r="J7" s="4" t="s">
        <v>15</v>
      </c>
      <c r="L7" s="4" t="s">
        <v>66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66</v>
      </c>
      <c r="I8" s="4" t="s">
        <v>15</v>
      </c>
      <c r="J8" s="4" t="s">
        <v>15</v>
      </c>
      <c r="L8" s="4" t="s">
        <v>66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66</v>
      </c>
      <c r="I9" s="4" t="s">
        <v>15</v>
      </c>
      <c r="J9" s="4" t="s">
        <v>15</v>
      </c>
      <c r="L9" s="4" t="s">
        <v>66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66</v>
      </c>
      <c r="I10" s="4" t="s">
        <v>15</v>
      </c>
      <c r="J10" s="4" t="s">
        <v>15</v>
      </c>
      <c r="L10" s="4" t="s">
        <v>66</v>
      </c>
    </row>
    <row r="11" spans="1:12" x14ac:dyDescent="0.25">
      <c r="A11" t="s">
        <v>30</v>
      </c>
      <c r="B11" t="s">
        <v>31</v>
      </c>
      <c r="C11" s="4" t="s">
        <v>15</v>
      </c>
      <c r="D11" s="4" t="s">
        <v>15</v>
      </c>
      <c r="E11" s="4" t="s">
        <v>15</v>
      </c>
      <c r="F11" s="4" t="s">
        <v>15</v>
      </c>
      <c r="G11" s="4" t="s">
        <v>15</v>
      </c>
      <c r="H11" s="4" t="s">
        <v>66</v>
      </c>
      <c r="I11" s="4" t="s">
        <v>15</v>
      </c>
      <c r="J11" s="4" t="s">
        <v>15</v>
      </c>
      <c r="L11" s="4" t="s">
        <v>66</v>
      </c>
    </row>
  </sheetData>
  <conditionalFormatting sqref="C10">
    <cfRule type="cellIs" dxfId="2730" priority="64" operator="equal">
      <formula>"Y"</formula>
    </cfRule>
  </conditionalFormatting>
  <conditionalFormatting sqref="C11">
    <cfRule type="cellIs" dxfId="2729" priority="73" operator="equal">
      <formula>"Y"</formula>
    </cfRule>
  </conditionalFormatting>
  <conditionalFormatting sqref="C3">
    <cfRule type="cellIs" dxfId="2728" priority="1" operator="equal">
      <formula>"Y"</formula>
    </cfRule>
  </conditionalFormatting>
  <conditionalFormatting sqref="C4">
    <cfRule type="cellIs" dxfId="2727" priority="10" operator="equal">
      <formula>"Y"</formula>
    </cfRule>
  </conditionalFormatting>
  <conditionalFormatting sqref="C5">
    <cfRule type="cellIs" dxfId="2726" priority="19" operator="equal">
      <formula>"Y"</formula>
    </cfRule>
  </conditionalFormatting>
  <conditionalFormatting sqref="C6">
    <cfRule type="cellIs" dxfId="2725" priority="28" operator="equal">
      <formula>"Y"</formula>
    </cfRule>
  </conditionalFormatting>
  <conditionalFormatting sqref="C7">
    <cfRule type="cellIs" dxfId="2724" priority="37" operator="equal">
      <formula>"Y"</formula>
    </cfRule>
  </conditionalFormatting>
  <conditionalFormatting sqref="C8">
    <cfRule type="cellIs" dxfId="2723" priority="46" operator="equal">
      <formula>"Y"</formula>
    </cfRule>
  </conditionalFormatting>
  <conditionalFormatting sqref="C9">
    <cfRule type="cellIs" dxfId="2722" priority="55" operator="equal">
      <formula>"Y"</formula>
    </cfRule>
  </conditionalFormatting>
  <conditionalFormatting sqref="D10">
    <cfRule type="cellIs" dxfId="2721" priority="65" operator="equal">
      <formula>"Y"</formula>
    </cfRule>
  </conditionalFormatting>
  <conditionalFormatting sqref="D11">
    <cfRule type="cellIs" dxfId="2720" priority="74" operator="equal">
      <formula>"Y"</formula>
    </cfRule>
  </conditionalFormatting>
  <conditionalFormatting sqref="D3">
    <cfRule type="cellIs" dxfId="2719" priority="2" operator="equal">
      <formula>"Y"</formula>
    </cfRule>
  </conditionalFormatting>
  <conditionalFormatting sqref="D4">
    <cfRule type="cellIs" dxfId="2718" priority="11" operator="equal">
      <formula>"Y"</formula>
    </cfRule>
  </conditionalFormatting>
  <conditionalFormatting sqref="D5">
    <cfRule type="cellIs" dxfId="2717" priority="20" operator="equal">
      <formula>"Y"</formula>
    </cfRule>
  </conditionalFormatting>
  <conditionalFormatting sqref="D6">
    <cfRule type="cellIs" dxfId="2716" priority="29" operator="equal">
      <formula>"Y"</formula>
    </cfRule>
  </conditionalFormatting>
  <conditionalFormatting sqref="D7">
    <cfRule type="cellIs" dxfId="2715" priority="38" operator="equal">
      <formula>"Y"</formula>
    </cfRule>
  </conditionalFormatting>
  <conditionalFormatting sqref="D8">
    <cfRule type="cellIs" dxfId="2714" priority="47" operator="equal">
      <formula>"Y"</formula>
    </cfRule>
  </conditionalFormatting>
  <conditionalFormatting sqref="D9">
    <cfRule type="cellIs" dxfId="2713" priority="56" operator="equal">
      <formula>"Y"</formula>
    </cfRule>
  </conditionalFormatting>
  <conditionalFormatting sqref="E10">
    <cfRule type="cellIs" dxfId="2712" priority="66" operator="equal">
      <formula>"Y"</formula>
    </cfRule>
  </conditionalFormatting>
  <conditionalFormatting sqref="E11">
    <cfRule type="cellIs" dxfId="2711" priority="75" operator="equal">
      <formula>"Y"</formula>
    </cfRule>
  </conditionalFormatting>
  <conditionalFormatting sqref="E3">
    <cfRule type="cellIs" dxfId="2710" priority="3" operator="equal">
      <formula>"Y"</formula>
    </cfRule>
  </conditionalFormatting>
  <conditionalFormatting sqref="E4">
    <cfRule type="cellIs" dxfId="2709" priority="12" operator="equal">
      <formula>"Y"</formula>
    </cfRule>
  </conditionalFormatting>
  <conditionalFormatting sqref="E5">
    <cfRule type="cellIs" dxfId="2708" priority="21" operator="equal">
      <formula>"Y"</formula>
    </cfRule>
  </conditionalFormatting>
  <conditionalFormatting sqref="E6">
    <cfRule type="cellIs" dxfId="2707" priority="30" operator="equal">
      <formula>"Y"</formula>
    </cfRule>
  </conditionalFormatting>
  <conditionalFormatting sqref="E7">
    <cfRule type="cellIs" dxfId="2706" priority="39" operator="equal">
      <formula>"Y"</formula>
    </cfRule>
  </conditionalFormatting>
  <conditionalFormatting sqref="E8">
    <cfRule type="cellIs" dxfId="2705" priority="48" operator="equal">
      <formula>"Y"</formula>
    </cfRule>
  </conditionalFormatting>
  <conditionalFormatting sqref="E9">
    <cfRule type="cellIs" dxfId="2704" priority="57" operator="equal">
      <formula>"Y"</formula>
    </cfRule>
  </conditionalFormatting>
  <conditionalFormatting sqref="F10">
    <cfRule type="cellIs" dxfId="2703" priority="67" operator="equal">
      <formula>"Y"</formula>
    </cfRule>
  </conditionalFormatting>
  <conditionalFormatting sqref="F11">
    <cfRule type="cellIs" dxfId="2702" priority="76" operator="equal">
      <formula>"Y"</formula>
    </cfRule>
  </conditionalFormatting>
  <conditionalFormatting sqref="F3">
    <cfRule type="cellIs" dxfId="2701" priority="4" operator="equal">
      <formula>"Y"</formula>
    </cfRule>
  </conditionalFormatting>
  <conditionalFormatting sqref="F4">
    <cfRule type="cellIs" dxfId="2700" priority="13" operator="equal">
      <formula>"Y"</formula>
    </cfRule>
  </conditionalFormatting>
  <conditionalFormatting sqref="F5">
    <cfRule type="cellIs" dxfId="2699" priority="22" operator="equal">
      <formula>"Y"</formula>
    </cfRule>
  </conditionalFormatting>
  <conditionalFormatting sqref="F6">
    <cfRule type="cellIs" dxfId="2698" priority="31" operator="equal">
      <formula>"Y"</formula>
    </cfRule>
  </conditionalFormatting>
  <conditionalFormatting sqref="F7">
    <cfRule type="cellIs" dxfId="2697" priority="40" operator="equal">
      <formula>"Y"</formula>
    </cfRule>
  </conditionalFormatting>
  <conditionalFormatting sqref="F8">
    <cfRule type="cellIs" dxfId="2696" priority="49" operator="equal">
      <formula>"Y"</formula>
    </cfRule>
  </conditionalFormatting>
  <conditionalFormatting sqref="F9">
    <cfRule type="cellIs" dxfId="2695" priority="58" operator="equal">
      <formula>"Y"</formula>
    </cfRule>
  </conditionalFormatting>
  <conditionalFormatting sqref="G10">
    <cfRule type="cellIs" dxfId="2694" priority="68" operator="equal">
      <formula>"Y"</formula>
    </cfRule>
  </conditionalFormatting>
  <conditionalFormatting sqref="G11">
    <cfRule type="cellIs" dxfId="2693" priority="77" operator="equal">
      <formula>"Y"</formula>
    </cfRule>
  </conditionalFormatting>
  <conditionalFormatting sqref="G3">
    <cfRule type="cellIs" dxfId="2692" priority="5" operator="equal">
      <formula>"Y"</formula>
    </cfRule>
  </conditionalFormatting>
  <conditionalFormatting sqref="G4">
    <cfRule type="cellIs" dxfId="2691" priority="14" operator="equal">
      <formula>"Y"</formula>
    </cfRule>
  </conditionalFormatting>
  <conditionalFormatting sqref="G5">
    <cfRule type="cellIs" dxfId="2690" priority="23" operator="equal">
      <formula>"Y"</formula>
    </cfRule>
  </conditionalFormatting>
  <conditionalFormatting sqref="G6">
    <cfRule type="cellIs" dxfId="2689" priority="32" operator="equal">
      <formula>"Y"</formula>
    </cfRule>
  </conditionalFormatting>
  <conditionalFormatting sqref="G7">
    <cfRule type="cellIs" dxfId="2688" priority="41" operator="equal">
      <formula>"Y"</formula>
    </cfRule>
  </conditionalFormatting>
  <conditionalFormatting sqref="G8">
    <cfRule type="cellIs" dxfId="2687" priority="50" operator="equal">
      <formula>"Y"</formula>
    </cfRule>
  </conditionalFormatting>
  <conditionalFormatting sqref="G9">
    <cfRule type="cellIs" dxfId="2686" priority="59" operator="equal">
      <formula>"Y"</formula>
    </cfRule>
  </conditionalFormatting>
  <conditionalFormatting sqref="H3:H11">
    <cfRule type="cellIs" dxfId="2683" priority="6" operator="equal">
      <formula>"Y"</formula>
    </cfRule>
  </conditionalFormatting>
  <conditionalFormatting sqref="I10">
    <cfRule type="cellIs" dxfId="2676" priority="70" operator="equal">
      <formula>"Y"</formula>
    </cfRule>
  </conditionalFormatting>
  <conditionalFormatting sqref="I11">
    <cfRule type="cellIs" dxfId="2675" priority="79" operator="equal">
      <formula>"Y"</formula>
    </cfRule>
  </conditionalFormatting>
  <conditionalFormatting sqref="I3">
    <cfRule type="cellIs" dxfId="2674" priority="7" operator="equal">
      <formula>"Y"</formula>
    </cfRule>
  </conditionalFormatting>
  <conditionalFormatting sqref="I4">
    <cfRule type="cellIs" dxfId="2673" priority="16" operator="equal">
      <formula>"Y"</formula>
    </cfRule>
  </conditionalFormatting>
  <conditionalFormatting sqref="I5">
    <cfRule type="cellIs" dxfId="2672" priority="25" operator="equal">
      <formula>"Y"</formula>
    </cfRule>
  </conditionalFormatting>
  <conditionalFormatting sqref="I6">
    <cfRule type="cellIs" dxfId="2671" priority="34" operator="equal">
      <formula>"Y"</formula>
    </cfRule>
  </conditionalFormatting>
  <conditionalFormatting sqref="I7">
    <cfRule type="cellIs" dxfId="2670" priority="43" operator="equal">
      <formula>"Y"</formula>
    </cfRule>
  </conditionalFormatting>
  <conditionalFormatting sqref="I8">
    <cfRule type="cellIs" dxfId="2669" priority="52" operator="equal">
      <formula>"Y"</formula>
    </cfRule>
  </conditionalFormatting>
  <conditionalFormatting sqref="I9">
    <cfRule type="cellIs" dxfId="2668" priority="61" operator="equal">
      <formula>"Y"</formula>
    </cfRule>
  </conditionalFormatting>
  <conditionalFormatting sqref="J10">
    <cfRule type="cellIs" dxfId="2667" priority="71" operator="equal">
      <formula>"Y"</formula>
    </cfRule>
  </conditionalFormatting>
  <conditionalFormatting sqref="J11">
    <cfRule type="cellIs" dxfId="2666" priority="80" operator="equal">
      <formula>"Y"</formula>
    </cfRule>
  </conditionalFormatting>
  <conditionalFormatting sqref="J3">
    <cfRule type="cellIs" dxfId="2665" priority="8" operator="equal">
      <formula>"Y"</formula>
    </cfRule>
  </conditionalFormatting>
  <conditionalFormatting sqref="J4">
    <cfRule type="cellIs" dxfId="2664" priority="17" operator="equal">
      <formula>"Y"</formula>
    </cfRule>
  </conditionalFormatting>
  <conditionalFormatting sqref="J5">
    <cfRule type="cellIs" dxfId="2663" priority="26" operator="equal">
      <formula>"Y"</formula>
    </cfRule>
  </conditionalFormatting>
  <conditionalFormatting sqref="J6">
    <cfRule type="cellIs" dxfId="2662" priority="35" operator="equal">
      <formula>"Y"</formula>
    </cfRule>
  </conditionalFormatting>
  <conditionalFormatting sqref="J7">
    <cfRule type="cellIs" dxfId="2661" priority="44" operator="equal">
      <formula>"Y"</formula>
    </cfRule>
  </conditionalFormatting>
  <conditionalFormatting sqref="J8">
    <cfRule type="cellIs" dxfId="2660" priority="53" operator="equal">
      <formula>"Y"</formula>
    </cfRule>
  </conditionalFormatting>
  <conditionalFormatting sqref="J9">
    <cfRule type="cellIs" dxfId="2659" priority="62" operator="equal">
      <formula>"Y"</formula>
    </cfRule>
  </conditionalFormatting>
  <conditionalFormatting sqref="L3:L11">
    <cfRule type="cellIs" dxfId="2656" priority="9" operator="equal">
      <formula>"Y"</formula>
    </cfRule>
  </conditionalFormatting>
  <dataValidations count="1">
    <dataValidation type="list" allowBlank="1" showInputMessage="1" showErrorMessage="1" sqref="L3:L11 C3:J11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32</v>
      </c>
      <c r="C1" s="2" t="s">
        <v>33</v>
      </c>
      <c r="D1" s="2" t="s">
        <v>34</v>
      </c>
      <c r="E1" s="2" t="s">
        <v>35</v>
      </c>
      <c r="F1" s="2"/>
      <c r="G1" s="2">
        <v>2023</v>
      </c>
    </row>
    <row r="2" spans="1:7" x14ac:dyDescent="0.25">
      <c r="A2" s="2" t="s">
        <v>36</v>
      </c>
      <c r="C2" t="s">
        <v>37</v>
      </c>
      <c r="D2" s="5"/>
      <c r="E2" s="6"/>
      <c r="F2" s="4" t="s">
        <v>38</v>
      </c>
      <c r="G2" s="6"/>
    </row>
    <row r="3" spans="1:7" x14ac:dyDescent="0.25">
      <c r="A3" s="2" t="s">
        <v>39</v>
      </c>
      <c r="C3" t="s">
        <v>40</v>
      </c>
      <c r="D3" s="5"/>
      <c r="E3" s="6"/>
      <c r="F3" s="4" t="s">
        <v>38</v>
      </c>
      <c r="G3" s="6"/>
    </row>
    <row r="4" spans="1:7" x14ac:dyDescent="0.25">
      <c r="A4" s="2" t="s">
        <v>41</v>
      </c>
      <c r="C4" t="s">
        <v>42</v>
      </c>
      <c r="D4" s="5"/>
      <c r="E4" s="6"/>
      <c r="F4" s="4" t="s">
        <v>38</v>
      </c>
      <c r="G4" s="6"/>
    </row>
    <row r="5" spans="1:7" x14ac:dyDescent="0.25">
      <c r="A5" s="2" t="s">
        <v>43</v>
      </c>
      <c r="C5" t="s">
        <v>44</v>
      </c>
      <c r="D5" s="5"/>
      <c r="E5" s="6"/>
      <c r="F5" s="4" t="s">
        <v>38</v>
      </c>
      <c r="G5" s="6"/>
    </row>
    <row r="6" spans="1:7" x14ac:dyDescent="0.25">
      <c r="A6" s="2" t="s">
        <v>45</v>
      </c>
      <c r="C6" t="s">
        <v>42</v>
      </c>
      <c r="D6" s="5"/>
      <c r="E6" s="6"/>
      <c r="F6" s="4" t="s">
        <v>38</v>
      </c>
      <c r="G6" s="6"/>
    </row>
    <row r="8" spans="1:7" x14ac:dyDescent="0.25">
      <c r="A8" s="2" t="str">
        <f>'Program targeting'!$A$4</f>
        <v>low_emit_mat</v>
      </c>
      <c r="B8" s="2" t="s">
        <v>32</v>
      </c>
      <c r="C8" s="2" t="s">
        <v>33</v>
      </c>
      <c r="D8" s="2" t="s">
        <v>34</v>
      </c>
      <c r="E8" s="2" t="s">
        <v>35</v>
      </c>
      <c r="F8" s="2"/>
      <c r="G8" s="2">
        <v>2023</v>
      </c>
    </row>
    <row r="9" spans="1:7" x14ac:dyDescent="0.25">
      <c r="A9" s="2" t="s">
        <v>36</v>
      </c>
      <c r="C9" t="s">
        <v>37</v>
      </c>
      <c r="D9" s="5"/>
      <c r="E9" s="6"/>
      <c r="F9" s="4" t="s">
        <v>38</v>
      </c>
      <c r="G9" s="6"/>
    </row>
    <row r="10" spans="1:7" x14ac:dyDescent="0.25">
      <c r="A10" s="2" t="s">
        <v>39</v>
      </c>
      <c r="C10" t="s">
        <v>40</v>
      </c>
      <c r="D10" s="5"/>
      <c r="E10" s="6"/>
      <c r="F10" s="4" t="s">
        <v>38</v>
      </c>
      <c r="G10" s="6"/>
    </row>
    <row r="11" spans="1:7" x14ac:dyDescent="0.25">
      <c r="A11" s="2" t="s">
        <v>41</v>
      </c>
      <c r="C11" t="s">
        <v>42</v>
      </c>
      <c r="D11" s="5"/>
      <c r="E11" s="6"/>
      <c r="F11" s="4" t="s">
        <v>38</v>
      </c>
      <c r="G11" s="6"/>
    </row>
    <row r="12" spans="1:7" x14ac:dyDescent="0.25">
      <c r="A12" s="2" t="s">
        <v>43</v>
      </c>
      <c r="C12" t="s">
        <v>44</v>
      </c>
      <c r="D12" s="5"/>
      <c r="E12" s="6"/>
      <c r="F12" s="4" t="s">
        <v>38</v>
      </c>
      <c r="G12" s="6"/>
    </row>
    <row r="13" spans="1:7" x14ac:dyDescent="0.25">
      <c r="A13" s="2" t="s">
        <v>45</v>
      </c>
      <c r="C13" t="s">
        <v>42</v>
      </c>
      <c r="D13" s="5"/>
      <c r="E13" s="6"/>
      <c r="F13" s="4" t="s">
        <v>38</v>
      </c>
      <c r="G13" s="6"/>
    </row>
    <row r="15" spans="1:7" x14ac:dyDescent="0.25">
      <c r="A15" s="2" t="str">
        <f>'Program targeting'!$A$5</f>
        <v>electric_cars</v>
      </c>
      <c r="B15" s="2" t="s">
        <v>32</v>
      </c>
      <c r="C15" s="2" t="s">
        <v>33</v>
      </c>
      <c r="D15" s="2" t="s">
        <v>34</v>
      </c>
      <c r="E15" s="2" t="s">
        <v>35</v>
      </c>
      <c r="F15" s="2"/>
      <c r="G15" s="2">
        <v>2023</v>
      </c>
    </row>
    <row r="16" spans="1:7" x14ac:dyDescent="0.25">
      <c r="A16" s="2" t="s">
        <v>36</v>
      </c>
      <c r="C16" t="s">
        <v>37</v>
      </c>
      <c r="D16" s="5"/>
      <c r="E16" s="6"/>
      <c r="F16" s="4" t="s">
        <v>38</v>
      </c>
      <c r="G16" s="6"/>
    </row>
    <row r="17" spans="1:7" x14ac:dyDescent="0.25">
      <c r="A17" s="2" t="s">
        <v>39</v>
      </c>
      <c r="C17" t="s">
        <v>40</v>
      </c>
      <c r="D17" s="5"/>
      <c r="E17" s="6"/>
      <c r="F17" s="4" t="s">
        <v>38</v>
      </c>
      <c r="G17" s="6"/>
    </row>
    <row r="18" spans="1:7" x14ac:dyDescent="0.25">
      <c r="A18" s="2" t="s">
        <v>41</v>
      </c>
      <c r="C18" t="s">
        <v>42</v>
      </c>
      <c r="D18" s="5"/>
      <c r="E18" s="6"/>
      <c r="F18" s="4" t="s">
        <v>38</v>
      </c>
      <c r="G18" s="6"/>
    </row>
    <row r="19" spans="1:7" x14ac:dyDescent="0.25">
      <c r="A19" s="2" t="s">
        <v>43</v>
      </c>
      <c r="C19" t="s">
        <v>44</v>
      </c>
      <c r="D19" s="5"/>
      <c r="E19" s="6"/>
      <c r="F19" s="4" t="s">
        <v>38</v>
      </c>
      <c r="G19" s="6"/>
    </row>
    <row r="20" spans="1:7" x14ac:dyDescent="0.25">
      <c r="A20" s="2" t="s">
        <v>45</v>
      </c>
      <c r="C20" t="s">
        <v>42</v>
      </c>
      <c r="D20" s="5"/>
      <c r="E20" s="6"/>
      <c r="F20" s="4" t="s">
        <v>38</v>
      </c>
      <c r="G20" s="6"/>
    </row>
    <row r="22" spans="1:7" x14ac:dyDescent="0.25">
      <c r="A22" s="2" t="str">
        <f>'Program targeting'!$A$6</f>
        <v>low_emit_gas</v>
      </c>
      <c r="B22" s="2" t="s">
        <v>32</v>
      </c>
      <c r="C22" s="2" t="s">
        <v>33</v>
      </c>
      <c r="D22" s="2" t="s">
        <v>34</v>
      </c>
      <c r="E22" s="2" t="s">
        <v>35</v>
      </c>
      <c r="F22" s="2"/>
      <c r="G22" s="2">
        <v>2023</v>
      </c>
    </row>
    <row r="23" spans="1:7" x14ac:dyDescent="0.25">
      <c r="A23" s="2" t="s">
        <v>36</v>
      </c>
      <c r="C23" t="s">
        <v>37</v>
      </c>
      <c r="D23" s="5"/>
      <c r="E23" s="6"/>
      <c r="F23" s="4" t="s">
        <v>38</v>
      </c>
      <c r="G23" s="6"/>
    </row>
    <row r="24" spans="1:7" x14ac:dyDescent="0.25">
      <c r="A24" s="2" t="s">
        <v>39</v>
      </c>
      <c r="C24" t="s">
        <v>40</v>
      </c>
      <c r="D24" s="5"/>
      <c r="E24" s="6"/>
      <c r="F24" s="4" t="s">
        <v>38</v>
      </c>
      <c r="G24" s="6"/>
    </row>
    <row r="25" spans="1:7" x14ac:dyDescent="0.25">
      <c r="A25" s="2" t="s">
        <v>41</v>
      </c>
      <c r="C25" t="s">
        <v>42</v>
      </c>
      <c r="D25" s="5"/>
      <c r="E25" s="6"/>
      <c r="F25" s="4" t="s">
        <v>38</v>
      </c>
      <c r="G25" s="6"/>
    </row>
    <row r="26" spans="1:7" x14ac:dyDescent="0.25">
      <c r="A26" s="2" t="s">
        <v>43</v>
      </c>
      <c r="C26" t="s">
        <v>44</v>
      </c>
      <c r="D26" s="5"/>
      <c r="E26" s="6"/>
      <c r="F26" s="4" t="s">
        <v>38</v>
      </c>
      <c r="G26" s="6"/>
    </row>
    <row r="27" spans="1:7" x14ac:dyDescent="0.25">
      <c r="A27" s="2" t="s">
        <v>45</v>
      </c>
      <c r="C27" t="s">
        <v>42</v>
      </c>
      <c r="D27" s="5"/>
      <c r="E27" s="6"/>
      <c r="F27" s="4" t="s">
        <v>38</v>
      </c>
      <c r="G27" s="6"/>
    </row>
    <row r="29" spans="1:7" x14ac:dyDescent="0.25">
      <c r="A29" s="2" t="str">
        <f>'Program targeting'!$A$7</f>
        <v>borehole_water</v>
      </c>
      <c r="B29" s="2" t="s">
        <v>32</v>
      </c>
      <c r="C29" s="2" t="s">
        <v>33</v>
      </c>
      <c r="D29" s="2" t="s">
        <v>34</v>
      </c>
      <c r="E29" s="2" t="s">
        <v>35</v>
      </c>
      <c r="F29" s="2"/>
      <c r="G29" s="2">
        <v>2023</v>
      </c>
    </row>
    <row r="30" spans="1:7" x14ac:dyDescent="0.25">
      <c r="A30" s="2" t="s">
        <v>36</v>
      </c>
      <c r="C30" t="s">
        <v>37</v>
      </c>
      <c r="D30" s="5"/>
      <c r="E30" s="6"/>
      <c r="F30" s="4" t="s">
        <v>38</v>
      </c>
      <c r="G30" s="6"/>
    </row>
    <row r="31" spans="1:7" x14ac:dyDescent="0.25">
      <c r="A31" s="2" t="s">
        <v>39</v>
      </c>
      <c r="C31" t="s">
        <v>40</v>
      </c>
      <c r="D31" s="5"/>
      <c r="E31" s="6"/>
      <c r="F31" s="4" t="s">
        <v>38</v>
      </c>
      <c r="G31" s="6"/>
    </row>
    <row r="32" spans="1:7" x14ac:dyDescent="0.25">
      <c r="A32" s="2" t="s">
        <v>41</v>
      </c>
      <c r="C32" t="s">
        <v>42</v>
      </c>
      <c r="D32" s="5"/>
      <c r="E32" s="6"/>
      <c r="F32" s="4" t="s">
        <v>38</v>
      </c>
      <c r="G32" s="6"/>
    </row>
    <row r="33" spans="1:7" x14ac:dyDescent="0.25">
      <c r="A33" s="2" t="s">
        <v>43</v>
      </c>
      <c r="C33" t="s">
        <v>44</v>
      </c>
      <c r="D33" s="5"/>
      <c r="E33" s="6"/>
      <c r="F33" s="4" t="s">
        <v>38</v>
      </c>
      <c r="G33" s="6"/>
    </row>
    <row r="34" spans="1:7" x14ac:dyDescent="0.25">
      <c r="A34" s="2" t="s">
        <v>45</v>
      </c>
      <c r="C34" t="s">
        <v>42</v>
      </c>
      <c r="D34" s="5"/>
      <c r="E34" s="6"/>
      <c r="F34" s="4" t="s">
        <v>38</v>
      </c>
      <c r="G34" s="6"/>
    </row>
    <row r="36" spans="1:7" x14ac:dyDescent="0.25">
      <c r="A36" s="2" t="str">
        <f>'Program targeting'!$A$8</f>
        <v>recycle</v>
      </c>
      <c r="B36" s="2" t="s">
        <v>32</v>
      </c>
      <c r="C36" s="2" t="s">
        <v>33</v>
      </c>
      <c r="D36" s="2" t="s">
        <v>34</v>
      </c>
      <c r="E36" s="2" t="s">
        <v>35</v>
      </c>
      <c r="F36" s="2"/>
      <c r="G36" s="2">
        <v>2023</v>
      </c>
    </row>
    <row r="37" spans="1:7" x14ac:dyDescent="0.25">
      <c r="A37" s="2" t="s">
        <v>36</v>
      </c>
      <c r="C37" t="s">
        <v>37</v>
      </c>
      <c r="D37" s="5"/>
      <c r="E37" s="6"/>
      <c r="F37" s="4" t="s">
        <v>38</v>
      </c>
      <c r="G37" s="6"/>
    </row>
    <row r="38" spans="1:7" x14ac:dyDescent="0.25">
      <c r="A38" s="2" t="s">
        <v>39</v>
      </c>
      <c r="C38" t="s">
        <v>40</v>
      </c>
      <c r="D38" s="5"/>
      <c r="E38" s="6"/>
      <c r="F38" s="4" t="s">
        <v>38</v>
      </c>
      <c r="G38" s="6"/>
    </row>
    <row r="39" spans="1:7" x14ac:dyDescent="0.25">
      <c r="A39" s="2" t="s">
        <v>41</v>
      </c>
      <c r="C39" t="s">
        <v>42</v>
      </c>
      <c r="D39" s="5"/>
      <c r="E39" s="6"/>
      <c r="F39" s="4" t="s">
        <v>38</v>
      </c>
      <c r="G39" s="6"/>
    </row>
    <row r="40" spans="1:7" x14ac:dyDescent="0.25">
      <c r="A40" s="2" t="s">
        <v>43</v>
      </c>
      <c r="C40" t="s">
        <v>44</v>
      </c>
      <c r="D40" s="5"/>
      <c r="E40" s="6"/>
      <c r="F40" s="4" t="s">
        <v>38</v>
      </c>
      <c r="G40" s="6"/>
    </row>
    <row r="41" spans="1:7" x14ac:dyDescent="0.25">
      <c r="A41" s="2" t="s">
        <v>45</v>
      </c>
      <c r="C41" t="s">
        <v>42</v>
      </c>
      <c r="D41" s="5"/>
      <c r="E41" s="6"/>
      <c r="F41" s="4" t="s">
        <v>38</v>
      </c>
      <c r="G41" s="6"/>
    </row>
    <row r="43" spans="1:7" x14ac:dyDescent="0.25">
      <c r="A43" s="2" t="str">
        <f>'Program targeting'!$A$9</f>
        <v>low_emit_inhale</v>
      </c>
      <c r="B43" s="2" t="s">
        <v>32</v>
      </c>
      <c r="C43" s="2" t="s">
        <v>33</v>
      </c>
      <c r="D43" s="2" t="s">
        <v>34</v>
      </c>
      <c r="E43" s="2" t="s">
        <v>35</v>
      </c>
      <c r="F43" s="2"/>
      <c r="G43" s="2">
        <v>2023</v>
      </c>
    </row>
    <row r="44" spans="1:7" x14ac:dyDescent="0.25">
      <c r="A44" s="2" t="s">
        <v>36</v>
      </c>
      <c r="C44" t="s">
        <v>37</v>
      </c>
      <c r="D44" s="5"/>
      <c r="E44" s="6"/>
      <c r="F44" s="4" t="s">
        <v>38</v>
      </c>
      <c r="G44" s="6"/>
    </row>
    <row r="45" spans="1:7" x14ac:dyDescent="0.25">
      <c r="A45" s="2" t="s">
        <v>39</v>
      </c>
      <c r="C45" t="s">
        <v>40</v>
      </c>
      <c r="D45" s="5"/>
      <c r="E45" s="6"/>
      <c r="F45" s="4" t="s">
        <v>38</v>
      </c>
      <c r="G45" s="6"/>
    </row>
    <row r="46" spans="1:7" x14ac:dyDescent="0.25">
      <c r="A46" s="2" t="s">
        <v>41</v>
      </c>
      <c r="C46" t="s">
        <v>42</v>
      </c>
      <c r="D46" s="5"/>
      <c r="E46" s="6"/>
      <c r="F46" s="4" t="s">
        <v>38</v>
      </c>
      <c r="G46" s="6"/>
    </row>
    <row r="47" spans="1:7" x14ac:dyDescent="0.25">
      <c r="A47" s="2" t="s">
        <v>43</v>
      </c>
      <c r="C47" t="s">
        <v>44</v>
      </c>
      <c r="D47" s="5"/>
      <c r="E47" s="6"/>
      <c r="F47" s="4" t="s">
        <v>38</v>
      </c>
      <c r="G47" s="6"/>
    </row>
    <row r="48" spans="1:7" x14ac:dyDescent="0.25">
      <c r="A48" s="2" t="s">
        <v>45</v>
      </c>
      <c r="C48" t="s">
        <v>42</v>
      </c>
      <c r="D48" s="5"/>
      <c r="E48" s="6"/>
      <c r="F48" s="4" t="s">
        <v>38</v>
      </c>
      <c r="G48" s="6"/>
    </row>
    <row r="50" spans="1:7" x14ac:dyDescent="0.25">
      <c r="A50" s="2" t="str">
        <f>'Program targeting'!$A$10</f>
        <v>local_procure</v>
      </c>
      <c r="B50" s="2" t="s">
        <v>32</v>
      </c>
      <c r="C50" s="2" t="s">
        <v>33</v>
      </c>
      <c r="D50" s="2" t="s">
        <v>34</v>
      </c>
      <c r="E50" s="2" t="s">
        <v>35</v>
      </c>
      <c r="F50" s="2"/>
      <c r="G50" s="2">
        <v>2023</v>
      </c>
    </row>
    <row r="51" spans="1:7" x14ac:dyDescent="0.25">
      <c r="A51" s="2" t="s">
        <v>36</v>
      </c>
      <c r="C51" t="s">
        <v>37</v>
      </c>
      <c r="D51" s="5"/>
      <c r="E51" s="6"/>
      <c r="F51" s="4" t="s">
        <v>38</v>
      </c>
      <c r="G51" s="6"/>
    </row>
    <row r="52" spans="1:7" x14ac:dyDescent="0.25">
      <c r="A52" s="2" t="s">
        <v>39</v>
      </c>
      <c r="C52" t="s">
        <v>40</v>
      </c>
      <c r="D52" s="5"/>
      <c r="E52" s="6"/>
      <c r="F52" s="4" t="s">
        <v>38</v>
      </c>
      <c r="G52" s="6"/>
    </row>
    <row r="53" spans="1:7" x14ac:dyDescent="0.25">
      <c r="A53" s="2" t="s">
        <v>41</v>
      </c>
      <c r="C53" t="s">
        <v>42</v>
      </c>
      <c r="D53" s="5"/>
      <c r="E53" s="6"/>
      <c r="F53" s="4" t="s">
        <v>38</v>
      </c>
      <c r="G53" s="6"/>
    </row>
    <row r="54" spans="1:7" x14ac:dyDescent="0.25">
      <c r="A54" s="2" t="s">
        <v>43</v>
      </c>
      <c r="C54" t="s">
        <v>44</v>
      </c>
      <c r="D54" s="5"/>
      <c r="E54" s="6"/>
      <c r="F54" s="4" t="s">
        <v>38</v>
      </c>
      <c r="G54" s="6"/>
    </row>
    <row r="55" spans="1:7" x14ac:dyDescent="0.25">
      <c r="A55" s="2" t="s">
        <v>45</v>
      </c>
      <c r="C55" t="s">
        <v>42</v>
      </c>
      <c r="D55" s="5"/>
      <c r="E55" s="6"/>
      <c r="F55" s="4" t="s">
        <v>38</v>
      </c>
      <c r="G55" s="6"/>
    </row>
    <row r="57" spans="1:7" x14ac:dyDescent="0.25">
      <c r="A57" s="2" t="str">
        <f>'Program targeting'!$A$11</f>
        <v>new_intervention</v>
      </c>
      <c r="B57" s="2" t="s">
        <v>32</v>
      </c>
      <c r="C57" s="2" t="s">
        <v>33</v>
      </c>
      <c r="D57" s="2" t="s">
        <v>34</v>
      </c>
      <c r="E57" s="2" t="s">
        <v>35</v>
      </c>
      <c r="F57" s="2"/>
      <c r="G57" s="2">
        <v>2023</v>
      </c>
    </row>
    <row r="58" spans="1:7" x14ac:dyDescent="0.25">
      <c r="A58" s="2" t="s">
        <v>36</v>
      </c>
      <c r="C58" t="s">
        <v>37</v>
      </c>
      <c r="D58" s="5"/>
      <c r="E58" s="6"/>
      <c r="F58" s="4" t="s">
        <v>38</v>
      </c>
      <c r="G58" s="6"/>
    </row>
    <row r="59" spans="1:7" x14ac:dyDescent="0.25">
      <c r="A59" s="2" t="s">
        <v>39</v>
      </c>
      <c r="C59" t="s">
        <v>40</v>
      </c>
      <c r="D59" s="5"/>
      <c r="E59" s="6"/>
      <c r="F59" s="4" t="s">
        <v>38</v>
      </c>
      <c r="G59" s="6"/>
    </row>
    <row r="60" spans="1:7" x14ac:dyDescent="0.25">
      <c r="A60" s="2" t="s">
        <v>41</v>
      </c>
      <c r="C60" t="s">
        <v>42</v>
      </c>
      <c r="D60" s="5"/>
      <c r="E60" s="6"/>
      <c r="F60" s="4" t="s">
        <v>38</v>
      </c>
      <c r="G60" s="6"/>
    </row>
    <row r="61" spans="1:7" x14ac:dyDescent="0.25">
      <c r="A61" s="2" t="s">
        <v>43</v>
      </c>
      <c r="C61" t="s">
        <v>44</v>
      </c>
      <c r="D61" s="5"/>
      <c r="E61" s="6"/>
      <c r="F61" s="4" t="s">
        <v>38</v>
      </c>
      <c r="G61" s="6"/>
    </row>
    <row r="62" spans="1:7" x14ac:dyDescent="0.25">
      <c r="A62" s="2" t="s">
        <v>45</v>
      </c>
      <c r="C62" t="s">
        <v>42</v>
      </c>
      <c r="D62" s="5"/>
      <c r="E62" s="6"/>
      <c r="F62" s="4" t="s">
        <v>38</v>
      </c>
      <c r="G62" s="6"/>
    </row>
  </sheetData>
  <conditionalFormatting sqref="E10">
    <cfRule type="expression" dxfId="2649" priority="13">
      <formula>COUNTIF(G10:G10,"&lt;&gt;" &amp; "")&gt;0</formula>
    </cfRule>
    <cfRule type="expression" dxfId="2648" priority="14">
      <formula>AND(COUNTIF(G10:G10,"&lt;&gt;" &amp; "")&gt;0,NOT(ISBLANK(E10)))</formula>
    </cfRule>
  </conditionalFormatting>
  <conditionalFormatting sqref="E11">
    <cfRule type="expression" dxfId="2647" priority="15">
      <formula>COUNTIF(G11:G11,"&lt;&gt;" &amp; "")&gt;0</formula>
    </cfRule>
    <cfRule type="expression" dxfId="2646" priority="16">
      <formula>AND(COUNTIF(G11:G11,"&lt;&gt;" &amp; "")&gt;0,NOT(ISBLANK(E11)))</formula>
    </cfRule>
  </conditionalFormatting>
  <conditionalFormatting sqref="E12">
    <cfRule type="expression" dxfId="2645" priority="17">
      <formula>COUNTIF(G12:G12,"&lt;&gt;" &amp; "")&gt;0</formula>
    </cfRule>
    <cfRule type="expression" dxfId="2644" priority="18">
      <formula>AND(COUNTIF(G12:G12,"&lt;&gt;" &amp; "")&gt;0,NOT(ISBLANK(E12)))</formula>
    </cfRule>
  </conditionalFormatting>
  <conditionalFormatting sqref="E13">
    <cfRule type="expression" dxfId="2643" priority="19">
      <formula>COUNTIF(G13:G13,"&lt;&gt;" &amp; "")&gt;0</formula>
    </cfRule>
    <cfRule type="expression" dxfId="2642" priority="20">
      <formula>AND(COUNTIF(G13:G13,"&lt;&gt;" &amp; "")&gt;0,NOT(ISBLANK(E13)))</formula>
    </cfRule>
  </conditionalFormatting>
  <conditionalFormatting sqref="E16">
    <cfRule type="expression" dxfId="2641" priority="21">
      <formula>COUNTIF(G16:G16,"&lt;&gt;" &amp; "")&gt;0</formula>
    </cfRule>
    <cfRule type="expression" dxfId="2640" priority="22">
      <formula>AND(COUNTIF(G16:G16,"&lt;&gt;" &amp; "")&gt;0,NOT(ISBLANK(E16)))</formula>
    </cfRule>
  </conditionalFormatting>
  <conditionalFormatting sqref="E17">
    <cfRule type="expression" dxfId="2639" priority="23">
      <formula>COUNTIF(G17:G17,"&lt;&gt;" &amp; "")&gt;0</formula>
    </cfRule>
    <cfRule type="expression" dxfId="2638" priority="24">
      <formula>AND(COUNTIF(G17:G17,"&lt;&gt;" &amp; "")&gt;0,NOT(ISBLANK(E17)))</formula>
    </cfRule>
  </conditionalFormatting>
  <conditionalFormatting sqref="E18">
    <cfRule type="expression" dxfId="2637" priority="25">
      <formula>COUNTIF(G18:G18,"&lt;&gt;" &amp; "")&gt;0</formula>
    </cfRule>
    <cfRule type="expression" dxfId="2636" priority="26">
      <formula>AND(COUNTIF(G18:G18,"&lt;&gt;" &amp; "")&gt;0,NOT(ISBLANK(E18)))</formula>
    </cfRule>
  </conditionalFormatting>
  <conditionalFormatting sqref="E19">
    <cfRule type="expression" dxfId="2635" priority="27">
      <formula>COUNTIF(G19:G19,"&lt;&gt;" &amp; "")&gt;0</formula>
    </cfRule>
    <cfRule type="expression" dxfId="2634" priority="28">
      <formula>AND(COUNTIF(G19:G19,"&lt;&gt;" &amp; "")&gt;0,NOT(ISBLANK(E19)))</formula>
    </cfRule>
  </conditionalFormatting>
  <conditionalFormatting sqref="E2">
    <cfRule type="expression" dxfId="2633" priority="1">
      <formula>COUNTIF(G2:G2,"&lt;&gt;" &amp; "")&gt;0</formula>
    </cfRule>
    <cfRule type="expression" dxfId="2632" priority="2">
      <formula>AND(COUNTIF(G2:G2,"&lt;&gt;" &amp; "")&gt;0,NOT(ISBLANK(E2)))</formula>
    </cfRule>
  </conditionalFormatting>
  <conditionalFormatting sqref="E20">
    <cfRule type="expression" dxfId="2631" priority="29">
      <formula>COUNTIF(G20:G20,"&lt;&gt;" &amp; "")&gt;0</formula>
    </cfRule>
    <cfRule type="expression" dxfId="2630" priority="30">
      <formula>AND(COUNTIF(G20:G20,"&lt;&gt;" &amp; "")&gt;0,NOT(ISBLANK(E20)))</formula>
    </cfRule>
  </conditionalFormatting>
  <conditionalFormatting sqref="E23">
    <cfRule type="expression" dxfId="2629" priority="31">
      <formula>COUNTIF(G23:G23,"&lt;&gt;" &amp; "")&gt;0</formula>
    </cfRule>
    <cfRule type="expression" dxfId="2628" priority="32">
      <formula>AND(COUNTIF(G23:G23,"&lt;&gt;" &amp; "")&gt;0,NOT(ISBLANK(E23)))</formula>
    </cfRule>
  </conditionalFormatting>
  <conditionalFormatting sqref="E24">
    <cfRule type="expression" dxfId="2627" priority="33">
      <formula>COUNTIF(G24:G24,"&lt;&gt;" &amp; "")&gt;0</formula>
    </cfRule>
    <cfRule type="expression" dxfId="2626" priority="34">
      <formula>AND(COUNTIF(G24:G24,"&lt;&gt;" &amp; "")&gt;0,NOT(ISBLANK(E24)))</formula>
    </cfRule>
  </conditionalFormatting>
  <conditionalFormatting sqref="E25">
    <cfRule type="expression" dxfId="2625" priority="35">
      <formula>COUNTIF(G25:G25,"&lt;&gt;" &amp; "")&gt;0</formula>
    </cfRule>
    <cfRule type="expression" dxfId="2624" priority="36">
      <formula>AND(COUNTIF(G25:G25,"&lt;&gt;" &amp; "")&gt;0,NOT(ISBLANK(E25)))</formula>
    </cfRule>
  </conditionalFormatting>
  <conditionalFormatting sqref="E26">
    <cfRule type="expression" dxfId="2623" priority="37">
      <formula>COUNTIF(G26:G26,"&lt;&gt;" &amp; "")&gt;0</formula>
    </cfRule>
    <cfRule type="expression" dxfId="2622" priority="38">
      <formula>AND(COUNTIF(G26:G26,"&lt;&gt;" &amp; "")&gt;0,NOT(ISBLANK(E26)))</formula>
    </cfRule>
  </conditionalFormatting>
  <conditionalFormatting sqref="E27">
    <cfRule type="expression" dxfId="2621" priority="39">
      <formula>COUNTIF(G27:G27,"&lt;&gt;" &amp; "")&gt;0</formula>
    </cfRule>
    <cfRule type="expression" dxfId="2620" priority="40">
      <formula>AND(COUNTIF(G27:G27,"&lt;&gt;" &amp; "")&gt;0,NOT(ISBLANK(E27)))</formula>
    </cfRule>
  </conditionalFormatting>
  <conditionalFormatting sqref="E3">
    <cfRule type="expression" dxfId="2619" priority="3">
      <formula>COUNTIF(G3:G3,"&lt;&gt;" &amp; "")&gt;0</formula>
    </cfRule>
    <cfRule type="expression" dxfId="2618" priority="4">
      <formula>AND(COUNTIF(G3:G3,"&lt;&gt;" &amp; "")&gt;0,NOT(ISBLANK(E3)))</formula>
    </cfRule>
  </conditionalFormatting>
  <conditionalFormatting sqref="E30">
    <cfRule type="expression" dxfId="2617" priority="41">
      <formula>COUNTIF(G30:G30,"&lt;&gt;" &amp; "")&gt;0</formula>
    </cfRule>
    <cfRule type="expression" dxfId="2616" priority="42">
      <formula>AND(COUNTIF(G30:G30,"&lt;&gt;" &amp; "")&gt;0,NOT(ISBLANK(E30)))</formula>
    </cfRule>
  </conditionalFormatting>
  <conditionalFormatting sqref="E31">
    <cfRule type="expression" dxfId="2615" priority="43">
      <formula>COUNTIF(G31:G31,"&lt;&gt;" &amp; "")&gt;0</formula>
    </cfRule>
    <cfRule type="expression" dxfId="2614" priority="44">
      <formula>AND(COUNTIF(G31:G31,"&lt;&gt;" &amp; "")&gt;0,NOT(ISBLANK(E31)))</formula>
    </cfRule>
  </conditionalFormatting>
  <conditionalFormatting sqref="E32">
    <cfRule type="expression" dxfId="2613" priority="45">
      <formula>COUNTIF(G32:G32,"&lt;&gt;" &amp; "")&gt;0</formula>
    </cfRule>
    <cfRule type="expression" dxfId="2612" priority="46">
      <formula>AND(COUNTIF(G32:G32,"&lt;&gt;" &amp; "")&gt;0,NOT(ISBLANK(E32)))</formula>
    </cfRule>
  </conditionalFormatting>
  <conditionalFormatting sqref="E33">
    <cfRule type="expression" dxfId="2611" priority="47">
      <formula>COUNTIF(G33:G33,"&lt;&gt;" &amp; "")&gt;0</formula>
    </cfRule>
    <cfRule type="expression" dxfId="2610" priority="48">
      <formula>AND(COUNTIF(G33:G33,"&lt;&gt;" &amp; "")&gt;0,NOT(ISBLANK(E33)))</formula>
    </cfRule>
  </conditionalFormatting>
  <conditionalFormatting sqref="E34">
    <cfRule type="expression" dxfId="2609" priority="49">
      <formula>COUNTIF(G34:G34,"&lt;&gt;" &amp; "")&gt;0</formula>
    </cfRule>
    <cfRule type="expression" dxfId="2608" priority="50">
      <formula>AND(COUNTIF(G34:G34,"&lt;&gt;" &amp; "")&gt;0,NOT(ISBLANK(E34)))</formula>
    </cfRule>
  </conditionalFormatting>
  <conditionalFormatting sqref="E37">
    <cfRule type="expression" dxfId="2607" priority="51">
      <formula>COUNTIF(G37:G37,"&lt;&gt;" &amp; "")&gt;0</formula>
    </cfRule>
    <cfRule type="expression" dxfId="2606" priority="52">
      <formula>AND(COUNTIF(G37:G37,"&lt;&gt;" &amp; "")&gt;0,NOT(ISBLANK(E37)))</formula>
    </cfRule>
  </conditionalFormatting>
  <conditionalFormatting sqref="E38">
    <cfRule type="expression" dxfId="2605" priority="53">
      <formula>COUNTIF(G38:G38,"&lt;&gt;" &amp; "")&gt;0</formula>
    </cfRule>
    <cfRule type="expression" dxfId="2604" priority="54">
      <formula>AND(COUNTIF(G38:G38,"&lt;&gt;" &amp; "")&gt;0,NOT(ISBLANK(E38)))</formula>
    </cfRule>
  </conditionalFormatting>
  <conditionalFormatting sqref="E39">
    <cfRule type="expression" dxfId="2603" priority="55">
      <formula>COUNTIF(G39:G39,"&lt;&gt;" &amp; "")&gt;0</formula>
    </cfRule>
    <cfRule type="expression" dxfId="2602" priority="56">
      <formula>AND(COUNTIF(G39:G39,"&lt;&gt;" &amp; "")&gt;0,NOT(ISBLANK(E39)))</formula>
    </cfRule>
  </conditionalFormatting>
  <conditionalFormatting sqref="E4">
    <cfRule type="expression" dxfId="2601" priority="5">
      <formula>COUNTIF(G4:G4,"&lt;&gt;" &amp; "")&gt;0</formula>
    </cfRule>
    <cfRule type="expression" dxfId="2600" priority="6">
      <formula>AND(COUNTIF(G4:G4,"&lt;&gt;" &amp; "")&gt;0,NOT(ISBLANK(E4)))</formula>
    </cfRule>
  </conditionalFormatting>
  <conditionalFormatting sqref="E40">
    <cfRule type="expression" dxfId="2599" priority="57">
      <formula>COUNTIF(G40:G40,"&lt;&gt;" &amp; "")&gt;0</formula>
    </cfRule>
    <cfRule type="expression" dxfId="2598" priority="58">
      <formula>AND(COUNTIF(G40:G40,"&lt;&gt;" &amp; "")&gt;0,NOT(ISBLANK(E40)))</formula>
    </cfRule>
  </conditionalFormatting>
  <conditionalFormatting sqref="E41">
    <cfRule type="expression" dxfId="2597" priority="59">
      <formula>COUNTIF(G41:G41,"&lt;&gt;" &amp; "")&gt;0</formula>
    </cfRule>
    <cfRule type="expression" dxfId="2596" priority="60">
      <formula>AND(COUNTIF(G41:G41,"&lt;&gt;" &amp; "")&gt;0,NOT(ISBLANK(E41)))</formula>
    </cfRule>
  </conditionalFormatting>
  <conditionalFormatting sqref="E44">
    <cfRule type="expression" dxfId="2595" priority="61">
      <formula>COUNTIF(G44:G44,"&lt;&gt;" &amp; "")&gt;0</formula>
    </cfRule>
    <cfRule type="expression" dxfId="2594" priority="62">
      <formula>AND(COUNTIF(G44:G44,"&lt;&gt;" &amp; "")&gt;0,NOT(ISBLANK(E44)))</formula>
    </cfRule>
  </conditionalFormatting>
  <conditionalFormatting sqref="E45">
    <cfRule type="expression" dxfId="2593" priority="63">
      <formula>COUNTIF(G45:G45,"&lt;&gt;" &amp; "")&gt;0</formula>
    </cfRule>
    <cfRule type="expression" dxfId="2592" priority="64">
      <formula>AND(COUNTIF(G45:G45,"&lt;&gt;" &amp; "")&gt;0,NOT(ISBLANK(E45)))</formula>
    </cfRule>
  </conditionalFormatting>
  <conditionalFormatting sqref="E46">
    <cfRule type="expression" dxfId="2591" priority="65">
      <formula>COUNTIF(G46:G46,"&lt;&gt;" &amp; "")&gt;0</formula>
    </cfRule>
    <cfRule type="expression" dxfId="2590" priority="66">
      <formula>AND(COUNTIF(G46:G46,"&lt;&gt;" &amp; "")&gt;0,NOT(ISBLANK(E46)))</formula>
    </cfRule>
  </conditionalFormatting>
  <conditionalFormatting sqref="E47">
    <cfRule type="expression" dxfId="2589" priority="67">
      <formula>COUNTIF(G47:G47,"&lt;&gt;" &amp; "")&gt;0</formula>
    </cfRule>
    <cfRule type="expression" dxfId="2588" priority="68">
      <formula>AND(COUNTIF(G47:G47,"&lt;&gt;" &amp; "")&gt;0,NOT(ISBLANK(E47)))</formula>
    </cfRule>
  </conditionalFormatting>
  <conditionalFormatting sqref="E48">
    <cfRule type="expression" dxfId="2587" priority="69">
      <formula>COUNTIF(G48:G48,"&lt;&gt;" &amp; "")&gt;0</formula>
    </cfRule>
    <cfRule type="expression" dxfId="2586" priority="70">
      <formula>AND(COUNTIF(G48:G48,"&lt;&gt;" &amp; "")&gt;0,NOT(ISBLANK(E48)))</formula>
    </cfRule>
  </conditionalFormatting>
  <conditionalFormatting sqref="E5">
    <cfRule type="expression" dxfId="2585" priority="7">
      <formula>COUNTIF(G5:G5,"&lt;&gt;" &amp; "")&gt;0</formula>
    </cfRule>
    <cfRule type="expression" dxfId="2584" priority="8">
      <formula>AND(COUNTIF(G5:G5,"&lt;&gt;" &amp; "")&gt;0,NOT(ISBLANK(E5)))</formula>
    </cfRule>
  </conditionalFormatting>
  <conditionalFormatting sqref="E51">
    <cfRule type="expression" dxfId="2583" priority="71">
      <formula>COUNTIF(G51:G51,"&lt;&gt;" &amp; "")&gt;0</formula>
    </cfRule>
    <cfRule type="expression" dxfId="2582" priority="72">
      <formula>AND(COUNTIF(G51:G51,"&lt;&gt;" &amp; "")&gt;0,NOT(ISBLANK(E51)))</formula>
    </cfRule>
  </conditionalFormatting>
  <conditionalFormatting sqref="E52">
    <cfRule type="expression" dxfId="2581" priority="73">
      <formula>COUNTIF(G52:G52,"&lt;&gt;" &amp; "")&gt;0</formula>
    </cfRule>
    <cfRule type="expression" dxfId="2580" priority="74">
      <formula>AND(COUNTIF(G52:G52,"&lt;&gt;" &amp; "")&gt;0,NOT(ISBLANK(E52)))</formula>
    </cfRule>
  </conditionalFormatting>
  <conditionalFormatting sqref="E53">
    <cfRule type="expression" dxfId="2579" priority="75">
      <formula>COUNTIF(G53:G53,"&lt;&gt;" &amp; "")&gt;0</formula>
    </cfRule>
    <cfRule type="expression" dxfId="2578" priority="76">
      <formula>AND(COUNTIF(G53:G53,"&lt;&gt;" &amp; "")&gt;0,NOT(ISBLANK(E53)))</formula>
    </cfRule>
  </conditionalFormatting>
  <conditionalFormatting sqref="E54">
    <cfRule type="expression" dxfId="2577" priority="77">
      <formula>COUNTIF(G54:G54,"&lt;&gt;" &amp; "")&gt;0</formula>
    </cfRule>
    <cfRule type="expression" dxfId="2576" priority="78">
      <formula>AND(COUNTIF(G54:G54,"&lt;&gt;" &amp; "")&gt;0,NOT(ISBLANK(E54)))</formula>
    </cfRule>
  </conditionalFormatting>
  <conditionalFormatting sqref="E55">
    <cfRule type="expression" dxfId="2575" priority="79">
      <formula>COUNTIF(G55:G55,"&lt;&gt;" &amp; "")&gt;0</formula>
    </cfRule>
    <cfRule type="expression" dxfId="2574" priority="80">
      <formula>AND(COUNTIF(G55:G55,"&lt;&gt;" &amp; "")&gt;0,NOT(ISBLANK(E55)))</formula>
    </cfRule>
  </conditionalFormatting>
  <conditionalFormatting sqref="E58">
    <cfRule type="expression" dxfId="2573" priority="81">
      <formula>COUNTIF(G58:G58,"&lt;&gt;" &amp; "")&gt;0</formula>
    </cfRule>
    <cfRule type="expression" dxfId="2572" priority="82">
      <formula>AND(COUNTIF(G58:G58,"&lt;&gt;" &amp; "")&gt;0,NOT(ISBLANK(E58)))</formula>
    </cfRule>
  </conditionalFormatting>
  <conditionalFormatting sqref="E59">
    <cfRule type="expression" dxfId="2571" priority="83">
      <formula>COUNTIF(G59:G59,"&lt;&gt;" &amp; "")&gt;0</formula>
    </cfRule>
    <cfRule type="expression" dxfId="2570" priority="84">
      <formula>AND(COUNTIF(G59:G59,"&lt;&gt;" &amp; "")&gt;0,NOT(ISBLANK(E59)))</formula>
    </cfRule>
  </conditionalFormatting>
  <conditionalFormatting sqref="E6">
    <cfRule type="expression" dxfId="2569" priority="9">
      <formula>COUNTIF(G6:G6,"&lt;&gt;" &amp; "")&gt;0</formula>
    </cfRule>
    <cfRule type="expression" dxfId="2568" priority="10">
      <formula>AND(COUNTIF(G6:G6,"&lt;&gt;" &amp; "")&gt;0,NOT(ISBLANK(E6)))</formula>
    </cfRule>
  </conditionalFormatting>
  <conditionalFormatting sqref="E60">
    <cfRule type="expression" dxfId="2567" priority="85">
      <formula>COUNTIF(G60:G60,"&lt;&gt;" &amp; "")&gt;0</formula>
    </cfRule>
    <cfRule type="expression" dxfId="2566" priority="86">
      <formula>AND(COUNTIF(G60:G60,"&lt;&gt;" &amp; "")&gt;0,NOT(ISBLANK(E60)))</formula>
    </cfRule>
  </conditionalFormatting>
  <conditionalFormatting sqref="E61">
    <cfRule type="expression" dxfId="2565" priority="87">
      <formula>COUNTIF(G61:G61,"&lt;&gt;" &amp; "")&gt;0</formula>
    </cfRule>
    <cfRule type="expression" dxfId="2564" priority="88">
      <formula>AND(COUNTIF(G61:G61,"&lt;&gt;" &amp; "")&gt;0,NOT(ISBLANK(E61)))</formula>
    </cfRule>
  </conditionalFormatting>
  <conditionalFormatting sqref="E62">
    <cfRule type="expression" dxfId="2563" priority="89">
      <formula>COUNTIF(G62:G62,"&lt;&gt;" &amp; "")&gt;0</formula>
    </cfRule>
    <cfRule type="expression" dxfId="2562" priority="90">
      <formula>AND(COUNTIF(G62:G62,"&lt;&gt;" &amp; "")&gt;0,NOT(ISBLANK(E62)))</formula>
    </cfRule>
  </conditionalFormatting>
  <conditionalFormatting sqref="E9">
    <cfRule type="expression" dxfId="2561" priority="11">
      <formula>COUNTIF(G9:G9,"&lt;&gt;" &amp; "")&gt;0</formula>
    </cfRule>
    <cfRule type="expression" dxfId="2560" priority="12">
      <formula>AND(COUNTIF(G9:G9,"&lt;&gt;" &amp; "")&gt;0,NOT(ISBLANK(E9)))</formula>
    </cfRule>
  </conditionalFormatting>
  <dataValidations count="1">
    <dataValidation type="list" allowBlank="1" showInputMessage="1" showErrorMessage="1" sqref="C3 C59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9"/>
  <sheetViews>
    <sheetView workbookViewId="0"/>
  </sheetViews>
  <sheetFormatPr defaultRowHeight="15" x14ac:dyDescent="0.25"/>
  <cols>
    <col min="1" max="1" width="64.4257812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  <col min="15" max="15" width="19.28515625" customWidth="1"/>
  </cols>
  <sheetData>
    <row r="1" spans="1:15" ht="30" x14ac:dyDescent="0.25">
      <c r="A1" s="1" t="s">
        <v>46</v>
      </c>
      <c r="B1" s="3" t="s">
        <v>47</v>
      </c>
      <c r="C1" s="3" t="s">
        <v>48</v>
      </c>
      <c r="D1" s="3" t="s">
        <v>49</v>
      </c>
      <c r="E1" s="3" t="s">
        <v>34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  <c r="O1" s="2" t="str">
        <f>'Program targeting'!$A$11</f>
        <v>new_intervention</v>
      </c>
    </row>
    <row r="2" spans="1:15" x14ac:dyDescent="0.25">
      <c r="A2" t="str">
        <f>'Program targeting'!$C$2</f>
        <v>Aga Khan Hospital, Kenya</v>
      </c>
      <c r="B2" s="6"/>
      <c r="C2" s="6" t="s">
        <v>50</v>
      </c>
      <c r="D2" s="6"/>
      <c r="E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t="str">
        <f>'Program targeting'!$D$2</f>
        <v>Aga Khan Medical Centre, Kenya</v>
      </c>
      <c r="B3" s="6"/>
      <c r="C3" s="6" t="s">
        <v>50</v>
      </c>
      <c r="D3" s="6"/>
      <c r="E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t="str">
        <f>'Program targeting'!$E$2</f>
        <v>Laudium Community Health Centre, South Africa</v>
      </c>
      <c r="B4" s="6"/>
      <c r="C4" s="6" t="s">
        <v>50</v>
      </c>
      <c r="D4" s="6"/>
      <c r="E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t="str">
        <f>'Program targeting'!$F$2</f>
        <v>Stanza Bopape Community Health Centre, South Africa</v>
      </c>
      <c r="B5" s="6"/>
      <c r="C5" s="6" t="s">
        <v>50</v>
      </c>
      <c r="D5" s="6"/>
      <c r="E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t="str">
        <f>'Program targeting'!$G$2</f>
        <v>Mamelodi Regional Hospital, South Africa</v>
      </c>
      <c r="B6" s="6"/>
      <c r="C6" s="6" t="s">
        <v>50</v>
      </c>
      <c r="D6" s="6"/>
      <c r="E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t="str">
        <f>'Program targeting'!$H$2</f>
        <v>Mt Darwin District Hospital, Zimbabwe</v>
      </c>
      <c r="B7" s="6"/>
      <c r="C7" s="6" t="s">
        <v>50</v>
      </c>
      <c r="D7" s="6"/>
      <c r="E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t="str">
        <f>'Program targeting'!$I$2</f>
        <v>Dotito Rural Health Care Clinic, Zimbabwe</v>
      </c>
      <c r="B8" s="6"/>
      <c r="C8" s="6" t="s">
        <v>50</v>
      </c>
      <c r="D8" s="6"/>
      <c r="E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t="str">
        <f>'Program targeting'!$J$2</f>
        <v>Chitse Rural Health Care Clinic, Zimbabwe</v>
      </c>
      <c r="B9" s="6"/>
      <c r="C9" s="6" t="s">
        <v>50</v>
      </c>
      <c r="D9" s="6"/>
      <c r="E9" s="6"/>
      <c r="G9" s="6"/>
      <c r="H9" s="6"/>
      <c r="I9" s="6"/>
      <c r="J9" s="6"/>
      <c r="K9" s="6"/>
      <c r="L9" s="6"/>
      <c r="M9" s="6"/>
      <c r="N9" s="6"/>
      <c r="O9" s="6"/>
    </row>
    <row r="11" spans="1:15" ht="30" x14ac:dyDescent="0.25">
      <c r="A11" s="1" t="s">
        <v>51</v>
      </c>
      <c r="B11" s="3" t="s">
        <v>47</v>
      </c>
      <c r="C11" s="3" t="s">
        <v>48</v>
      </c>
      <c r="D11" s="3" t="s">
        <v>49</v>
      </c>
      <c r="E11" s="3" t="s">
        <v>34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  <c r="O11" s="2" t="str">
        <f>'Program targeting'!$A$11</f>
        <v>new_intervention</v>
      </c>
    </row>
    <row r="12" spans="1:15" x14ac:dyDescent="0.25">
      <c r="A12" t="str">
        <f>'Program targeting'!$C$2</f>
        <v>Aga Khan Hospital, Kenya</v>
      </c>
      <c r="B12" s="6"/>
      <c r="C12" s="6" t="s">
        <v>50</v>
      </c>
      <c r="D12" s="6"/>
      <c r="E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t="str">
        <f>'Program targeting'!$D$2</f>
        <v>Aga Khan Medical Centre, Kenya</v>
      </c>
      <c r="B13" s="6"/>
      <c r="C13" s="6" t="s">
        <v>50</v>
      </c>
      <c r="D13" s="6"/>
      <c r="E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t="str">
        <f>'Program targeting'!$E$2</f>
        <v>Laudium Community Health Centre, South Africa</v>
      </c>
      <c r="B14" s="6"/>
      <c r="C14" s="6" t="s">
        <v>50</v>
      </c>
      <c r="D14" s="6"/>
      <c r="E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t="str">
        <f>'Program targeting'!$F$2</f>
        <v>Stanza Bopape Community Health Centre, South Africa</v>
      </c>
      <c r="B15" s="6"/>
      <c r="C15" s="6" t="s">
        <v>50</v>
      </c>
      <c r="D15" s="6"/>
      <c r="E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t="str">
        <f>'Program targeting'!$G$2</f>
        <v>Mamelodi Regional Hospital, South Africa</v>
      </c>
      <c r="B16" s="6"/>
      <c r="C16" s="6" t="s">
        <v>50</v>
      </c>
      <c r="D16" s="6"/>
      <c r="E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t="str">
        <f>'Program targeting'!$H$2</f>
        <v>Mt Darwin District Hospital, Zimbabwe</v>
      </c>
      <c r="B17" s="6"/>
      <c r="C17" s="6" t="s">
        <v>50</v>
      </c>
      <c r="D17" s="6"/>
      <c r="E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t="str">
        <f>'Program targeting'!$I$2</f>
        <v>Dotito Rural Health Care Clinic, Zimbabwe</v>
      </c>
      <c r="B18" s="6"/>
      <c r="C18" s="6" t="s">
        <v>50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t="str">
        <f>'Program targeting'!$J$2</f>
        <v>Chitse Rural Health Care Clinic, Zimbabwe</v>
      </c>
      <c r="B19" s="6"/>
      <c r="C19" s="6" t="s">
        <v>50</v>
      </c>
      <c r="D19" s="6"/>
      <c r="E19" s="6"/>
      <c r="G19" s="6"/>
      <c r="H19" s="6"/>
      <c r="I19" s="6"/>
      <c r="J19" s="6"/>
      <c r="K19" s="6"/>
      <c r="L19" s="6"/>
      <c r="M19" s="6"/>
      <c r="N19" s="6"/>
      <c r="O19" s="6"/>
    </row>
    <row r="21" spans="1:15" ht="30" x14ac:dyDescent="0.25">
      <c r="A21" s="1" t="s">
        <v>52</v>
      </c>
      <c r="B21" s="3" t="s">
        <v>47</v>
      </c>
      <c r="C21" s="3" t="s">
        <v>48</v>
      </c>
      <c r="D21" s="3" t="s">
        <v>49</v>
      </c>
      <c r="E21" s="3" t="s">
        <v>34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  <c r="O21" s="2" t="str">
        <f>'Program targeting'!$A$11</f>
        <v>new_intervention</v>
      </c>
    </row>
    <row r="22" spans="1:15" x14ac:dyDescent="0.25">
      <c r="A22" t="str">
        <f>'Program targeting'!$C$2</f>
        <v>Aga Khan Hospital, Kenya</v>
      </c>
      <c r="B22" s="6"/>
      <c r="C22" s="6" t="s">
        <v>50</v>
      </c>
      <c r="D22" s="6"/>
      <c r="E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t="str">
        <f>'Program targeting'!$D$2</f>
        <v>Aga Khan Medical Centre, Kenya</v>
      </c>
      <c r="B23" s="6"/>
      <c r="C23" s="6" t="s">
        <v>50</v>
      </c>
      <c r="D23" s="6"/>
      <c r="E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t="str">
        <f>'Program targeting'!$E$2</f>
        <v>Laudium Community Health Centre, South Africa</v>
      </c>
      <c r="B24" s="6"/>
      <c r="C24" s="6" t="s">
        <v>50</v>
      </c>
      <c r="D24" s="6"/>
      <c r="E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t="str">
        <f>'Program targeting'!$F$2</f>
        <v>Stanza Bopape Community Health Centre, South Africa</v>
      </c>
      <c r="B25" s="6"/>
      <c r="C25" s="6" t="s">
        <v>50</v>
      </c>
      <c r="D25" s="6"/>
      <c r="E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t="str">
        <f>'Program targeting'!$G$2</f>
        <v>Mamelodi Regional Hospital, South Africa</v>
      </c>
      <c r="B26" s="6"/>
      <c r="C26" s="6" t="s">
        <v>50</v>
      </c>
      <c r="D26" s="6"/>
      <c r="E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t="str">
        <f>'Program targeting'!$H$2</f>
        <v>Mt Darwin District Hospital, Zimbabwe</v>
      </c>
      <c r="B27" s="6"/>
      <c r="C27" s="6" t="s">
        <v>50</v>
      </c>
      <c r="D27" s="6"/>
      <c r="E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t="str">
        <f>'Program targeting'!$I$2</f>
        <v>Dotito Rural Health Care Clinic, Zimbabwe</v>
      </c>
      <c r="B28" s="6"/>
      <c r="C28" s="6" t="s">
        <v>50</v>
      </c>
      <c r="D28" s="6"/>
      <c r="E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t="str">
        <f>'Program targeting'!$J$2</f>
        <v>Chitse Rural Health Care Clinic, Zimbabwe</v>
      </c>
      <c r="B29" s="6"/>
      <c r="C29" s="6" t="s">
        <v>50</v>
      </c>
      <c r="D29" s="6"/>
      <c r="E29" s="6"/>
      <c r="G29" s="6"/>
      <c r="H29" s="6"/>
      <c r="I29" s="6"/>
      <c r="J29" s="6"/>
      <c r="K29" s="6"/>
      <c r="L29" s="6"/>
      <c r="M29" s="6"/>
      <c r="N29" s="6"/>
      <c r="O29" s="6"/>
    </row>
    <row r="31" spans="1:15" ht="30" x14ac:dyDescent="0.25">
      <c r="A31" s="1" t="s">
        <v>53</v>
      </c>
      <c r="B31" s="3" t="s">
        <v>47</v>
      </c>
      <c r="C31" s="3" t="s">
        <v>48</v>
      </c>
      <c r="D31" s="3" t="s">
        <v>49</v>
      </c>
      <c r="E31" s="3" t="s">
        <v>34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  <c r="O31" s="2" t="str">
        <f>'Program targeting'!$A$11</f>
        <v>new_intervention</v>
      </c>
    </row>
    <row r="32" spans="1:15" x14ac:dyDescent="0.25">
      <c r="A32" t="str">
        <f>'Program targeting'!$C$2</f>
        <v>Aga Khan Hospital, Kenya</v>
      </c>
      <c r="B32" s="6"/>
      <c r="C32" s="6" t="s">
        <v>50</v>
      </c>
      <c r="D32" s="6"/>
      <c r="E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25">
      <c r="A33" t="str">
        <f>'Program targeting'!$D$2</f>
        <v>Aga Khan Medical Centre, Kenya</v>
      </c>
      <c r="B33" s="6"/>
      <c r="C33" s="6" t="s">
        <v>50</v>
      </c>
      <c r="D33" s="6"/>
      <c r="E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25">
      <c r="A34" t="str">
        <f>'Program targeting'!$E$2</f>
        <v>Laudium Community Health Centre, South Africa</v>
      </c>
      <c r="B34" s="6"/>
      <c r="C34" s="6" t="s">
        <v>50</v>
      </c>
      <c r="D34" s="6"/>
      <c r="E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25">
      <c r="A35" t="str">
        <f>'Program targeting'!$F$2</f>
        <v>Stanza Bopape Community Health Centre, South Africa</v>
      </c>
      <c r="B35" s="6"/>
      <c r="C35" s="6" t="s">
        <v>50</v>
      </c>
      <c r="D35" s="6"/>
      <c r="E35" s="6"/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25">
      <c r="A36" t="str">
        <f>'Program targeting'!$G$2</f>
        <v>Mamelodi Regional Hospital, South Africa</v>
      </c>
      <c r="B36" s="6"/>
      <c r="C36" s="6" t="s">
        <v>50</v>
      </c>
      <c r="D36" s="6"/>
      <c r="E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25">
      <c r="A37" t="str">
        <f>'Program targeting'!$H$2</f>
        <v>Mt Darwin District Hospital, Zimbabwe</v>
      </c>
      <c r="B37" s="6"/>
      <c r="C37" s="6" t="s">
        <v>50</v>
      </c>
      <c r="D37" s="6"/>
      <c r="E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25">
      <c r="A38" t="str">
        <f>'Program targeting'!$I$2</f>
        <v>Dotito Rural Health Care Clinic, Zimbabwe</v>
      </c>
      <c r="B38" s="6"/>
      <c r="C38" s="6" t="s">
        <v>50</v>
      </c>
      <c r="D38" s="6"/>
      <c r="E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25">
      <c r="A39" t="str">
        <f>'Program targeting'!$J$2</f>
        <v>Chitse Rural Health Care Clinic, Zimbabwe</v>
      </c>
      <c r="B39" s="6"/>
      <c r="C39" s="6" t="s">
        <v>50</v>
      </c>
      <c r="D39" s="6"/>
      <c r="E39" s="6"/>
      <c r="G39" s="6"/>
      <c r="H39" s="6"/>
      <c r="I39" s="6"/>
      <c r="J39" s="6"/>
      <c r="K39" s="6"/>
      <c r="L39" s="6"/>
      <c r="M39" s="6"/>
      <c r="N39" s="6"/>
      <c r="O39" s="6"/>
    </row>
    <row r="41" spans="1:15" ht="30" x14ac:dyDescent="0.25">
      <c r="A41" s="1" t="s">
        <v>54</v>
      </c>
      <c r="B41" s="3" t="s">
        <v>47</v>
      </c>
      <c r="C41" s="3" t="s">
        <v>48</v>
      </c>
      <c r="D41" s="3" t="s">
        <v>49</v>
      </c>
      <c r="E41" s="3" t="s">
        <v>34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  <c r="O41" s="2" t="str">
        <f>'Program targeting'!$A$11</f>
        <v>new_intervention</v>
      </c>
    </row>
    <row r="42" spans="1:15" x14ac:dyDescent="0.25">
      <c r="A42" t="str">
        <f>'Program targeting'!$C$2</f>
        <v>Aga Khan Hospital, Kenya</v>
      </c>
      <c r="B42" s="6"/>
      <c r="C42" s="6" t="s">
        <v>50</v>
      </c>
      <c r="D42" s="6"/>
      <c r="E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5">
      <c r="A43" t="str">
        <f>'Program targeting'!$D$2</f>
        <v>Aga Khan Medical Centre, Kenya</v>
      </c>
      <c r="B43" s="6"/>
      <c r="C43" s="6" t="s">
        <v>50</v>
      </c>
      <c r="D43" s="6"/>
      <c r="E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25">
      <c r="A44" t="str">
        <f>'Program targeting'!$E$2</f>
        <v>Laudium Community Health Centre, South Africa</v>
      </c>
      <c r="B44" s="6"/>
      <c r="C44" s="6" t="s">
        <v>50</v>
      </c>
      <c r="D44" s="6"/>
      <c r="E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25">
      <c r="A45" t="str">
        <f>'Program targeting'!$F$2</f>
        <v>Stanza Bopape Community Health Centre, South Africa</v>
      </c>
      <c r="B45" s="6"/>
      <c r="C45" s="6" t="s">
        <v>50</v>
      </c>
      <c r="D45" s="6"/>
      <c r="E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25">
      <c r="A46" t="str">
        <f>'Program targeting'!$G$2</f>
        <v>Mamelodi Regional Hospital, South Africa</v>
      </c>
      <c r="B46" s="6"/>
      <c r="C46" s="6" t="s">
        <v>50</v>
      </c>
      <c r="D46" s="6"/>
      <c r="E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25">
      <c r="A47" t="str">
        <f>'Program targeting'!$H$2</f>
        <v>Mt Darwin District Hospital, Zimbabwe</v>
      </c>
      <c r="B47" s="6"/>
      <c r="C47" s="6" t="s">
        <v>50</v>
      </c>
      <c r="D47" s="6"/>
      <c r="E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5">
      <c r="A48" t="str">
        <f>'Program targeting'!$I$2</f>
        <v>Dotito Rural Health Care Clinic, Zimbabwe</v>
      </c>
      <c r="B48" s="6"/>
      <c r="C48" s="6" t="s">
        <v>50</v>
      </c>
      <c r="D48" s="6"/>
      <c r="E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t="str">
        <f>'Program targeting'!$J$2</f>
        <v>Chitse Rural Health Care Clinic, Zimbabwe</v>
      </c>
      <c r="B49" s="6"/>
      <c r="C49" s="6" t="s">
        <v>50</v>
      </c>
      <c r="D49" s="6"/>
      <c r="E49" s="6"/>
      <c r="G49" s="6"/>
      <c r="H49" s="6"/>
      <c r="I49" s="6"/>
      <c r="J49" s="6"/>
      <c r="K49" s="6"/>
      <c r="L49" s="6"/>
      <c r="M49" s="6"/>
      <c r="N49" s="6"/>
      <c r="O49" s="6"/>
    </row>
    <row r="51" spans="1:15" ht="30" x14ac:dyDescent="0.25">
      <c r="A51" s="1" t="s">
        <v>55</v>
      </c>
      <c r="B51" s="3" t="s">
        <v>47</v>
      </c>
      <c r="C51" s="3" t="s">
        <v>48</v>
      </c>
      <c r="D51" s="3" t="s">
        <v>49</v>
      </c>
      <c r="E51" s="3" t="s">
        <v>34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  <c r="O51" s="2" t="str">
        <f>'Program targeting'!$A$11</f>
        <v>new_intervention</v>
      </c>
    </row>
    <row r="52" spans="1:15" x14ac:dyDescent="0.25">
      <c r="A52" t="str">
        <f>'Program targeting'!$C$2</f>
        <v>Aga Khan Hospital, Kenya</v>
      </c>
      <c r="B52" s="6"/>
      <c r="C52" s="6" t="s">
        <v>50</v>
      </c>
      <c r="D52" s="6"/>
      <c r="E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25">
      <c r="A53" t="str">
        <f>'Program targeting'!$D$2</f>
        <v>Aga Khan Medical Centre, Kenya</v>
      </c>
      <c r="B53" s="6"/>
      <c r="C53" s="6" t="s">
        <v>50</v>
      </c>
      <c r="D53" s="6"/>
      <c r="E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5">
      <c r="A54" t="str">
        <f>'Program targeting'!$E$2</f>
        <v>Laudium Community Health Centre, South Africa</v>
      </c>
      <c r="B54" s="6"/>
      <c r="C54" s="6" t="s">
        <v>50</v>
      </c>
      <c r="D54" s="6"/>
      <c r="E54" s="6"/>
      <c r="G54" s="6"/>
      <c r="H54" s="6"/>
      <c r="I54" s="6"/>
      <c r="J54" s="6"/>
      <c r="K54" s="6"/>
      <c r="L54" s="6"/>
      <c r="M54" s="6"/>
      <c r="N54" s="6"/>
      <c r="O54" s="6"/>
    </row>
    <row r="55" spans="1:15" x14ac:dyDescent="0.25">
      <c r="A55" t="str">
        <f>'Program targeting'!$F$2</f>
        <v>Stanza Bopape Community Health Centre, South Africa</v>
      </c>
      <c r="B55" s="6"/>
      <c r="C55" s="6" t="s">
        <v>50</v>
      </c>
      <c r="D55" s="6"/>
      <c r="E55" s="6"/>
      <c r="G55" s="6"/>
      <c r="H55" s="6"/>
      <c r="I55" s="6"/>
      <c r="J55" s="6"/>
      <c r="K55" s="6"/>
      <c r="L55" s="6"/>
      <c r="M55" s="6"/>
      <c r="N55" s="6"/>
      <c r="O55" s="6"/>
    </row>
    <row r="56" spans="1:15" x14ac:dyDescent="0.25">
      <c r="A56" t="str">
        <f>'Program targeting'!$G$2</f>
        <v>Mamelodi Regional Hospital, South Africa</v>
      </c>
      <c r="B56" s="6"/>
      <c r="C56" s="6" t="s">
        <v>50</v>
      </c>
      <c r="D56" s="6"/>
      <c r="E56" s="6"/>
      <c r="G56" s="6"/>
      <c r="H56" s="6"/>
      <c r="I56" s="6"/>
      <c r="J56" s="6"/>
      <c r="K56" s="6"/>
      <c r="L56" s="6"/>
      <c r="M56" s="6"/>
      <c r="N56" s="6"/>
      <c r="O56" s="6"/>
    </row>
    <row r="57" spans="1:15" x14ac:dyDescent="0.25">
      <c r="A57" t="str">
        <f>'Program targeting'!$H$2</f>
        <v>Mt Darwin District Hospital, Zimbabwe</v>
      </c>
      <c r="B57" s="6"/>
      <c r="C57" s="6" t="s">
        <v>50</v>
      </c>
      <c r="D57" s="6"/>
      <c r="E57" s="6"/>
      <c r="G57" s="6"/>
      <c r="H57" s="6"/>
      <c r="I57" s="6"/>
      <c r="J57" s="6"/>
      <c r="K57" s="6"/>
      <c r="L57" s="6"/>
      <c r="M57" s="6"/>
      <c r="N57" s="6"/>
      <c r="O57" s="6"/>
    </row>
    <row r="58" spans="1:15" x14ac:dyDescent="0.25">
      <c r="A58" t="str">
        <f>'Program targeting'!$I$2</f>
        <v>Dotito Rural Health Care Clinic, Zimbabwe</v>
      </c>
      <c r="B58" s="6"/>
      <c r="C58" s="6" t="s">
        <v>50</v>
      </c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</row>
    <row r="59" spans="1:15" x14ac:dyDescent="0.25">
      <c r="A59" t="str">
        <f>'Program targeting'!$J$2</f>
        <v>Chitse Rural Health Care Clinic, Zimbabwe</v>
      </c>
      <c r="B59" s="6"/>
      <c r="C59" s="6" t="s">
        <v>50</v>
      </c>
      <c r="D59" s="6"/>
      <c r="E59" s="6"/>
      <c r="G59" s="6"/>
      <c r="H59" s="6"/>
      <c r="I59" s="6"/>
      <c r="J59" s="6"/>
      <c r="K59" s="6"/>
      <c r="L59" s="6"/>
      <c r="M59" s="6"/>
      <c r="N59" s="6"/>
      <c r="O59" s="6"/>
    </row>
    <row r="61" spans="1:15" ht="30" x14ac:dyDescent="0.25">
      <c r="A61" s="1" t="s">
        <v>56</v>
      </c>
      <c r="B61" s="3" t="s">
        <v>47</v>
      </c>
      <c r="C61" s="3" t="s">
        <v>48</v>
      </c>
      <c r="D61" s="3" t="s">
        <v>49</v>
      </c>
      <c r="E61" s="3" t="s">
        <v>34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  <c r="O61" s="2" t="str">
        <f>'Program targeting'!$A$11</f>
        <v>new_intervention</v>
      </c>
    </row>
    <row r="62" spans="1:15" x14ac:dyDescent="0.25">
      <c r="A62" t="str">
        <f>'Program targeting'!$C$2</f>
        <v>Aga Khan Hospital, Kenya</v>
      </c>
      <c r="B62" s="6"/>
      <c r="C62" s="6" t="s">
        <v>50</v>
      </c>
      <c r="D62" s="6"/>
      <c r="E62" s="6"/>
      <c r="G62" s="6"/>
      <c r="H62" s="6"/>
      <c r="I62" s="6"/>
      <c r="J62" s="6"/>
      <c r="K62" s="6"/>
      <c r="L62" s="6"/>
      <c r="M62" s="6"/>
      <c r="N62" s="6"/>
      <c r="O62" s="6"/>
    </row>
    <row r="63" spans="1:15" x14ac:dyDescent="0.25">
      <c r="A63" t="str">
        <f>'Program targeting'!$D$2</f>
        <v>Aga Khan Medical Centre, Kenya</v>
      </c>
      <c r="B63" s="6"/>
      <c r="C63" s="6" t="s">
        <v>50</v>
      </c>
      <c r="D63" s="6"/>
      <c r="E63" s="6"/>
      <c r="G63" s="6"/>
      <c r="H63" s="6"/>
      <c r="I63" s="6"/>
      <c r="J63" s="6"/>
      <c r="K63" s="6"/>
      <c r="L63" s="6"/>
      <c r="M63" s="6"/>
      <c r="N63" s="6"/>
      <c r="O63" s="6"/>
    </row>
    <row r="64" spans="1:15" x14ac:dyDescent="0.25">
      <c r="A64" t="str">
        <f>'Program targeting'!$E$2</f>
        <v>Laudium Community Health Centre, South Africa</v>
      </c>
      <c r="B64" s="6"/>
      <c r="C64" s="6" t="s">
        <v>50</v>
      </c>
      <c r="D64" s="6"/>
      <c r="E64" s="6"/>
      <c r="G64" s="6"/>
      <c r="H64" s="6"/>
      <c r="I64" s="6"/>
      <c r="J64" s="6"/>
      <c r="K64" s="6"/>
      <c r="L64" s="6"/>
      <c r="M64" s="6"/>
      <c r="N64" s="6"/>
      <c r="O64" s="6"/>
    </row>
    <row r="65" spans="1:15" x14ac:dyDescent="0.25">
      <c r="A65" t="str">
        <f>'Program targeting'!$F$2</f>
        <v>Stanza Bopape Community Health Centre, South Africa</v>
      </c>
      <c r="B65" s="6"/>
      <c r="C65" s="6" t="s">
        <v>50</v>
      </c>
      <c r="D65" s="6"/>
      <c r="E65" s="6"/>
      <c r="G65" s="6"/>
      <c r="H65" s="6"/>
      <c r="I65" s="6"/>
      <c r="J65" s="6"/>
      <c r="K65" s="6"/>
      <c r="L65" s="6"/>
      <c r="M65" s="6"/>
      <c r="N65" s="6"/>
      <c r="O65" s="6"/>
    </row>
    <row r="66" spans="1:15" x14ac:dyDescent="0.25">
      <c r="A66" t="str">
        <f>'Program targeting'!$G$2</f>
        <v>Mamelodi Regional Hospital, South Africa</v>
      </c>
      <c r="B66" s="6"/>
      <c r="C66" s="6" t="s">
        <v>50</v>
      </c>
      <c r="D66" s="6"/>
      <c r="E66" s="6"/>
      <c r="G66" s="6"/>
      <c r="H66" s="6"/>
      <c r="I66" s="6"/>
      <c r="J66" s="6"/>
      <c r="K66" s="6"/>
      <c r="L66" s="6"/>
      <c r="M66" s="6"/>
      <c r="N66" s="6"/>
      <c r="O66" s="6"/>
    </row>
    <row r="67" spans="1:15" x14ac:dyDescent="0.25">
      <c r="A67" t="str">
        <f>'Program targeting'!$H$2</f>
        <v>Mt Darwin District Hospital, Zimbabwe</v>
      </c>
      <c r="B67" s="6"/>
      <c r="C67" s="6" t="s">
        <v>50</v>
      </c>
      <c r="D67" s="6"/>
      <c r="E67" s="6"/>
      <c r="G67" s="6"/>
      <c r="H67" s="6"/>
      <c r="I67" s="6"/>
      <c r="J67" s="6"/>
      <c r="K67" s="6"/>
      <c r="L67" s="6"/>
      <c r="M67" s="6"/>
      <c r="N67" s="6"/>
      <c r="O67" s="6"/>
    </row>
    <row r="68" spans="1:15" x14ac:dyDescent="0.25">
      <c r="A68" t="str">
        <f>'Program targeting'!$I$2</f>
        <v>Dotito Rural Health Care Clinic, Zimbabwe</v>
      </c>
      <c r="B68" s="6"/>
      <c r="C68" s="6" t="s">
        <v>50</v>
      </c>
      <c r="D68" s="6"/>
      <c r="E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25">
      <c r="A69" t="str">
        <f>'Program targeting'!$J$2</f>
        <v>Chitse Rural Health Care Clinic, Zimbabwe</v>
      </c>
      <c r="B69" s="6"/>
      <c r="C69" s="6" t="s">
        <v>50</v>
      </c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</row>
    <row r="71" spans="1:15" ht="30" x14ac:dyDescent="0.25">
      <c r="A71" s="1" t="s">
        <v>57</v>
      </c>
      <c r="B71" s="3" t="s">
        <v>47</v>
      </c>
      <c r="C71" s="3" t="s">
        <v>48</v>
      </c>
      <c r="D71" s="3" t="s">
        <v>49</v>
      </c>
      <c r="E71" s="3" t="s">
        <v>34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  <c r="O71" s="2" t="str">
        <f>'Program targeting'!$A$11</f>
        <v>new_intervention</v>
      </c>
    </row>
    <row r="72" spans="1:15" x14ac:dyDescent="0.25">
      <c r="A72" t="str">
        <f>'Program targeting'!$C$2</f>
        <v>Aga Khan Hospital, Kenya</v>
      </c>
      <c r="B72" s="6"/>
      <c r="C72" s="6" t="s">
        <v>50</v>
      </c>
      <c r="D72" s="6"/>
      <c r="E72" s="6"/>
      <c r="G72" s="6"/>
      <c r="H72" s="6"/>
      <c r="I72" s="6"/>
      <c r="J72" s="6"/>
      <c r="K72" s="6"/>
      <c r="L72" s="6"/>
      <c r="M72" s="6"/>
      <c r="N72" s="6"/>
      <c r="O72" s="6"/>
    </row>
    <row r="73" spans="1:15" x14ac:dyDescent="0.25">
      <c r="A73" t="str">
        <f>'Program targeting'!$D$2</f>
        <v>Aga Khan Medical Centre, Kenya</v>
      </c>
      <c r="B73" s="6"/>
      <c r="C73" s="6" t="s">
        <v>50</v>
      </c>
      <c r="D73" s="6"/>
      <c r="E73" s="6"/>
      <c r="G73" s="6"/>
      <c r="H73" s="6"/>
      <c r="I73" s="6"/>
      <c r="J73" s="6"/>
      <c r="K73" s="6"/>
      <c r="L73" s="6"/>
      <c r="M73" s="6"/>
      <c r="N73" s="6"/>
      <c r="O73" s="6"/>
    </row>
    <row r="74" spans="1:15" x14ac:dyDescent="0.25">
      <c r="A74" t="str">
        <f>'Program targeting'!$E$2</f>
        <v>Laudium Community Health Centre, South Africa</v>
      </c>
      <c r="B74" s="6"/>
      <c r="C74" s="6" t="s">
        <v>50</v>
      </c>
      <c r="D74" s="6"/>
      <c r="E74" s="6"/>
      <c r="G74" s="6"/>
      <c r="H74" s="6"/>
      <c r="I74" s="6"/>
      <c r="J74" s="6"/>
      <c r="K74" s="6"/>
      <c r="L74" s="6"/>
      <c r="M74" s="6"/>
      <c r="N74" s="6"/>
      <c r="O74" s="6"/>
    </row>
    <row r="75" spans="1:15" x14ac:dyDescent="0.25">
      <c r="A75" t="str">
        <f>'Program targeting'!$F$2</f>
        <v>Stanza Bopape Community Health Centre, South Africa</v>
      </c>
      <c r="B75" s="6"/>
      <c r="C75" s="6" t="s">
        <v>50</v>
      </c>
      <c r="D75" s="6"/>
      <c r="E75" s="6"/>
      <c r="G75" s="6"/>
      <c r="H75" s="6"/>
      <c r="I75" s="6"/>
      <c r="J75" s="6"/>
      <c r="K75" s="6"/>
      <c r="L75" s="6"/>
      <c r="M75" s="6"/>
      <c r="N75" s="6"/>
      <c r="O75" s="6"/>
    </row>
    <row r="76" spans="1:15" x14ac:dyDescent="0.25">
      <c r="A76" t="str">
        <f>'Program targeting'!$G$2</f>
        <v>Mamelodi Regional Hospital, South Africa</v>
      </c>
      <c r="B76" s="6"/>
      <c r="C76" s="6" t="s">
        <v>50</v>
      </c>
      <c r="D76" s="6"/>
      <c r="E76" s="6"/>
      <c r="G76" s="6"/>
      <c r="H76" s="6"/>
      <c r="I76" s="6"/>
      <c r="J76" s="6"/>
      <c r="K76" s="6"/>
      <c r="L76" s="6"/>
      <c r="M76" s="6"/>
      <c r="N76" s="6"/>
      <c r="O76" s="6"/>
    </row>
    <row r="77" spans="1:15" x14ac:dyDescent="0.25">
      <c r="A77" t="str">
        <f>'Program targeting'!$H$2</f>
        <v>Mt Darwin District Hospital, Zimbabwe</v>
      </c>
      <c r="B77" s="6"/>
      <c r="C77" s="6" t="s">
        <v>50</v>
      </c>
      <c r="D77" s="6"/>
      <c r="E77" s="6"/>
      <c r="G77" s="6"/>
      <c r="H77" s="6"/>
      <c r="I77" s="6"/>
      <c r="J77" s="6"/>
      <c r="K77" s="6"/>
      <c r="L77" s="6"/>
      <c r="M77" s="6"/>
      <c r="N77" s="6"/>
      <c r="O77" s="6"/>
    </row>
    <row r="78" spans="1:15" x14ac:dyDescent="0.25">
      <c r="A78" t="str">
        <f>'Program targeting'!$I$2</f>
        <v>Dotito Rural Health Care Clinic, Zimbabwe</v>
      </c>
      <c r="B78" s="6"/>
      <c r="C78" s="6" t="s">
        <v>50</v>
      </c>
      <c r="D78" s="6"/>
      <c r="E78" s="6"/>
      <c r="G78" s="6"/>
      <c r="H78" s="6"/>
      <c r="I78" s="6"/>
      <c r="J78" s="6"/>
      <c r="K78" s="6"/>
      <c r="L78" s="6"/>
      <c r="M78" s="6"/>
      <c r="N78" s="6"/>
      <c r="O78" s="6"/>
    </row>
    <row r="79" spans="1:15" x14ac:dyDescent="0.25">
      <c r="A79" t="str">
        <f>'Program targeting'!$J$2</f>
        <v>Chitse Rural Health Care Clinic, Zimbabwe</v>
      </c>
      <c r="B79" s="6"/>
      <c r="C79" s="6" t="s">
        <v>50</v>
      </c>
      <c r="D79" s="6"/>
      <c r="E79" s="6"/>
      <c r="G79" s="6"/>
      <c r="H79" s="6"/>
      <c r="I79" s="6"/>
      <c r="J79" s="6"/>
      <c r="K79" s="6"/>
      <c r="L79" s="6"/>
      <c r="M79" s="6"/>
      <c r="N79" s="6"/>
      <c r="O79" s="6"/>
    </row>
    <row r="81" spans="1:15" ht="30" x14ac:dyDescent="0.25">
      <c r="A81" s="1" t="s">
        <v>58</v>
      </c>
      <c r="B81" s="3" t="s">
        <v>47</v>
      </c>
      <c r="C81" s="3" t="s">
        <v>48</v>
      </c>
      <c r="D81" s="3" t="s">
        <v>49</v>
      </c>
      <c r="E81" s="3" t="s">
        <v>34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  <c r="O81" s="2" t="str">
        <f>'Program targeting'!$A$11</f>
        <v>new_intervention</v>
      </c>
    </row>
    <row r="82" spans="1:15" x14ac:dyDescent="0.25">
      <c r="A82" t="str">
        <f>'Program targeting'!$C$2</f>
        <v>Aga Khan Hospital, Kenya</v>
      </c>
      <c r="B82" s="6"/>
      <c r="C82" s="6" t="s">
        <v>50</v>
      </c>
      <c r="D82" s="6"/>
      <c r="E82" s="6"/>
      <c r="G82" s="6"/>
      <c r="H82" s="6"/>
      <c r="I82" s="6"/>
      <c r="J82" s="6"/>
      <c r="K82" s="6"/>
      <c r="L82" s="6"/>
      <c r="M82" s="6"/>
      <c r="N82" s="6"/>
      <c r="O82" s="6"/>
    </row>
    <row r="83" spans="1:15" x14ac:dyDescent="0.25">
      <c r="A83" t="str">
        <f>'Program targeting'!$D$2</f>
        <v>Aga Khan Medical Centre, Kenya</v>
      </c>
      <c r="B83" s="6"/>
      <c r="C83" s="6" t="s">
        <v>50</v>
      </c>
      <c r="D83" s="6"/>
      <c r="E83" s="6"/>
      <c r="G83" s="6"/>
      <c r="H83" s="6"/>
      <c r="I83" s="6"/>
      <c r="J83" s="6"/>
      <c r="K83" s="6"/>
      <c r="L83" s="6"/>
      <c r="M83" s="6"/>
      <c r="N83" s="6"/>
      <c r="O83" s="6"/>
    </row>
    <row r="84" spans="1:15" x14ac:dyDescent="0.25">
      <c r="A84" t="str">
        <f>'Program targeting'!$E$2</f>
        <v>Laudium Community Health Centre, South Africa</v>
      </c>
      <c r="B84" s="6"/>
      <c r="C84" s="6" t="s">
        <v>50</v>
      </c>
      <c r="D84" s="6"/>
      <c r="E84" s="6"/>
      <c r="G84" s="6"/>
      <c r="H84" s="6"/>
      <c r="I84" s="6"/>
      <c r="J84" s="6"/>
      <c r="K84" s="6"/>
      <c r="L84" s="6"/>
      <c r="M84" s="6"/>
      <c r="N84" s="6"/>
      <c r="O84" s="6"/>
    </row>
    <row r="85" spans="1:15" x14ac:dyDescent="0.25">
      <c r="A85" t="str">
        <f>'Program targeting'!$F$2</f>
        <v>Stanza Bopape Community Health Centre, South Africa</v>
      </c>
      <c r="B85" s="6"/>
      <c r="C85" s="6" t="s">
        <v>50</v>
      </c>
      <c r="D85" s="6"/>
      <c r="E85" s="6"/>
      <c r="G85" s="6"/>
      <c r="H85" s="6"/>
      <c r="I85" s="6"/>
      <c r="J85" s="6"/>
      <c r="K85" s="6"/>
      <c r="L85" s="6"/>
      <c r="M85" s="6"/>
      <c r="N85" s="6"/>
      <c r="O85" s="6"/>
    </row>
    <row r="86" spans="1:15" x14ac:dyDescent="0.25">
      <c r="A86" t="str">
        <f>'Program targeting'!$G$2</f>
        <v>Mamelodi Regional Hospital, South Africa</v>
      </c>
      <c r="B86" s="6"/>
      <c r="C86" s="6" t="s">
        <v>50</v>
      </c>
      <c r="D86" s="6"/>
      <c r="E86" s="6"/>
      <c r="G86" s="6"/>
      <c r="H86" s="6"/>
      <c r="I86" s="6"/>
      <c r="J86" s="6"/>
      <c r="K86" s="6"/>
      <c r="L86" s="6"/>
      <c r="M86" s="6"/>
      <c r="N86" s="6"/>
      <c r="O86" s="6"/>
    </row>
    <row r="87" spans="1:15" x14ac:dyDescent="0.25">
      <c r="A87" t="str">
        <f>'Program targeting'!$H$2</f>
        <v>Mt Darwin District Hospital, Zimbabwe</v>
      </c>
      <c r="B87" s="6"/>
      <c r="C87" s="6" t="s">
        <v>50</v>
      </c>
      <c r="D87" s="6"/>
      <c r="E87" s="6"/>
      <c r="G87" s="6"/>
      <c r="H87" s="6"/>
      <c r="I87" s="6"/>
      <c r="J87" s="6"/>
      <c r="K87" s="6"/>
      <c r="L87" s="6"/>
      <c r="M87" s="6"/>
      <c r="N87" s="6"/>
      <c r="O87" s="6"/>
    </row>
    <row r="88" spans="1:15" x14ac:dyDescent="0.25">
      <c r="A88" t="str">
        <f>'Program targeting'!$I$2</f>
        <v>Dotito Rural Health Care Clinic, Zimbabwe</v>
      </c>
      <c r="B88" s="6"/>
      <c r="C88" s="6" t="s">
        <v>50</v>
      </c>
      <c r="D88" s="6"/>
      <c r="E88" s="6"/>
      <c r="G88" s="6"/>
      <c r="H88" s="6"/>
      <c r="I88" s="6"/>
      <c r="J88" s="6"/>
      <c r="K88" s="6"/>
      <c r="L88" s="6"/>
      <c r="M88" s="6"/>
      <c r="N88" s="6"/>
      <c r="O88" s="6"/>
    </row>
    <row r="89" spans="1:15" x14ac:dyDescent="0.25">
      <c r="A89" t="str">
        <f>'Program targeting'!$J$2</f>
        <v>Chitse Rural Health Care Clinic, Zimbabwe</v>
      </c>
      <c r="B89" s="6"/>
      <c r="C89" s="6" t="s">
        <v>50</v>
      </c>
      <c r="D89" s="6"/>
      <c r="E89" s="6"/>
      <c r="G89" s="6"/>
      <c r="H89" s="6"/>
      <c r="I89" s="6"/>
      <c r="J89" s="6"/>
      <c r="K89" s="6"/>
      <c r="L89" s="6"/>
      <c r="M89" s="6"/>
      <c r="N89" s="6"/>
      <c r="O89" s="6"/>
    </row>
    <row r="91" spans="1:15" ht="30" x14ac:dyDescent="0.25">
      <c r="A91" s="1" t="s">
        <v>59</v>
      </c>
      <c r="B91" s="3" t="s">
        <v>47</v>
      </c>
      <c r="C91" s="3" t="s">
        <v>48</v>
      </c>
      <c r="D91" s="3" t="s">
        <v>49</v>
      </c>
      <c r="E91" s="3" t="s">
        <v>34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  <c r="O91" s="2" t="str">
        <f>'Program targeting'!$A$11</f>
        <v>new_intervention</v>
      </c>
    </row>
    <row r="92" spans="1:15" x14ac:dyDescent="0.25">
      <c r="A92" t="str">
        <f>'Program targeting'!$C$2</f>
        <v>Aga Khan Hospital, Kenya</v>
      </c>
      <c r="B92" s="6"/>
      <c r="C92" s="6" t="s">
        <v>50</v>
      </c>
      <c r="D92" s="6"/>
      <c r="E92" s="6"/>
      <c r="G92" s="6"/>
      <c r="H92" s="6"/>
      <c r="I92" s="6"/>
      <c r="J92" s="6"/>
      <c r="K92" s="6"/>
      <c r="L92" s="6"/>
      <c r="M92" s="6"/>
      <c r="N92" s="6"/>
      <c r="O92" s="6"/>
    </row>
    <row r="93" spans="1:15" x14ac:dyDescent="0.25">
      <c r="A93" t="str">
        <f>'Program targeting'!$D$2</f>
        <v>Aga Khan Medical Centre, Kenya</v>
      </c>
      <c r="B93" s="6"/>
      <c r="C93" s="6" t="s">
        <v>50</v>
      </c>
      <c r="D93" s="6"/>
      <c r="E93" s="6"/>
      <c r="G93" s="6"/>
      <c r="H93" s="6"/>
      <c r="I93" s="6"/>
      <c r="J93" s="6"/>
      <c r="K93" s="6"/>
      <c r="L93" s="6"/>
      <c r="M93" s="6"/>
      <c r="N93" s="6"/>
      <c r="O93" s="6"/>
    </row>
    <row r="94" spans="1:15" x14ac:dyDescent="0.25">
      <c r="A94" t="str">
        <f>'Program targeting'!$E$2</f>
        <v>Laudium Community Health Centre, South Africa</v>
      </c>
      <c r="B94" s="6"/>
      <c r="C94" s="6" t="s">
        <v>50</v>
      </c>
      <c r="D94" s="6"/>
      <c r="E94" s="6"/>
      <c r="G94" s="6"/>
      <c r="H94" s="6"/>
      <c r="I94" s="6"/>
      <c r="J94" s="6"/>
      <c r="K94" s="6"/>
      <c r="L94" s="6"/>
      <c r="M94" s="6"/>
      <c r="N94" s="6"/>
      <c r="O94" s="6"/>
    </row>
    <row r="95" spans="1:15" x14ac:dyDescent="0.25">
      <c r="A95" t="str">
        <f>'Program targeting'!$F$2</f>
        <v>Stanza Bopape Community Health Centre, South Africa</v>
      </c>
      <c r="B95" s="6"/>
      <c r="C95" s="6" t="s">
        <v>50</v>
      </c>
      <c r="D95" s="6"/>
      <c r="E95" s="6"/>
      <c r="G95" s="6"/>
      <c r="H95" s="6"/>
      <c r="I95" s="6"/>
      <c r="J95" s="6"/>
      <c r="K95" s="6"/>
      <c r="L95" s="6"/>
      <c r="M95" s="6"/>
      <c r="N95" s="6"/>
      <c r="O95" s="6"/>
    </row>
    <row r="96" spans="1:15" x14ac:dyDescent="0.25">
      <c r="A96" t="str">
        <f>'Program targeting'!$G$2</f>
        <v>Mamelodi Regional Hospital, South Africa</v>
      </c>
      <c r="B96" s="6"/>
      <c r="C96" s="6" t="s">
        <v>50</v>
      </c>
      <c r="D96" s="6"/>
      <c r="E96" s="6"/>
      <c r="G96" s="6"/>
      <c r="H96" s="6"/>
      <c r="I96" s="6"/>
      <c r="J96" s="6"/>
      <c r="K96" s="6"/>
      <c r="L96" s="6"/>
      <c r="M96" s="6"/>
      <c r="N96" s="6"/>
      <c r="O96" s="6"/>
    </row>
    <row r="97" spans="1:15" x14ac:dyDescent="0.25">
      <c r="A97" t="str">
        <f>'Program targeting'!$H$2</f>
        <v>Mt Darwin District Hospital, Zimbabwe</v>
      </c>
      <c r="B97" s="6"/>
      <c r="C97" s="6" t="s">
        <v>50</v>
      </c>
      <c r="D97" s="6"/>
      <c r="E97" s="6"/>
      <c r="G97" s="6"/>
      <c r="H97" s="6"/>
      <c r="I97" s="6"/>
      <c r="J97" s="6"/>
      <c r="K97" s="6"/>
      <c r="L97" s="6"/>
      <c r="M97" s="6"/>
      <c r="N97" s="6"/>
      <c r="O97" s="6"/>
    </row>
    <row r="98" spans="1:15" x14ac:dyDescent="0.25">
      <c r="A98" t="str">
        <f>'Program targeting'!$I$2</f>
        <v>Dotito Rural Health Care Clinic, Zimbabwe</v>
      </c>
      <c r="B98" s="6"/>
      <c r="C98" s="6" t="s">
        <v>50</v>
      </c>
      <c r="D98" s="6"/>
      <c r="E98" s="6"/>
      <c r="G98" s="6"/>
      <c r="H98" s="6"/>
      <c r="I98" s="6"/>
      <c r="J98" s="6"/>
      <c r="K98" s="6"/>
      <c r="L98" s="6"/>
      <c r="M98" s="6"/>
      <c r="N98" s="6"/>
      <c r="O98" s="6"/>
    </row>
    <row r="99" spans="1:15" x14ac:dyDescent="0.25">
      <c r="A99" t="str">
        <f>'Program targeting'!$J$2</f>
        <v>Chitse Rural Health Care Clinic, Zimbabwe</v>
      </c>
      <c r="B99" s="6"/>
      <c r="C99" s="6" t="s">
        <v>50</v>
      </c>
      <c r="D99" s="6"/>
      <c r="E99" s="6"/>
      <c r="G99" s="6"/>
      <c r="H99" s="6"/>
      <c r="I99" s="6"/>
      <c r="J99" s="6"/>
      <c r="K99" s="6"/>
      <c r="L99" s="6"/>
      <c r="M99" s="6"/>
      <c r="N99" s="6"/>
      <c r="O99" s="6"/>
    </row>
    <row r="101" spans="1:15" ht="30" x14ac:dyDescent="0.25">
      <c r="A101" s="1" t="s">
        <v>60</v>
      </c>
      <c r="B101" s="3" t="s">
        <v>47</v>
      </c>
      <c r="C101" s="3" t="s">
        <v>48</v>
      </c>
      <c r="D101" s="3" t="s">
        <v>49</v>
      </c>
      <c r="E101" s="3" t="s">
        <v>34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  <c r="O101" s="2" t="str">
        <f>'Program targeting'!$A$11</f>
        <v>new_intervention</v>
      </c>
    </row>
    <row r="102" spans="1:15" x14ac:dyDescent="0.25">
      <c r="A102" t="str">
        <f>'Program targeting'!$C$2</f>
        <v>Aga Khan Hospital, Kenya</v>
      </c>
      <c r="B102" s="6"/>
      <c r="C102" s="6" t="s">
        <v>50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x14ac:dyDescent="0.25">
      <c r="A103" t="str">
        <f>'Program targeting'!$D$2</f>
        <v>Aga Khan Medical Centre, Kenya</v>
      </c>
      <c r="B103" s="6"/>
      <c r="C103" s="6" t="s">
        <v>50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x14ac:dyDescent="0.25">
      <c r="A104" t="str">
        <f>'Program targeting'!$E$2</f>
        <v>Laudium Community Health Centre, South Africa</v>
      </c>
      <c r="B104" s="6"/>
      <c r="C104" s="6" t="s">
        <v>50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x14ac:dyDescent="0.25">
      <c r="A105" t="str">
        <f>'Program targeting'!$F$2</f>
        <v>Stanza Bopape Community Health Centre, South Africa</v>
      </c>
      <c r="B105" s="6"/>
      <c r="C105" s="6" t="s">
        <v>50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 x14ac:dyDescent="0.25">
      <c r="A106" t="str">
        <f>'Program targeting'!$G$2</f>
        <v>Mamelodi Regional Hospital, South Africa</v>
      </c>
      <c r="B106" s="6"/>
      <c r="C106" s="6" t="s">
        <v>50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x14ac:dyDescent="0.25">
      <c r="A107" t="str">
        <f>'Program targeting'!$H$2</f>
        <v>Mt Darwin District Hospital, Zimbabwe</v>
      </c>
      <c r="B107" s="6"/>
      <c r="C107" s="6" t="s">
        <v>50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x14ac:dyDescent="0.25">
      <c r="A108" t="str">
        <f>'Program targeting'!$I$2</f>
        <v>Dotito Rural Health Care Clinic, Zimbabwe</v>
      </c>
      <c r="B108" s="6"/>
      <c r="C108" s="6" t="s">
        <v>50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x14ac:dyDescent="0.25">
      <c r="A109" t="str">
        <f>'Program targeting'!$J$2</f>
        <v>Chitse Rural Health Care Clinic, Zimbabwe</v>
      </c>
      <c r="B109" s="6"/>
      <c r="C109" s="6" t="s">
        <v>50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  <c r="O109" s="6"/>
    </row>
    <row r="111" spans="1:15" ht="30" x14ac:dyDescent="0.25">
      <c r="A111" s="1" t="s">
        <v>61</v>
      </c>
      <c r="B111" s="3" t="s">
        <v>47</v>
      </c>
      <c r="C111" s="3" t="s">
        <v>48</v>
      </c>
      <c r="D111" s="3" t="s">
        <v>49</v>
      </c>
      <c r="E111" s="3" t="s">
        <v>34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  <c r="O111" s="2" t="str">
        <f>'Program targeting'!$A$11</f>
        <v>new_intervention</v>
      </c>
    </row>
    <row r="112" spans="1:15" x14ac:dyDescent="0.25">
      <c r="A112" t="str">
        <f>'Program targeting'!$C$2</f>
        <v>Aga Khan Hospital, Kenya</v>
      </c>
      <c r="B112" s="6"/>
      <c r="C112" s="6" t="s">
        <v>50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x14ac:dyDescent="0.25">
      <c r="A113" t="str">
        <f>'Program targeting'!$D$2</f>
        <v>Aga Khan Medical Centre, Kenya</v>
      </c>
      <c r="B113" s="6"/>
      <c r="C113" s="6" t="s">
        <v>50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x14ac:dyDescent="0.25">
      <c r="A114" t="str">
        <f>'Program targeting'!$E$2</f>
        <v>Laudium Community Health Centre, South Africa</v>
      </c>
      <c r="B114" s="6"/>
      <c r="C114" s="6" t="s">
        <v>50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x14ac:dyDescent="0.25">
      <c r="A115" t="str">
        <f>'Program targeting'!$F$2</f>
        <v>Stanza Bopape Community Health Centre, South Africa</v>
      </c>
      <c r="B115" s="6"/>
      <c r="C115" s="6" t="s">
        <v>50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x14ac:dyDescent="0.25">
      <c r="A116" t="str">
        <f>'Program targeting'!$G$2</f>
        <v>Mamelodi Regional Hospital, South Africa</v>
      </c>
      <c r="B116" s="6"/>
      <c r="C116" s="6" t="s">
        <v>50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x14ac:dyDescent="0.25">
      <c r="A117" t="str">
        <f>'Program targeting'!$H$2</f>
        <v>Mt Darwin District Hospital, Zimbabwe</v>
      </c>
      <c r="B117" s="6"/>
      <c r="C117" s="6" t="s">
        <v>50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x14ac:dyDescent="0.25">
      <c r="A118" t="str">
        <f>'Program targeting'!$I$2</f>
        <v>Dotito Rural Health Care Clinic, Zimbabwe</v>
      </c>
      <c r="B118" s="6"/>
      <c r="C118" s="6" t="s">
        <v>50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x14ac:dyDescent="0.25">
      <c r="A119" t="str">
        <f>'Program targeting'!$J$2</f>
        <v>Chitse Rural Health Care Clinic, Zimbabwe</v>
      </c>
      <c r="B119" s="6"/>
      <c r="C119" s="6" t="s">
        <v>50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  <c r="O119" s="6"/>
    </row>
    <row r="121" spans="1:15" ht="30" x14ac:dyDescent="0.25">
      <c r="A121" s="1" t="s">
        <v>62</v>
      </c>
      <c r="B121" s="3" t="s">
        <v>47</v>
      </c>
      <c r="C121" s="3" t="s">
        <v>48</v>
      </c>
      <c r="D121" s="3" t="s">
        <v>49</v>
      </c>
      <c r="E121" s="3" t="s">
        <v>34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  <c r="O121" s="2" t="str">
        <f>'Program targeting'!$A$11</f>
        <v>new_intervention</v>
      </c>
    </row>
    <row r="122" spans="1:15" x14ac:dyDescent="0.25">
      <c r="A122" t="str">
        <f>'Program targeting'!$C$2</f>
        <v>Aga Khan Hospital, Kenya</v>
      </c>
      <c r="B122" s="6"/>
      <c r="C122" s="6" t="s">
        <v>50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x14ac:dyDescent="0.25">
      <c r="A123" t="str">
        <f>'Program targeting'!$D$2</f>
        <v>Aga Khan Medical Centre, Kenya</v>
      </c>
      <c r="B123" s="6"/>
      <c r="C123" s="6" t="s">
        <v>50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x14ac:dyDescent="0.25">
      <c r="A124" t="str">
        <f>'Program targeting'!$E$2</f>
        <v>Laudium Community Health Centre, South Africa</v>
      </c>
      <c r="B124" s="6"/>
      <c r="C124" s="6" t="s">
        <v>50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x14ac:dyDescent="0.25">
      <c r="A125" t="str">
        <f>'Program targeting'!$F$2</f>
        <v>Stanza Bopape Community Health Centre, South Africa</v>
      </c>
      <c r="B125" s="6"/>
      <c r="C125" s="6" t="s">
        <v>50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x14ac:dyDescent="0.25">
      <c r="A126" t="str">
        <f>'Program targeting'!$G$2</f>
        <v>Mamelodi Regional Hospital, South Africa</v>
      </c>
      <c r="B126" s="6"/>
      <c r="C126" s="6" t="s">
        <v>50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x14ac:dyDescent="0.25">
      <c r="A127" t="str">
        <f>'Program targeting'!$H$2</f>
        <v>Mt Darwin District Hospital, Zimbabwe</v>
      </c>
      <c r="B127" s="6"/>
      <c r="C127" s="6" t="s">
        <v>50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x14ac:dyDescent="0.25">
      <c r="A128" t="str">
        <f>'Program targeting'!$I$2</f>
        <v>Dotito Rural Health Care Clinic, Zimbabwe</v>
      </c>
      <c r="B128" s="6"/>
      <c r="C128" s="6" t="s">
        <v>50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x14ac:dyDescent="0.25">
      <c r="A129" t="str">
        <f>'Program targeting'!$J$2</f>
        <v>Chitse Rural Health Care Clinic, Zimbabwe</v>
      </c>
      <c r="B129" s="6"/>
      <c r="C129" s="6" t="s">
        <v>50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  <c r="O129" s="6"/>
    </row>
    <row r="131" spans="1:15" ht="30" x14ac:dyDescent="0.25">
      <c r="A131" s="1" t="s">
        <v>63</v>
      </c>
      <c r="B131" s="3" t="s">
        <v>47</v>
      </c>
      <c r="C131" s="3" t="s">
        <v>48</v>
      </c>
      <c r="D131" s="3" t="s">
        <v>49</v>
      </c>
      <c r="E131" s="3" t="s">
        <v>34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  <c r="O131" s="2" t="str">
        <f>'Program targeting'!$A$11</f>
        <v>new_intervention</v>
      </c>
    </row>
    <row r="132" spans="1:15" x14ac:dyDescent="0.25">
      <c r="A132" t="str">
        <f>'Program targeting'!$C$2</f>
        <v>Aga Khan Hospital, Kenya</v>
      </c>
      <c r="B132" s="6"/>
      <c r="C132" s="6" t="s">
        <v>50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x14ac:dyDescent="0.25">
      <c r="A133" t="str">
        <f>'Program targeting'!$D$2</f>
        <v>Aga Khan Medical Centre, Kenya</v>
      </c>
      <c r="B133" s="6"/>
      <c r="C133" s="6" t="s">
        <v>50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x14ac:dyDescent="0.25">
      <c r="A134" t="str">
        <f>'Program targeting'!$E$2</f>
        <v>Laudium Community Health Centre, South Africa</v>
      </c>
      <c r="B134" s="6"/>
      <c r="C134" s="6" t="s">
        <v>50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x14ac:dyDescent="0.25">
      <c r="A135" t="str">
        <f>'Program targeting'!$F$2</f>
        <v>Stanza Bopape Community Health Centre, South Africa</v>
      </c>
      <c r="B135" s="6"/>
      <c r="C135" s="6" t="s">
        <v>50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x14ac:dyDescent="0.25">
      <c r="A136" t="str">
        <f>'Program targeting'!$G$2</f>
        <v>Mamelodi Regional Hospital, South Africa</v>
      </c>
      <c r="B136" s="6"/>
      <c r="C136" s="6" t="s">
        <v>50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x14ac:dyDescent="0.25">
      <c r="A137" t="str">
        <f>'Program targeting'!$H$2</f>
        <v>Mt Darwin District Hospital, Zimbabwe</v>
      </c>
      <c r="B137" s="6"/>
      <c r="C137" s="6" t="s">
        <v>50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 x14ac:dyDescent="0.25">
      <c r="A138" t="str">
        <f>'Program targeting'!$I$2</f>
        <v>Dotito Rural Health Care Clinic, Zimbabwe</v>
      </c>
      <c r="B138" s="6"/>
      <c r="C138" s="6" t="s">
        <v>50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x14ac:dyDescent="0.25">
      <c r="A139" t="str">
        <f>'Program targeting'!$J$2</f>
        <v>Chitse Rural Health Care Clinic, Zimbabwe</v>
      </c>
      <c r="B139" s="6"/>
      <c r="C139" s="6" t="s">
        <v>50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  <c r="O139" s="6"/>
    </row>
    <row r="141" spans="1:15" ht="30" x14ac:dyDescent="0.25">
      <c r="A141" s="1" t="s">
        <v>64</v>
      </c>
      <c r="B141" s="3" t="s">
        <v>47</v>
      </c>
      <c r="C141" s="3" t="s">
        <v>48</v>
      </c>
      <c r="D141" s="3" t="s">
        <v>49</v>
      </c>
      <c r="E141" s="3" t="s">
        <v>34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  <c r="O141" s="2" t="str">
        <f>'Program targeting'!$A$11</f>
        <v>new_intervention</v>
      </c>
    </row>
    <row r="142" spans="1:15" x14ac:dyDescent="0.25">
      <c r="A142" t="str">
        <f>'Program targeting'!$C$2</f>
        <v>Aga Khan Hospital, Kenya</v>
      </c>
      <c r="B142" s="6"/>
      <c r="C142" s="6" t="s">
        <v>50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x14ac:dyDescent="0.25">
      <c r="A143" t="str">
        <f>'Program targeting'!$D$2</f>
        <v>Aga Khan Medical Centre, Kenya</v>
      </c>
      <c r="B143" s="6"/>
      <c r="C143" s="6" t="s">
        <v>50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 x14ac:dyDescent="0.25">
      <c r="A144" t="str">
        <f>'Program targeting'!$E$2</f>
        <v>Laudium Community Health Centre, South Africa</v>
      </c>
      <c r="B144" s="6"/>
      <c r="C144" s="6" t="s">
        <v>50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x14ac:dyDescent="0.25">
      <c r="A145" t="str">
        <f>'Program targeting'!$F$2</f>
        <v>Stanza Bopape Community Health Centre, South Africa</v>
      </c>
      <c r="B145" s="6"/>
      <c r="C145" s="6" t="s">
        <v>50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 x14ac:dyDescent="0.25">
      <c r="A146" t="str">
        <f>'Program targeting'!$G$2</f>
        <v>Mamelodi Regional Hospital, South Africa</v>
      </c>
      <c r="B146" s="6"/>
      <c r="C146" s="6" t="s">
        <v>50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x14ac:dyDescent="0.25">
      <c r="A147" t="str">
        <f>'Program targeting'!$H$2</f>
        <v>Mt Darwin District Hospital, Zimbabwe</v>
      </c>
      <c r="B147" s="6"/>
      <c r="C147" s="6" t="s">
        <v>50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x14ac:dyDescent="0.25">
      <c r="A148" t="str">
        <f>'Program targeting'!$I$2</f>
        <v>Dotito Rural Health Care Clinic, Zimbabwe</v>
      </c>
      <c r="B148" s="6"/>
      <c r="C148" s="6" t="s">
        <v>50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 x14ac:dyDescent="0.25">
      <c r="A149" t="str">
        <f>'Program targeting'!$J$2</f>
        <v>Chitse Rural Health Care Clinic, Zimbabwe</v>
      </c>
      <c r="B149" s="6"/>
      <c r="C149" s="6" t="s">
        <v>50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  <c r="O149" s="6"/>
    </row>
    <row r="151" spans="1:15" ht="30" x14ac:dyDescent="0.25">
      <c r="A151" s="1" t="s">
        <v>65</v>
      </c>
      <c r="B151" s="3" t="s">
        <v>47</v>
      </c>
      <c r="C151" s="3" t="s">
        <v>48</v>
      </c>
      <c r="D151" s="3" t="s">
        <v>49</v>
      </c>
      <c r="E151" s="3" t="s">
        <v>34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  <c r="O151" s="2" t="str">
        <f>'Program targeting'!$A$11</f>
        <v>new_intervention</v>
      </c>
    </row>
    <row r="152" spans="1:15" x14ac:dyDescent="0.25">
      <c r="A152" t="str">
        <f>'Program targeting'!$C$2</f>
        <v>Aga Khan Hospital, Kenya</v>
      </c>
      <c r="B152" s="6"/>
      <c r="C152" s="6" t="s">
        <v>50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x14ac:dyDescent="0.25">
      <c r="A153" t="str">
        <f>'Program targeting'!$D$2</f>
        <v>Aga Khan Medical Centre, Kenya</v>
      </c>
      <c r="B153" s="6"/>
      <c r="C153" s="6" t="s">
        <v>50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 x14ac:dyDescent="0.25">
      <c r="A154" t="str">
        <f>'Program targeting'!$E$2</f>
        <v>Laudium Community Health Centre, South Africa</v>
      </c>
      <c r="B154" s="6"/>
      <c r="C154" s="6" t="s">
        <v>50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 x14ac:dyDescent="0.25">
      <c r="A155" t="str">
        <f>'Program targeting'!$F$2</f>
        <v>Stanza Bopape Community Health Centre, South Africa</v>
      </c>
      <c r="B155" s="6"/>
      <c r="C155" s="6" t="s">
        <v>50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x14ac:dyDescent="0.25">
      <c r="A156" t="str">
        <f>'Program targeting'!$G$2</f>
        <v>Mamelodi Regional Hospital, South Africa</v>
      </c>
      <c r="B156" s="6"/>
      <c r="C156" s="6" t="s">
        <v>50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x14ac:dyDescent="0.25">
      <c r="A157" t="str">
        <f>'Program targeting'!$H$2</f>
        <v>Mt Darwin District Hospital, Zimbabwe</v>
      </c>
      <c r="B157" s="6"/>
      <c r="C157" s="6" t="s">
        <v>50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 x14ac:dyDescent="0.25">
      <c r="A158" t="str">
        <f>'Program targeting'!$I$2</f>
        <v>Dotito Rural Health Care Clinic, Zimbabwe</v>
      </c>
      <c r="B158" s="6"/>
      <c r="C158" s="6" t="s">
        <v>50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x14ac:dyDescent="0.25">
      <c r="A159" t="str">
        <f>'Program targeting'!$J$2</f>
        <v>Chitse Rural Health Care Clinic, Zimbabwe</v>
      </c>
      <c r="B159" s="6"/>
      <c r="C159" s="6" t="s">
        <v>50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  <c r="O159" s="6"/>
    </row>
  </sheetData>
  <conditionalFormatting sqref="D102">
    <cfRule type="expression" dxfId="2559" priority="1619">
      <formula>COUNTIF(F102:O102,"&lt;&gt;" &amp; "")&lt;2</formula>
    </cfRule>
    <cfRule type="expression" dxfId="2558" priority="1620">
      <formula>AND(COUNTIF(F102:O102,"&lt;&gt;" &amp; "")&lt;2,NOT(ISBLANK(D102)))</formula>
    </cfRule>
  </conditionalFormatting>
  <conditionalFormatting sqref="D103">
    <cfRule type="expression" dxfId="2557" priority="1639">
      <formula>COUNTIF(F103:O103,"&lt;&gt;" &amp; "")&lt;2</formula>
    </cfRule>
    <cfRule type="expression" dxfId="2556" priority="1640">
      <formula>AND(COUNTIF(F103:O103,"&lt;&gt;" &amp; "")&lt;2,NOT(ISBLANK(D103)))</formula>
    </cfRule>
  </conditionalFormatting>
  <conditionalFormatting sqref="D104">
    <cfRule type="expression" dxfId="2555" priority="1659">
      <formula>COUNTIF(F104:O104,"&lt;&gt;" &amp; "")&lt;2</formula>
    </cfRule>
    <cfRule type="expression" dxfId="2554" priority="1660">
      <formula>AND(COUNTIF(F104:O104,"&lt;&gt;" &amp; "")&lt;2,NOT(ISBLANK(D104)))</formula>
    </cfRule>
  </conditionalFormatting>
  <conditionalFormatting sqref="D105">
    <cfRule type="expression" dxfId="2553" priority="1679">
      <formula>COUNTIF(F105:O105,"&lt;&gt;" &amp; "")&lt;2</formula>
    </cfRule>
    <cfRule type="expression" dxfId="2552" priority="1680">
      <formula>AND(COUNTIF(F105:O105,"&lt;&gt;" &amp; "")&lt;2,NOT(ISBLANK(D105)))</formula>
    </cfRule>
  </conditionalFormatting>
  <conditionalFormatting sqref="D106">
    <cfRule type="expression" dxfId="2551" priority="1699">
      <formula>COUNTIF(F106:O106,"&lt;&gt;" &amp; "")&lt;2</formula>
    </cfRule>
    <cfRule type="expression" dxfId="2550" priority="1700">
      <formula>AND(COUNTIF(F106:O106,"&lt;&gt;" &amp; "")&lt;2,NOT(ISBLANK(D106)))</formula>
    </cfRule>
  </conditionalFormatting>
  <conditionalFormatting sqref="D107">
    <cfRule type="expression" dxfId="2549" priority="1719">
      <formula>COUNTIF(F107:O107,"&lt;&gt;" &amp; "")&lt;2</formula>
    </cfRule>
    <cfRule type="expression" dxfId="2548" priority="1720">
      <formula>AND(COUNTIF(F107:O107,"&lt;&gt;" &amp; "")&lt;2,NOT(ISBLANK(D107)))</formula>
    </cfRule>
  </conditionalFormatting>
  <conditionalFormatting sqref="D108">
    <cfRule type="expression" dxfId="2547" priority="1739">
      <formula>COUNTIF(F108:O108,"&lt;&gt;" &amp; "")&lt;2</formula>
    </cfRule>
    <cfRule type="expression" dxfId="2546" priority="1740">
      <formula>AND(COUNTIF(F108:O108,"&lt;&gt;" &amp; "")&lt;2,NOT(ISBLANK(D108)))</formula>
    </cfRule>
  </conditionalFormatting>
  <conditionalFormatting sqref="D109">
    <cfRule type="expression" dxfId="2545" priority="1759">
      <formula>COUNTIF(F109:O109,"&lt;&gt;" &amp; "")&lt;2</formula>
    </cfRule>
    <cfRule type="expression" dxfId="2544" priority="1760">
      <formula>AND(COUNTIF(F109:O109,"&lt;&gt;" &amp; "")&lt;2,NOT(ISBLANK(D109)))</formula>
    </cfRule>
  </conditionalFormatting>
  <conditionalFormatting sqref="D112">
    <cfRule type="expression" dxfId="2543" priority="1779">
      <formula>COUNTIF(F112:O112,"&lt;&gt;" &amp; "")&lt;2</formula>
    </cfRule>
    <cfRule type="expression" dxfId="2542" priority="1780">
      <formula>AND(COUNTIF(F112:O112,"&lt;&gt;" &amp; "")&lt;2,NOT(ISBLANK(D112)))</formula>
    </cfRule>
  </conditionalFormatting>
  <conditionalFormatting sqref="D113">
    <cfRule type="expression" dxfId="2541" priority="1799">
      <formula>COUNTIF(F113:O113,"&lt;&gt;" &amp; "")&lt;2</formula>
    </cfRule>
    <cfRule type="expression" dxfId="2540" priority="1800">
      <formula>AND(COUNTIF(F113:O113,"&lt;&gt;" &amp; "")&lt;2,NOT(ISBLANK(D113)))</formula>
    </cfRule>
  </conditionalFormatting>
  <conditionalFormatting sqref="D114">
    <cfRule type="expression" dxfId="2539" priority="1819">
      <formula>COUNTIF(F114:O114,"&lt;&gt;" &amp; "")&lt;2</formula>
    </cfRule>
    <cfRule type="expression" dxfId="2538" priority="1820">
      <formula>AND(COUNTIF(F114:O114,"&lt;&gt;" &amp; "")&lt;2,NOT(ISBLANK(D114)))</formula>
    </cfRule>
  </conditionalFormatting>
  <conditionalFormatting sqref="D115">
    <cfRule type="expression" dxfId="2537" priority="1839">
      <formula>COUNTIF(F115:O115,"&lt;&gt;" &amp; "")&lt;2</formula>
    </cfRule>
    <cfRule type="expression" dxfId="2536" priority="1840">
      <formula>AND(COUNTIF(F115:O115,"&lt;&gt;" &amp; "")&lt;2,NOT(ISBLANK(D115)))</formula>
    </cfRule>
  </conditionalFormatting>
  <conditionalFormatting sqref="D116">
    <cfRule type="expression" dxfId="2535" priority="1859">
      <formula>COUNTIF(F116:O116,"&lt;&gt;" &amp; "")&lt;2</formula>
    </cfRule>
    <cfRule type="expression" dxfId="2534" priority="1860">
      <formula>AND(COUNTIF(F116:O116,"&lt;&gt;" &amp; "")&lt;2,NOT(ISBLANK(D116)))</formula>
    </cfRule>
  </conditionalFormatting>
  <conditionalFormatting sqref="D117">
    <cfRule type="expression" dxfId="2533" priority="1879">
      <formula>COUNTIF(F117:O117,"&lt;&gt;" &amp; "")&lt;2</formula>
    </cfRule>
    <cfRule type="expression" dxfId="2532" priority="1880">
      <formula>AND(COUNTIF(F117:O117,"&lt;&gt;" &amp; "")&lt;2,NOT(ISBLANK(D117)))</formula>
    </cfRule>
  </conditionalFormatting>
  <conditionalFormatting sqref="D118">
    <cfRule type="expression" dxfId="2531" priority="1899">
      <formula>COUNTIF(F118:O118,"&lt;&gt;" &amp; "")&lt;2</formula>
    </cfRule>
    <cfRule type="expression" dxfId="2530" priority="1900">
      <formula>AND(COUNTIF(F118:O118,"&lt;&gt;" &amp; "")&lt;2,NOT(ISBLANK(D118)))</formula>
    </cfRule>
  </conditionalFormatting>
  <conditionalFormatting sqref="D119">
    <cfRule type="expression" dxfId="2529" priority="1919">
      <formula>COUNTIF(F119:O119,"&lt;&gt;" &amp; "")&lt;2</formula>
    </cfRule>
    <cfRule type="expression" dxfId="2528" priority="1920">
      <formula>AND(COUNTIF(F119:O119,"&lt;&gt;" &amp; "")&lt;2,NOT(ISBLANK(D119)))</formula>
    </cfRule>
  </conditionalFormatting>
  <conditionalFormatting sqref="D12">
    <cfRule type="expression" dxfId="2527" priority="179">
      <formula>COUNTIF(F12:O12,"&lt;&gt;" &amp; "")&lt;2</formula>
    </cfRule>
    <cfRule type="expression" dxfId="2526" priority="180">
      <formula>AND(COUNTIF(F12:O12,"&lt;&gt;" &amp; "")&lt;2,NOT(ISBLANK(D12)))</formula>
    </cfRule>
  </conditionalFormatting>
  <conditionalFormatting sqref="D122">
    <cfRule type="expression" dxfId="2525" priority="1939">
      <formula>COUNTIF(F122:O122,"&lt;&gt;" &amp; "")&lt;2</formula>
    </cfRule>
    <cfRule type="expression" dxfId="2524" priority="1940">
      <formula>AND(COUNTIF(F122:O122,"&lt;&gt;" &amp; "")&lt;2,NOT(ISBLANK(D122)))</formula>
    </cfRule>
  </conditionalFormatting>
  <conditionalFormatting sqref="D123">
    <cfRule type="expression" dxfId="2523" priority="1959">
      <formula>COUNTIF(F123:O123,"&lt;&gt;" &amp; "")&lt;2</formula>
    </cfRule>
    <cfRule type="expression" dxfId="2522" priority="1960">
      <formula>AND(COUNTIF(F123:O123,"&lt;&gt;" &amp; "")&lt;2,NOT(ISBLANK(D123)))</formula>
    </cfRule>
  </conditionalFormatting>
  <conditionalFormatting sqref="D124">
    <cfRule type="expression" dxfId="2521" priority="1979">
      <formula>COUNTIF(F124:O124,"&lt;&gt;" &amp; "")&lt;2</formula>
    </cfRule>
    <cfRule type="expression" dxfId="2520" priority="1980">
      <formula>AND(COUNTIF(F124:O124,"&lt;&gt;" &amp; "")&lt;2,NOT(ISBLANK(D124)))</formula>
    </cfRule>
  </conditionalFormatting>
  <conditionalFormatting sqref="D125">
    <cfRule type="expression" dxfId="2519" priority="1999">
      <formula>COUNTIF(F125:O125,"&lt;&gt;" &amp; "")&lt;2</formula>
    </cfRule>
    <cfRule type="expression" dxfId="2518" priority="2000">
      <formula>AND(COUNTIF(F125:O125,"&lt;&gt;" &amp; "")&lt;2,NOT(ISBLANK(D125)))</formula>
    </cfRule>
  </conditionalFormatting>
  <conditionalFormatting sqref="D126">
    <cfRule type="expression" dxfId="2517" priority="2019">
      <formula>COUNTIF(F126:O126,"&lt;&gt;" &amp; "")&lt;2</formula>
    </cfRule>
    <cfRule type="expression" dxfId="2516" priority="2020">
      <formula>AND(COUNTIF(F126:O126,"&lt;&gt;" &amp; "")&lt;2,NOT(ISBLANK(D126)))</formula>
    </cfRule>
  </conditionalFormatting>
  <conditionalFormatting sqref="D127">
    <cfRule type="expression" dxfId="2515" priority="2039">
      <formula>COUNTIF(F127:O127,"&lt;&gt;" &amp; "")&lt;2</formula>
    </cfRule>
    <cfRule type="expression" dxfId="2514" priority="2040">
      <formula>AND(COUNTIF(F127:O127,"&lt;&gt;" &amp; "")&lt;2,NOT(ISBLANK(D127)))</formula>
    </cfRule>
  </conditionalFormatting>
  <conditionalFormatting sqref="D128">
    <cfRule type="expression" dxfId="2513" priority="2059">
      <formula>COUNTIF(F128:O128,"&lt;&gt;" &amp; "")&lt;2</formula>
    </cfRule>
    <cfRule type="expression" dxfId="2512" priority="2060">
      <formula>AND(COUNTIF(F128:O128,"&lt;&gt;" &amp; "")&lt;2,NOT(ISBLANK(D128)))</formula>
    </cfRule>
  </conditionalFormatting>
  <conditionalFormatting sqref="D129">
    <cfRule type="expression" dxfId="2511" priority="2079">
      <formula>COUNTIF(F129:O129,"&lt;&gt;" &amp; "")&lt;2</formula>
    </cfRule>
    <cfRule type="expression" dxfId="2510" priority="2080">
      <formula>AND(COUNTIF(F129:O129,"&lt;&gt;" &amp; "")&lt;2,NOT(ISBLANK(D129)))</formula>
    </cfRule>
  </conditionalFormatting>
  <conditionalFormatting sqref="D13">
    <cfRule type="expression" dxfId="2509" priority="199">
      <formula>COUNTIF(F13:O13,"&lt;&gt;" &amp; "")&lt;2</formula>
    </cfRule>
    <cfRule type="expression" dxfId="2508" priority="200">
      <formula>AND(COUNTIF(F13:O13,"&lt;&gt;" &amp; "")&lt;2,NOT(ISBLANK(D13)))</formula>
    </cfRule>
  </conditionalFormatting>
  <conditionalFormatting sqref="D132">
    <cfRule type="expression" dxfId="2507" priority="2099">
      <formula>COUNTIF(F132:O132,"&lt;&gt;" &amp; "")&lt;2</formula>
    </cfRule>
    <cfRule type="expression" dxfId="2506" priority="2100">
      <formula>AND(COUNTIF(F132:O132,"&lt;&gt;" &amp; "")&lt;2,NOT(ISBLANK(D132)))</formula>
    </cfRule>
  </conditionalFormatting>
  <conditionalFormatting sqref="D133">
    <cfRule type="expression" dxfId="2505" priority="2119">
      <formula>COUNTIF(F133:O133,"&lt;&gt;" &amp; "")&lt;2</formula>
    </cfRule>
    <cfRule type="expression" dxfId="2504" priority="2120">
      <formula>AND(COUNTIF(F133:O133,"&lt;&gt;" &amp; "")&lt;2,NOT(ISBLANK(D133)))</formula>
    </cfRule>
  </conditionalFormatting>
  <conditionalFormatting sqref="D134">
    <cfRule type="expression" dxfId="2503" priority="2139">
      <formula>COUNTIF(F134:O134,"&lt;&gt;" &amp; "")&lt;2</formula>
    </cfRule>
    <cfRule type="expression" dxfId="2502" priority="2140">
      <formula>AND(COUNTIF(F134:O134,"&lt;&gt;" &amp; "")&lt;2,NOT(ISBLANK(D134)))</formula>
    </cfRule>
  </conditionalFormatting>
  <conditionalFormatting sqref="D135">
    <cfRule type="expression" dxfId="2501" priority="2159">
      <formula>COUNTIF(F135:O135,"&lt;&gt;" &amp; "")&lt;2</formula>
    </cfRule>
    <cfRule type="expression" dxfId="2500" priority="2160">
      <formula>AND(COUNTIF(F135:O135,"&lt;&gt;" &amp; "")&lt;2,NOT(ISBLANK(D135)))</formula>
    </cfRule>
  </conditionalFormatting>
  <conditionalFormatting sqref="D136">
    <cfRule type="expression" dxfId="2499" priority="2179">
      <formula>COUNTIF(F136:O136,"&lt;&gt;" &amp; "")&lt;2</formula>
    </cfRule>
    <cfRule type="expression" dxfId="2498" priority="2180">
      <formula>AND(COUNTIF(F136:O136,"&lt;&gt;" &amp; "")&lt;2,NOT(ISBLANK(D136)))</formula>
    </cfRule>
  </conditionalFormatting>
  <conditionalFormatting sqref="D137">
    <cfRule type="expression" dxfId="2497" priority="2199">
      <formula>COUNTIF(F137:O137,"&lt;&gt;" &amp; "")&lt;2</formula>
    </cfRule>
    <cfRule type="expression" dxfId="2496" priority="2200">
      <formula>AND(COUNTIF(F137:O137,"&lt;&gt;" &amp; "")&lt;2,NOT(ISBLANK(D137)))</formula>
    </cfRule>
  </conditionalFormatting>
  <conditionalFormatting sqref="D138">
    <cfRule type="expression" dxfId="2495" priority="2219">
      <formula>COUNTIF(F138:O138,"&lt;&gt;" &amp; "")&lt;2</formula>
    </cfRule>
    <cfRule type="expression" dxfId="2494" priority="2220">
      <formula>AND(COUNTIF(F138:O138,"&lt;&gt;" &amp; "")&lt;2,NOT(ISBLANK(D138)))</formula>
    </cfRule>
  </conditionalFormatting>
  <conditionalFormatting sqref="D139">
    <cfRule type="expression" dxfId="2493" priority="2239">
      <formula>COUNTIF(F139:O139,"&lt;&gt;" &amp; "")&lt;2</formula>
    </cfRule>
    <cfRule type="expression" dxfId="2492" priority="2240">
      <formula>AND(COUNTIF(F139:O139,"&lt;&gt;" &amp; "")&lt;2,NOT(ISBLANK(D139)))</formula>
    </cfRule>
  </conditionalFormatting>
  <conditionalFormatting sqref="D14">
    <cfRule type="expression" dxfId="2491" priority="219">
      <formula>COUNTIF(F14:O14,"&lt;&gt;" &amp; "")&lt;2</formula>
    </cfRule>
    <cfRule type="expression" dxfId="2490" priority="220">
      <formula>AND(COUNTIF(F14:O14,"&lt;&gt;" &amp; "")&lt;2,NOT(ISBLANK(D14)))</formula>
    </cfRule>
  </conditionalFormatting>
  <conditionalFormatting sqref="D142">
    <cfRule type="expression" dxfId="2489" priority="2259">
      <formula>COUNTIF(F142:O142,"&lt;&gt;" &amp; "")&lt;2</formula>
    </cfRule>
    <cfRule type="expression" dxfId="2488" priority="2260">
      <formula>AND(COUNTIF(F142:O142,"&lt;&gt;" &amp; "")&lt;2,NOT(ISBLANK(D142)))</formula>
    </cfRule>
  </conditionalFormatting>
  <conditionalFormatting sqref="D143">
    <cfRule type="expression" dxfId="2487" priority="2279">
      <formula>COUNTIF(F143:O143,"&lt;&gt;" &amp; "")&lt;2</formula>
    </cfRule>
    <cfRule type="expression" dxfId="2486" priority="2280">
      <formula>AND(COUNTIF(F143:O143,"&lt;&gt;" &amp; "")&lt;2,NOT(ISBLANK(D143)))</formula>
    </cfRule>
  </conditionalFormatting>
  <conditionalFormatting sqref="D144">
    <cfRule type="expression" dxfId="2485" priority="2299">
      <formula>COUNTIF(F144:O144,"&lt;&gt;" &amp; "")&lt;2</formula>
    </cfRule>
    <cfRule type="expression" dxfId="2484" priority="2300">
      <formula>AND(COUNTIF(F144:O144,"&lt;&gt;" &amp; "")&lt;2,NOT(ISBLANK(D144)))</formula>
    </cfRule>
  </conditionalFormatting>
  <conditionalFormatting sqref="D145">
    <cfRule type="expression" dxfId="2483" priority="2319">
      <formula>COUNTIF(F145:O145,"&lt;&gt;" &amp; "")&lt;2</formula>
    </cfRule>
    <cfRule type="expression" dxfId="2482" priority="2320">
      <formula>AND(COUNTIF(F145:O145,"&lt;&gt;" &amp; "")&lt;2,NOT(ISBLANK(D145)))</formula>
    </cfRule>
  </conditionalFormatting>
  <conditionalFormatting sqref="D146">
    <cfRule type="expression" dxfId="2481" priority="2339">
      <formula>COUNTIF(F146:O146,"&lt;&gt;" &amp; "")&lt;2</formula>
    </cfRule>
    <cfRule type="expression" dxfId="2480" priority="2340">
      <formula>AND(COUNTIF(F146:O146,"&lt;&gt;" &amp; "")&lt;2,NOT(ISBLANK(D146)))</formula>
    </cfRule>
  </conditionalFormatting>
  <conditionalFormatting sqref="D147">
    <cfRule type="expression" dxfId="2479" priority="2359">
      <formula>COUNTIF(F147:O147,"&lt;&gt;" &amp; "")&lt;2</formula>
    </cfRule>
    <cfRule type="expression" dxfId="2478" priority="2360">
      <formula>AND(COUNTIF(F147:O147,"&lt;&gt;" &amp; "")&lt;2,NOT(ISBLANK(D147)))</formula>
    </cfRule>
  </conditionalFormatting>
  <conditionalFormatting sqref="D148">
    <cfRule type="expression" dxfId="2477" priority="2379">
      <formula>COUNTIF(F148:O148,"&lt;&gt;" &amp; "")&lt;2</formula>
    </cfRule>
    <cfRule type="expression" dxfId="2476" priority="2380">
      <formula>AND(COUNTIF(F148:O148,"&lt;&gt;" &amp; "")&lt;2,NOT(ISBLANK(D148)))</formula>
    </cfRule>
  </conditionalFormatting>
  <conditionalFormatting sqref="D149">
    <cfRule type="expression" dxfId="2475" priority="2399">
      <formula>COUNTIF(F149:O149,"&lt;&gt;" &amp; "")&lt;2</formula>
    </cfRule>
    <cfRule type="expression" dxfId="2474" priority="2400">
      <formula>AND(COUNTIF(F149:O149,"&lt;&gt;" &amp; "")&lt;2,NOT(ISBLANK(D149)))</formula>
    </cfRule>
  </conditionalFormatting>
  <conditionalFormatting sqref="D15">
    <cfRule type="expression" dxfId="2473" priority="239">
      <formula>COUNTIF(F15:O15,"&lt;&gt;" &amp; "")&lt;2</formula>
    </cfRule>
    <cfRule type="expression" dxfId="2472" priority="240">
      <formula>AND(COUNTIF(F15:O15,"&lt;&gt;" &amp; "")&lt;2,NOT(ISBLANK(D15)))</formula>
    </cfRule>
  </conditionalFormatting>
  <conditionalFormatting sqref="D152">
    <cfRule type="expression" dxfId="2471" priority="2419">
      <formula>COUNTIF(F152:O152,"&lt;&gt;" &amp; "")&lt;2</formula>
    </cfRule>
    <cfRule type="expression" dxfId="2470" priority="2420">
      <formula>AND(COUNTIF(F152:O152,"&lt;&gt;" &amp; "")&lt;2,NOT(ISBLANK(D152)))</formula>
    </cfRule>
  </conditionalFormatting>
  <conditionalFormatting sqref="D153">
    <cfRule type="expression" dxfId="2469" priority="2439">
      <formula>COUNTIF(F153:O153,"&lt;&gt;" &amp; "")&lt;2</formula>
    </cfRule>
    <cfRule type="expression" dxfId="2468" priority="2440">
      <formula>AND(COUNTIF(F153:O153,"&lt;&gt;" &amp; "")&lt;2,NOT(ISBLANK(D153)))</formula>
    </cfRule>
  </conditionalFormatting>
  <conditionalFormatting sqref="D154">
    <cfRule type="expression" dxfId="2467" priority="2459">
      <formula>COUNTIF(F154:O154,"&lt;&gt;" &amp; "")&lt;2</formula>
    </cfRule>
    <cfRule type="expression" dxfId="2466" priority="2460">
      <formula>AND(COUNTIF(F154:O154,"&lt;&gt;" &amp; "")&lt;2,NOT(ISBLANK(D154)))</formula>
    </cfRule>
  </conditionalFormatting>
  <conditionalFormatting sqref="D155">
    <cfRule type="expression" dxfId="2465" priority="2479">
      <formula>COUNTIF(F155:O155,"&lt;&gt;" &amp; "")&lt;2</formula>
    </cfRule>
    <cfRule type="expression" dxfId="2464" priority="2480">
      <formula>AND(COUNTIF(F155:O155,"&lt;&gt;" &amp; "")&lt;2,NOT(ISBLANK(D155)))</formula>
    </cfRule>
  </conditionalFormatting>
  <conditionalFormatting sqref="D156">
    <cfRule type="expression" dxfId="2463" priority="2499">
      <formula>COUNTIF(F156:O156,"&lt;&gt;" &amp; "")&lt;2</formula>
    </cfRule>
    <cfRule type="expression" dxfId="2462" priority="2500">
      <formula>AND(COUNTIF(F156:O156,"&lt;&gt;" &amp; "")&lt;2,NOT(ISBLANK(D156)))</formula>
    </cfRule>
  </conditionalFormatting>
  <conditionalFormatting sqref="D157">
    <cfRule type="expression" dxfId="2461" priority="2519">
      <formula>COUNTIF(F157:O157,"&lt;&gt;" &amp; "")&lt;2</formula>
    </cfRule>
    <cfRule type="expression" dxfId="2460" priority="2520">
      <formula>AND(COUNTIF(F157:O157,"&lt;&gt;" &amp; "")&lt;2,NOT(ISBLANK(D157)))</formula>
    </cfRule>
  </conditionalFormatting>
  <conditionalFormatting sqref="D158">
    <cfRule type="expression" dxfId="2459" priority="2539">
      <formula>COUNTIF(F158:O158,"&lt;&gt;" &amp; "")&lt;2</formula>
    </cfRule>
    <cfRule type="expression" dxfId="2458" priority="2540">
      <formula>AND(COUNTIF(F158:O158,"&lt;&gt;" &amp; "")&lt;2,NOT(ISBLANK(D158)))</formula>
    </cfRule>
  </conditionalFormatting>
  <conditionalFormatting sqref="D159">
    <cfRule type="expression" dxfId="2457" priority="2559">
      <formula>COUNTIF(F159:O159,"&lt;&gt;" &amp; "")&lt;2</formula>
    </cfRule>
    <cfRule type="expression" dxfId="2456" priority="2560">
      <formula>AND(COUNTIF(F159:O159,"&lt;&gt;" &amp; "")&lt;2,NOT(ISBLANK(D159)))</formula>
    </cfRule>
  </conditionalFormatting>
  <conditionalFormatting sqref="D16">
    <cfRule type="expression" dxfId="2455" priority="259">
      <formula>COUNTIF(F16:O16,"&lt;&gt;" &amp; "")&lt;2</formula>
    </cfRule>
    <cfRule type="expression" dxfId="2454" priority="260">
      <formula>AND(COUNTIF(F16:O16,"&lt;&gt;" &amp; "")&lt;2,NOT(ISBLANK(D16)))</formula>
    </cfRule>
  </conditionalFormatting>
  <conditionalFormatting sqref="D17">
    <cfRule type="expression" dxfId="2453" priority="279">
      <formula>COUNTIF(F17:O17,"&lt;&gt;" &amp; "")&lt;2</formula>
    </cfRule>
    <cfRule type="expression" dxfId="2452" priority="280">
      <formula>AND(COUNTIF(F17:O17,"&lt;&gt;" &amp; "")&lt;2,NOT(ISBLANK(D17)))</formula>
    </cfRule>
  </conditionalFormatting>
  <conditionalFormatting sqref="D18">
    <cfRule type="expression" dxfId="2451" priority="299">
      <formula>COUNTIF(F18:O18,"&lt;&gt;" &amp; "")&lt;2</formula>
    </cfRule>
    <cfRule type="expression" dxfId="2450" priority="300">
      <formula>AND(COUNTIF(F18:O18,"&lt;&gt;" &amp; "")&lt;2,NOT(ISBLANK(D18)))</formula>
    </cfRule>
  </conditionalFormatting>
  <conditionalFormatting sqref="D19">
    <cfRule type="expression" dxfId="2449" priority="319">
      <formula>COUNTIF(F19:O19,"&lt;&gt;" &amp; "")&lt;2</formula>
    </cfRule>
    <cfRule type="expression" dxfId="2448" priority="320">
      <formula>AND(COUNTIF(F19:O19,"&lt;&gt;" &amp; "")&lt;2,NOT(ISBLANK(D19)))</formula>
    </cfRule>
  </conditionalFormatting>
  <conditionalFormatting sqref="D2">
    <cfRule type="expression" dxfId="2447" priority="19">
      <formula>COUNTIF(F2:O2,"&lt;&gt;" &amp; "")&lt;2</formula>
    </cfRule>
    <cfRule type="expression" dxfId="2446" priority="20">
      <formula>AND(COUNTIF(F2:O2,"&lt;&gt;" &amp; "")&lt;2,NOT(ISBLANK(D2)))</formula>
    </cfRule>
  </conditionalFormatting>
  <conditionalFormatting sqref="D22">
    <cfRule type="expression" dxfId="2445" priority="339">
      <formula>COUNTIF(F22:O22,"&lt;&gt;" &amp; "")&lt;2</formula>
    </cfRule>
    <cfRule type="expression" dxfId="2444" priority="340">
      <formula>AND(COUNTIF(F22:O22,"&lt;&gt;" &amp; "")&lt;2,NOT(ISBLANK(D22)))</formula>
    </cfRule>
  </conditionalFormatting>
  <conditionalFormatting sqref="D23">
    <cfRule type="expression" dxfId="2443" priority="359">
      <formula>COUNTIF(F23:O23,"&lt;&gt;" &amp; "")&lt;2</formula>
    </cfRule>
    <cfRule type="expression" dxfId="2442" priority="360">
      <formula>AND(COUNTIF(F23:O23,"&lt;&gt;" &amp; "")&lt;2,NOT(ISBLANK(D23)))</formula>
    </cfRule>
  </conditionalFormatting>
  <conditionalFormatting sqref="D24">
    <cfRule type="expression" dxfId="2441" priority="379">
      <formula>COUNTIF(F24:O24,"&lt;&gt;" &amp; "")&lt;2</formula>
    </cfRule>
    <cfRule type="expression" dxfId="2440" priority="380">
      <formula>AND(COUNTIF(F24:O24,"&lt;&gt;" &amp; "")&lt;2,NOT(ISBLANK(D24)))</formula>
    </cfRule>
  </conditionalFormatting>
  <conditionalFormatting sqref="D25">
    <cfRule type="expression" dxfId="2439" priority="399">
      <formula>COUNTIF(F25:O25,"&lt;&gt;" &amp; "")&lt;2</formula>
    </cfRule>
    <cfRule type="expression" dxfId="2438" priority="400">
      <formula>AND(COUNTIF(F25:O25,"&lt;&gt;" &amp; "")&lt;2,NOT(ISBLANK(D25)))</formula>
    </cfRule>
  </conditionalFormatting>
  <conditionalFormatting sqref="D26">
    <cfRule type="expression" dxfId="2437" priority="419">
      <formula>COUNTIF(F26:O26,"&lt;&gt;" &amp; "")&lt;2</formula>
    </cfRule>
    <cfRule type="expression" dxfId="2436" priority="420">
      <formula>AND(COUNTIF(F26:O26,"&lt;&gt;" &amp; "")&lt;2,NOT(ISBLANK(D26)))</formula>
    </cfRule>
  </conditionalFormatting>
  <conditionalFormatting sqref="D27">
    <cfRule type="expression" dxfId="2435" priority="439">
      <formula>COUNTIF(F27:O27,"&lt;&gt;" &amp; "")&lt;2</formula>
    </cfRule>
    <cfRule type="expression" dxfId="2434" priority="440">
      <formula>AND(COUNTIF(F27:O27,"&lt;&gt;" &amp; "")&lt;2,NOT(ISBLANK(D27)))</formula>
    </cfRule>
  </conditionalFormatting>
  <conditionalFormatting sqref="D28">
    <cfRule type="expression" dxfId="2433" priority="459">
      <formula>COUNTIF(F28:O28,"&lt;&gt;" &amp; "")&lt;2</formula>
    </cfRule>
    <cfRule type="expression" dxfId="2432" priority="460">
      <formula>AND(COUNTIF(F28:O28,"&lt;&gt;" &amp; "")&lt;2,NOT(ISBLANK(D28)))</formula>
    </cfRule>
  </conditionalFormatting>
  <conditionalFormatting sqref="D29">
    <cfRule type="expression" dxfId="2431" priority="479">
      <formula>COUNTIF(F29:O29,"&lt;&gt;" &amp; "")&lt;2</formula>
    </cfRule>
    <cfRule type="expression" dxfId="2430" priority="480">
      <formula>AND(COUNTIF(F29:O29,"&lt;&gt;" &amp; "")&lt;2,NOT(ISBLANK(D29)))</formula>
    </cfRule>
  </conditionalFormatting>
  <conditionalFormatting sqref="D3">
    <cfRule type="expression" dxfId="2429" priority="39">
      <formula>COUNTIF(F3:O3,"&lt;&gt;" &amp; "")&lt;2</formula>
    </cfRule>
    <cfRule type="expression" dxfId="2428" priority="40">
      <formula>AND(COUNTIF(F3:O3,"&lt;&gt;" &amp; "")&lt;2,NOT(ISBLANK(D3)))</formula>
    </cfRule>
  </conditionalFormatting>
  <conditionalFormatting sqref="D32">
    <cfRule type="expression" dxfId="2427" priority="499">
      <formula>COUNTIF(F32:O32,"&lt;&gt;" &amp; "")&lt;2</formula>
    </cfRule>
    <cfRule type="expression" dxfId="2426" priority="500">
      <formula>AND(COUNTIF(F32:O32,"&lt;&gt;" &amp; "")&lt;2,NOT(ISBLANK(D32)))</formula>
    </cfRule>
  </conditionalFormatting>
  <conditionalFormatting sqref="D33">
    <cfRule type="expression" dxfId="2425" priority="519">
      <formula>COUNTIF(F33:O33,"&lt;&gt;" &amp; "")&lt;2</formula>
    </cfRule>
    <cfRule type="expression" dxfId="2424" priority="520">
      <formula>AND(COUNTIF(F33:O33,"&lt;&gt;" &amp; "")&lt;2,NOT(ISBLANK(D33)))</formula>
    </cfRule>
  </conditionalFormatting>
  <conditionalFormatting sqref="D34">
    <cfRule type="expression" dxfId="2423" priority="539">
      <formula>COUNTIF(F34:O34,"&lt;&gt;" &amp; "")&lt;2</formula>
    </cfRule>
    <cfRule type="expression" dxfId="2422" priority="540">
      <formula>AND(COUNTIF(F34:O34,"&lt;&gt;" &amp; "")&lt;2,NOT(ISBLANK(D34)))</formula>
    </cfRule>
  </conditionalFormatting>
  <conditionalFormatting sqref="D35">
    <cfRule type="expression" dxfId="2421" priority="559">
      <formula>COUNTIF(F35:O35,"&lt;&gt;" &amp; "")&lt;2</formula>
    </cfRule>
    <cfRule type="expression" dxfId="2420" priority="560">
      <formula>AND(COUNTIF(F35:O35,"&lt;&gt;" &amp; "")&lt;2,NOT(ISBLANK(D35)))</formula>
    </cfRule>
  </conditionalFormatting>
  <conditionalFormatting sqref="D36">
    <cfRule type="expression" dxfId="2419" priority="579">
      <formula>COUNTIF(F36:O36,"&lt;&gt;" &amp; "")&lt;2</formula>
    </cfRule>
    <cfRule type="expression" dxfId="2418" priority="580">
      <formula>AND(COUNTIF(F36:O36,"&lt;&gt;" &amp; "")&lt;2,NOT(ISBLANK(D36)))</formula>
    </cfRule>
  </conditionalFormatting>
  <conditionalFormatting sqref="D37">
    <cfRule type="expression" dxfId="2417" priority="599">
      <formula>COUNTIF(F37:O37,"&lt;&gt;" &amp; "")&lt;2</formula>
    </cfRule>
    <cfRule type="expression" dxfId="2416" priority="600">
      <formula>AND(COUNTIF(F37:O37,"&lt;&gt;" &amp; "")&lt;2,NOT(ISBLANK(D37)))</formula>
    </cfRule>
  </conditionalFormatting>
  <conditionalFormatting sqref="D38">
    <cfRule type="expression" dxfId="2415" priority="619">
      <formula>COUNTIF(F38:O38,"&lt;&gt;" &amp; "")&lt;2</formula>
    </cfRule>
    <cfRule type="expression" dxfId="2414" priority="620">
      <formula>AND(COUNTIF(F38:O38,"&lt;&gt;" &amp; "")&lt;2,NOT(ISBLANK(D38)))</formula>
    </cfRule>
  </conditionalFormatting>
  <conditionalFormatting sqref="D39">
    <cfRule type="expression" dxfId="2413" priority="639">
      <formula>COUNTIF(F39:O39,"&lt;&gt;" &amp; "")&lt;2</formula>
    </cfRule>
    <cfRule type="expression" dxfId="2412" priority="640">
      <formula>AND(COUNTIF(F39:O39,"&lt;&gt;" &amp; "")&lt;2,NOT(ISBLANK(D39)))</formula>
    </cfRule>
  </conditionalFormatting>
  <conditionalFormatting sqref="D4">
    <cfRule type="expression" dxfId="2411" priority="59">
      <formula>COUNTIF(F4:O4,"&lt;&gt;" &amp; "")&lt;2</formula>
    </cfRule>
    <cfRule type="expression" dxfId="2410" priority="60">
      <formula>AND(COUNTIF(F4:O4,"&lt;&gt;" &amp; "")&lt;2,NOT(ISBLANK(D4)))</formula>
    </cfRule>
  </conditionalFormatting>
  <conditionalFormatting sqref="D42">
    <cfRule type="expression" dxfId="2409" priority="659">
      <formula>COUNTIF(F42:O42,"&lt;&gt;" &amp; "")&lt;2</formula>
    </cfRule>
    <cfRule type="expression" dxfId="2408" priority="660">
      <formula>AND(COUNTIF(F42:O42,"&lt;&gt;" &amp; "")&lt;2,NOT(ISBLANK(D42)))</formula>
    </cfRule>
  </conditionalFormatting>
  <conditionalFormatting sqref="D43">
    <cfRule type="expression" dxfId="2407" priority="679">
      <formula>COUNTIF(F43:O43,"&lt;&gt;" &amp; "")&lt;2</formula>
    </cfRule>
    <cfRule type="expression" dxfId="2406" priority="680">
      <formula>AND(COUNTIF(F43:O43,"&lt;&gt;" &amp; "")&lt;2,NOT(ISBLANK(D43)))</formula>
    </cfRule>
  </conditionalFormatting>
  <conditionalFormatting sqref="D44">
    <cfRule type="expression" dxfId="2405" priority="699">
      <formula>COUNTIF(F44:O44,"&lt;&gt;" &amp; "")&lt;2</formula>
    </cfRule>
    <cfRule type="expression" dxfId="2404" priority="700">
      <formula>AND(COUNTIF(F44:O44,"&lt;&gt;" &amp; "")&lt;2,NOT(ISBLANK(D44)))</formula>
    </cfRule>
  </conditionalFormatting>
  <conditionalFormatting sqref="D45">
    <cfRule type="expression" dxfId="2403" priority="719">
      <formula>COUNTIF(F45:O45,"&lt;&gt;" &amp; "")&lt;2</formula>
    </cfRule>
    <cfRule type="expression" dxfId="2402" priority="720">
      <formula>AND(COUNTIF(F45:O45,"&lt;&gt;" &amp; "")&lt;2,NOT(ISBLANK(D45)))</formula>
    </cfRule>
  </conditionalFormatting>
  <conditionalFormatting sqref="D46">
    <cfRule type="expression" dxfId="2401" priority="739">
      <formula>COUNTIF(F46:O46,"&lt;&gt;" &amp; "")&lt;2</formula>
    </cfRule>
    <cfRule type="expression" dxfId="2400" priority="740">
      <formula>AND(COUNTIF(F46:O46,"&lt;&gt;" &amp; "")&lt;2,NOT(ISBLANK(D46)))</formula>
    </cfRule>
  </conditionalFormatting>
  <conditionalFormatting sqref="D47">
    <cfRule type="expression" dxfId="2399" priority="759">
      <formula>COUNTIF(F47:O47,"&lt;&gt;" &amp; "")&lt;2</formula>
    </cfRule>
    <cfRule type="expression" dxfId="2398" priority="760">
      <formula>AND(COUNTIF(F47:O47,"&lt;&gt;" &amp; "")&lt;2,NOT(ISBLANK(D47)))</formula>
    </cfRule>
  </conditionalFormatting>
  <conditionalFormatting sqref="D48">
    <cfRule type="expression" dxfId="2397" priority="779">
      <formula>COUNTIF(F48:O48,"&lt;&gt;" &amp; "")&lt;2</formula>
    </cfRule>
    <cfRule type="expression" dxfId="2396" priority="780">
      <formula>AND(COUNTIF(F48:O48,"&lt;&gt;" &amp; "")&lt;2,NOT(ISBLANK(D48)))</formula>
    </cfRule>
  </conditionalFormatting>
  <conditionalFormatting sqref="D49">
    <cfRule type="expression" dxfId="2395" priority="799">
      <formula>COUNTIF(F49:O49,"&lt;&gt;" &amp; "")&lt;2</formula>
    </cfRule>
    <cfRule type="expression" dxfId="2394" priority="800">
      <formula>AND(COUNTIF(F49:O49,"&lt;&gt;" &amp; "")&lt;2,NOT(ISBLANK(D49)))</formula>
    </cfRule>
  </conditionalFormatting>
  <conditionalFormatting sqref="D5">
    <cfRule type="expression" dxfId="2393" priority="79">
      <formula>COUNTIF(F5:O5,"&lt;&gt;" &amp; "")&lt;2</formula>
    </cfRule>
    <cfRule type="expression" dxfId="2392" priority="80">
      <formula>AND(COUNTIF(F5:O5,"&lt;&gt;" &amp; "")&lt;2,NOT(ISBLANK(D5)))</formula>
    </cfRule>
  </conditionalFormatting>
  <conditionalFormatting sqref="D52">
    <cfRule type="expression" dxfId="2391" priority="819">
      <formula>COUNTIF(F52:O52,"&lt;&gt;" &amp; "")&lt;2</formula>
    </cfRule>
    <cfRule type="expression" dxfId="2390" priority="820">
      <formula>AND(COUNTIF(F52:O52,"&lt;&gt;" &amp; "")&lt;2,NOT(ISBLANK(D52)))</formula>
    </cfRule>
  </conditionalFormatting>
  <conditionalFormatting sqref="D53">
    <cfRule type="expression" dxfId="2389" priority="839">
      <formula>COUNTIF(F53:O53,"&lt;&gt;" &amp; "")&lt;2</formula>
    </cfRule>
    <cfRule type="expression" dxfId="2388" priority="840">
      <formula>AND(COUNTIF(F53:O53,"&lt;&gt;" &amp; "")&lt;2,NOT(ISBLANK(D53)))</formula>
    </cfRule>
  </conditionalFormatting>
  <conditionalFormatting sqref="D54">
    <cfRule type="expression" dxfId="2387" priority="859">
      <formula>COUNTIF(F54:O54,"&lt;&gt;" &amp; "")&lt;2</formula>
    </cfRule>
    <cfRule type="expression" dxfId="2386" priority="860">
      <formula>AND(COUNTIF(F54:O54,"&lt;&gt;" &amp; "")&lt;2,NOT(ISBLANK(D54)))</formula>
    </cfRule>
  </conditionalFormatting>
  <conditionalFormatting sqref="D55">
    <cfRule type="expression" dxfId="2385" priority="879">
      <formula>COUNTIF(F55:O55,"&lt;&gt;" &amp; "")&lt;2</formula>
    </cfRule>
    <cfRule type="expression" dxfId="2384" priority="880">
      <formula>AND(COUNTIF(F55:O55,"&lt;&gt;" &amp; "")&lt;2,NOT(ISBLANK(D55)))</formula>
    </cfRule>
  </conditionalFormatting>
  <conditionalFormatting sqref="D56">
    <cfRule type="expression" dxfId="2383" priority="899">
      <formula>COUNTIF(F56:O56,"&lt;&gt;" &amp; "")&lt;2</formula>
    </cfRule>
    <cfRule type="expression" dxfId="2382" priority="900">
      <formula>AND(COUNTIF(F56:O56,"&lt;&gt;" &amp; "")&lt;2,NOT(ISBLANK(D56)))</formula>
    </cfRule>
  </conditionalFormatting>
  <conditionalFormatting sqref="D57">
    <cfRule type="expression" dxfId="2381" priority="919">
      <formula>COUNTIF(F57:O57,"&lt;&gt;" &amp; "")&lt;2</formula>
    </cfRule>
    <cfRule type="expression" dxfId="2380" priority="920">
      <formula>AND(COUNTIF(F57:O57,"&lt;&gt;" &amp; "")&lt;2,NOT(ISBLANK(D57)))</formula>
    </cfRule>
  </conditionalFormatting>
  <conditionalFormatting sqref="D58">
    <cfRule type="expression" dxfId="2379" priority="939">
      <formula>COUNTIF(F58:O58,"&lt;&gt;" &amp; "")&lt;2</formula>
    </cfRule>
    <cfRule type="expression" dxfId="2378" priority="940">
      <formula>AND(COUNTIF(F58:O58,"&lt;&gt;" &amp; "")&lt;2,NOT(ISBLANK(D58)))</formula>
    </cfRule>
  </conditionalFormatting>
  <conditionalFormatting sqref="D59">
    <cfRule type="expression" dxfId="2377" priority="959">
      <formula>COUNTIF(F59:O59,"&lt;&gt;" &amp; "")&lt;2</formula>
    </cfRule>
    <cfRule type="expression" dxfId="2376" priority="960">
      <formula>AND(COUNTIF(F59:O59,"&lt;&gt;" &amp; "")&lt;2,NOT(ISBLANK(D59)))</formula>
    </cfRule>
  </conditionalFormatting>
  <conditionalFormatting sqref="D6">
    <cfRule type="expression" dxfId="2375" priority="99">
      <formula>COUNTIF(F6:O6,"&lt;&gt;" &amp; "")&lt;2</formula>
    </cfRule>
    <cfRule type="expression" dxfId="2374" priority="100">
      <formula>AND(COUNTIF(F6:O6,"&lt;&gt;" &amp; "")&lt;2,NOT(ISBLANK(D6)))</formula>
    </cfRule>
  </conditionalFormatting>
  <conditionalFormatting sqref="D62">
    <cfRule type="expression" dxfId="2373" priority="979">
      <formula>COUNTIF(F62:O62,"&lt;&gt;" &amp; "")&lt;2</formula>
    </cfRule>
    <cfRule type="expression" dxfId="2372" priority="980">
      <formula>AND(COUNTIF(F62:O62,"&lt;&gt;" &amp; "")&lt;2,NOT(ISBLANK(D62)))</formula>
    </cfRule>
  </conditionalFormatting>
  <conditionalFormatting sqref="D63">
    <cfRule type="expression" dxfId="2371" priority="999">
      <formula>COUNTIF(F63:O63,"&lt;&gt;" &amp; "")&lt;2</formula>
    </cfRule>
    <cfRule type="expression" dxfId="2370" priority="1000">
      <formula>AND(COUNTIF(F63:O63,"&lt;&gt;" &amp; "")&lt;2,NOT(ISBLANK(D63)))</formula>
    </cfRule>
  </conditionalFormatting>
  <conditionalFormatting sqref="D64">
    <cfRule type="expression" dxfId="2369" priority="1019">
      <formula>COUNTIF(F64:O64,"&lt;&gt;" &amp; "")&lt;2</formula>
    </cfRule>
    <cfRule type="expression" dxfId="2368" priority="1020">
      <formula>AND(COUNTIF(F64:O64,"&lt;&gt;" &amp; "")&lt;2,NOT(ISBLANK(D64)))</formula>
    </cfRule>
  </conditionalFormatting>
  <conditionalFormatting sqref="D65">
    <cfRule type="expression" dxfId="2367" priority="1039">
      <formula>COUNTIF(F65:O65,"&lt;&gt;" &amp; "")&lt;2</formula>
    </cfRule>
    <cfRule type="expression" dxfId="2366" priority="1040">
      <formula>AND(COUNTIF(F65:O65,"&lt;&gt;" &amp; "")&lt;2,NOT(ISBLANK(D65)))</formula>
    </cfRule>
  </conditionalFormatting>
  <conditionalFormatting sqref="D66">
    <cfRule type="expression" dxfId="2365" priority="1059">
      <formula>COUNTIF(F66:O66,"&lt;&gt;" &amp; "")&lt;2</formula>
    </cfRule>
    <cfRule type="expression" dxfId="2364" priority="1060">
      <formula>AND(COUNTIF(F66:O66,"&lt;&gt;" &amp; "")&lt;2,NOT(ISBLANK(D66)))</formula>
    </cfRule>
  </conditionalFormatting>
  <conditionalFormatting sqref="D67">
    <cfRule type="expression" dxfId="2363" priority="1079">
      <formula>COUNTIF(F67:O67,"&lt;&gt;" &amp; "")&lt;2</formula>
    </cfRule>
    <cfRule type="expression" dxfId="2362" priority="1080">
      <formula>AND(COUNTIF(F67:O67,"&lt;&gt;" &amp; "")&lt;2,NOT(ISBLANK(D67)))</formula>
    </cfRule>
  </conditionalFormatting>
  <conditionalFormatting sqref="D68">
    <cfRule type="expression" dxfId="2361" priority="1099">
      <formula>COUNTIF(F68:O68,"&lt;&gt;" &amp; "")&lt;2</formula>
    </cfRule>
    <cfRule type="expression" dxfId="2360" priority="1100">
      <formula>AND(COUNTIF(F68:O68,"&lt;&gt;" &amp; "")&lt;2,NOT(ISBLANK(D68)))</formula>
    </cfRule>
  </conditionalFormatting>
  <conditionalFormatting sqref="D69">
    <cfRule type="expression" dxfId="2359" priority="1119">
      <formula>COUNTIF(F69:O69,"&lt;&gt;" &amp; "")&lt;2</formula>
    </cfRule>
    <cfRule type="expression" dxfId="2358" priority="1120">
      <formula>AND(COUNTIF(F69:O69,"&lt;&gt;" &amp; "")&lt;2,NOT(ISBLANK(D69)))</formula>
    </cfRule>
  </conditionalFormatting>
  <conditionalFormatting sqref="D7">
    <cfRule type="expression" dxfId="2357" priority="119">
      <formula>COUNTIF(F7:O7,"&lt;&gt;" &amp; "")&lt;2</formula>
    </cfRule>
    <cfRule type="expression" dxfId="2356" priority="120">
      <formula>AND(COUNTIF(F7:O7,"&lt;&gt;" &amp; "")&lt;2,NOT(ISBLANK(D7)))</formula>
    </cfRule>
  </conditionalFormatting>
  <conditionalFormatting sqref="D72">
    <cfRule type="expression" dxfId="2355" priority="1139">
      <formula>COUNTIF(F72:O72,"&lt;&gt;" &amp; "")&lt;2</formula>
    </cfRule>
    <cfRule type="expression" dxfId="2354" priority="1140">
      <formula>AND(COUNTIF(F72:O72,"&lt;&gt;" &amp; "")&lt;2,NOT(ISBLANK(D72)))</formula>
    </cfRule>
  </conditionalFormatting>
  <conditionalFormatting sqref="D73">
    <cfRule type="expression" dxfId="2353" priority="1159">
      <formula>COUNTIF(F73:O73,"&lt;&gt;" &amp; "")&lt;2</formula>
    </cfRule>
    <cfRule type="expression" dxfId="2352" priority="1160">
      <formula>AND(COUNTIF(F73:O73,"&lt;&gt;" &amp; "")&lt;2,NOT(ISBLANK(D73)))</formula>
    </cfRule>
  </conditionalFormatting>
  <conditionalFormatting sqref="D74">
    <cfRule type="expression" dxfId="2351" priority="1179">
      <formula>COUNTIF(F74:O74,"&lt;&gt;" &amp; "")&lt;2</formula>
    </cfRule>
    <cfRule type="expression" dxfId="2350" priority="1180">
      <formula>AND(COUNTIF(F74:O74,"&lt;&gt;" &amp; "")&lt;2,NOT(ISBLANK(D74)))</formula>
    </cfRule>
  </conditionalFormatting>
  <conditionalFormatting sqref="D75">
    <cfRule type="expression" dxfId="2349" priority="1199">
      <formula>COUNTIF(F75:O75,"&lt;&gt;" &amp; "")&lt;2</formula>
    </cfRule>
    <cfRule type="expression" dxfId="2348" priority="1200">
      <formula>AND(COUNTIF(F75:O75,"&lt;&gt;" &amp; "")&lt;2,NOT(ISBLANK(D75)))</formula>
    </cfRule>
  </conditionalFormatting>
  <conditionalFormatting sqref="D76">
    <cfRule type="expression" dxfId="2347" priority="1219">
      <formula>COUNTIF(F76:O76,"&lt;&gt;" &amp; "")&lt;2</formula>
    </cfRule>
    <cfRule type="expression" dxfId="2346" priority="1220">
      <formula>AND(COUNTIF(F76:O76,"&lt;&gt;" &amp; "")&lt;2,NOT(ISBLANK(D76)))</formula>
    </cfRule>
  </conditionalFormatting>
  <conditionalFormatting sqref="D77">
    <cfRule type="expression" dxfId="2345" priority="1239">
      <formula>COUNTIF(F77:O77,"&lt;&gt;" &amp; "")&lt;2</formula>
    </cfRule>
    <cfRule type="expression" dxfId="2344" priority="1240">
      <formula>AND(COUNTIF(F77:O77,"&lt;&gt;" &amp; "")&lt;2,NOT(ISBLANK(D77)))</formula>
    </cfRule>
  </conditionalFormatting>
  <conditionalFormatting sqref="D78">
    <cfRule type="expression" dxfId="2343" priority="1259">
      <formula>COUNTIF(F78:O78,"&lt;&gt;" &amp; "")&lt;2</formula>
    </cfRule>
    <cfRule type="expression" dxfId="2342" priority="1260">
      <formula>AND(COUNTIF(F78:O78,"&lt;&gt;" &amp; "")&lt;2,NOT(ISBLANK(D78)))</formula>
    </cfRule>
  </conditionalFormatting>
  <conditionalFormatting sqref="D79">
    <cfRule type="expression" dxfId="2341" priority="1279">
      <formula>COUNTIF(F79:O79,"&lt;&gt;" &amp; "")&lt;2</formula>
    </cfRule>
    <cfRule type="expression" dxfId="2340" priority="1280">
      <formula>AND(COUNTIF(F79:O79,"&lt;&gt;" &amp; "")&lt;2,NOT(ISBLANK(D79)))</formula>
    </cfRule>
  </conditionalFormatting>
  <conditionalFormatting sqref="D8">
    <cfRule type="expression" dxfId="2339" priority="139">
      <formula>COUNTIF(F8:O8,"&lt;&gt;" &amp; "")&lt;2</formula>
    </cfRule>
    <cfRule type="expression" dxfId="2338" priority="140">
      <formula>AND(COUNTIF(F8:O8,"&lt;&gt;" &amp; "")&lt;2,NOT(ISBLANK(D8)))</formula>
    </cfRule>
  </conditionalFormatting>
  <conditionalFormatting sqref="D82">
    <cfRule type="expression" dxfId="2337" priority="1299">
      <formula>COUNTIF(F82:O82,"&lt;&gt;" &amp; "")&lt;2</formula>
    </cfRule>
    <cfRule type="expression" dxfId="2336" priority="1300">
      <formula>AND(COUNTIF(F82:O82,"&lt;&gt;" &amp; "")&lt;2,NOT(ISBLANK(D82)))</formula>
    </cfRule>
  </conditionalFormatting>
  <conditionalFormatting sqref="D83">
    <cfRule type="expression" dxfId="2335" priority="1319">
      <formula>COUNTIF(F83:O83,"&lt;&gt;" &amp; "")&lt;2</formula>
    </cfRule>
    <cfRule type="expression" dxfId="2334" priority="1320">
      <formula>AND(COUNTIF(F83:O83,"&lt;&gt;" &amp; "")&lt;2,NOT(ISBLANK(D83)))</formula>
    </cfRule>
  </conditionalFormatting>
  <conditionalFormatting sqref="D84">
    <cfRule type="expression" dxfId="2333" priority="1339">
      <formula>COUNTIF(F84:O84,"&lt;&gt;" &amp; "")&lt;2</formula>
    </cfRule>
    <cfRule type="expression" dxfId="2332" priority="1340">
      <formula>AND(COUNTIF(F84:O84,"&lt;&gt;" &amp; "")&lt;2,NOT(ISBLANK(D84)))</formula>
    </cfRule>
  </conditionalFormatting>
  <conditionalFormatting sqref="D85">
    <cfRule type="expression" dxfId="2331" priority="1359">
      <formula>COUNTIF(F85:O85,"&lt;&gt;" &amp; "")&lt;2</formula>
    </cfRule>
    <cfRule type="expression" dxfId="2330" priority="1360">
      <formula>AND(COUNTIF(F85:O85,"&lt;&gt;" &amp; "")&lt;2,NOT(ISBLANK(D85)))</formula>
    </cfRule>
  </conditionalFormatting>
  <conditionalFormatting sqref="D86">
    <cfRule type="expression" dxfId="2329" priority="1379">
      <formula>COUNTIF(F86:O86,"&lt;&gt;" &amp; "")&lt;2</formula>
    </cfRule>
    <cfRule type="expression" dxfId="2328" priority="1380">
      <formula>AND(COUNTIF(F86:O86,"&lt;&gt;" &amp; "")&lt;2,NOT(ISBLANK(D86)))</formula>
    </cfRule>
  </conditionalFormatting>
  <conditionalFormatting sqref="D87">
    <cfRule type="expression" dxfId="2327" priority="1399">
      <formula>COUNTIF(F87:O87,"&lt;&gt;" &amp; "")&lt;2</formula>
    </cfRule>
    <cfRule type="expression" dxfId="2326" priority="1400">
      <formula>AND(COUNTIF(F87:O87,"&lt;&gt;" &amp; "")&lt;2,NOT(ISBLANK(D87)))</formula>
    </cfRule>
  </conditionalFormatting>
  <conditionalFormatting sqref="D88">
    <cfRule type="expression" dxfId="2325" priority="1419">
      <formula>COUNTIF(F88:O88,"&lt;&gt;" &amp; "")&lt;2</formula>
    </cfRule>
    <cfRule type="expression" dxfId="2324" priority="1420">
      <formula>AND(COUNTIF(F88:O88,"&lt;&gt;" &amp; "")&lt;2,NOT(ISBLANK(D88)))</formula>
    </cfRule>
  </conditionalFormatting>
  <conditionalFormatting sqref="D89">
    <cfRule type="expression" dxfId="2323" priority="1439">
      <formula>COUNTIF(F89:O89,"&lt;&gt;" &amp; "")&lt;2</formula>
    </cfRule>
    <cfRule type="expression" dxfId="2322" priority="1440">
      <formula>AND(COUNTIF(F89:O89,"&lt;&gt;" &amp; "")&lt;2,NOT(ISBLANK(D89)))</formula>
    </cfRule>
  </conditionalFormatting>
  <conditionalFormatting sqref="D9">
    <cfRule type="expression" dxfId="2321" priority="159">
      <formula>COUNTIF(F9:O9,"&lt;&gt;" &amp; "")&lt;2</formula>
    </cfRule>
    <cfRule type="expression" dxfId="2320" priority="160">
      <formula>AND(COUNTIF(F9:O9,"&lt;&gt;" &amp; "")&lt;2,NOT(ISBLANK(D9)))</formula>
    </cfRule>
  </conditionalFormatting>
  <conditionalFormatting sqref="D92">
    <cfRule type="expression" dxfId="2319" priority="1459">
      <formula>COUNTIF(F92:O92,"&lt;&gt;" &amp; "")&lt;2</formula>
    </cfRule>
    <cfRule type="expression" dxfId="2318" priority="1460">
      <formula>AND(COUNTIF(F92:O92,"&lt;&gt;" &amp; "")&lt;2,NOT(ISBLANK(D92)))</formula>
    </cfRule>
  </conditionalFormatting>
  <conditionalFormatting sqref="D93">
    <cfRule type="expression" dxfId="2317" priority="1479">
      <formula>COUNTIF(F93:O93,"&lt;&gt;" &amp; "")&lt;2</formula>
    </cfRule>
    <cfRule type="expression" dxfId="2316" priority="1480">
      <formula>AND(COUNTIF(F93:O93,"&lt;&gt;" &amp; "")&lt;2,NOT(ISBLANK(D93)))</formula>
    </cfRule>
  </conditionalFormatting>
  <conditionalFormatting sqref="D94">
    <cfRule type="expression" dxfId="2315" priority="1499">
      <formula>COUNTIF(F94:O94,"&lt;&gt;" &amp; "")&lt;2</formula>
    </cfRule>
    <cfRule type="expression" dxfId="2314" priority="1500">
      <formula>AND(COUNTIF(F94:O94,"&lt;&gt;" &amp; "")&lt;2,NOT(ISBLANK(D94)))</formula>
    </cfRule>
  </conditionalFormatting>
  <conditionalFormatting sqref="D95">
    <cfRule type="expression" dxfId="2313" priority="1519">
      <formula>COUNTIF(F95:O95,"&lt;&gt;" &amp; "")&lt;2</formula>
    </cfRule>
    <cfRule type="expression" dxfId="2312" priority="1520">
      <formula>AND(COUNTIF(F95:O95,"&lt;&gt;" &amp; "")&lt;2,NOT(ISBLANK(D95)))</formula>
    </cfRule>
  </conditionalFormatting>
  <conditionalFormatting sqref="D96">
    <cfRule type="expression" dxfId="2311" priority="1539">
      <formula>COUNTIF(F96:O96,"&lt;&gt;" &amp; "")&lt;2</formula>
    </cfRule>
    <cfRule type="expression" dxfId="2310" priority="1540">
      <formula>AND(COUNTIF(F96:O96,"&lt;&gt;" &amp; "")&lt;2,NOT(ISBLANK(D96)))</formula>
    </cfRule>
  </conditionalFormatting>
  <conditionalFormatting sqref="D97">
    <cfRule type="expression" dxfId="2309" priority="1559">
      <formula>COUNTIF(F97:O97,"&lt;&gt;" &amp; "")&lt;2</formula>
    </cfRule>
    <cfRule type="expression" dxfId="2308" priority="1560">
      <formula>AND(COUNTIF(F97:O97,"&lt;&gt;" &amp; "")&lt;2,NOT(ISBLANK(D97)))</formula>
    </cfRule>
  </conditionalFormatting>
  <conditionalFormatting sqref="D98">
    <cfRule type="expression" dxfId="2307" priority="1579">
      <formula>COUNTIF(F98:O98,"&lt;&gt;" &amp; "")&lt;2</formula>
    </cfRule>
    <cfRule type="expression" dxfId="2306" priority="1580">
      <formula>AND(COUNTIF(F98:O98,"&lt;&gt;" &amp; "")&lt;2,NOT(ISBLANK(D98)))</formula>
    </cfRule>
  </conditionalFormatting>
  <conditionalFormatting sqref="D99">
    <cfRule type="expression" dxfId="2305" priority="1599">
      <formula>COUNTIF(F99:O99,"&lt;&gt;" &amp; "")&lt;2</formula>
    </cfRule>
    <cfRule type="expression" dxfId="2304" priority="1600">
      <formula>AND(COUNTIF(F99:O99,"&lt;&gt;" &amp; "")&lt;2,NOT(ISBLANK(D99)))</formula>
    </cfRule>
  </conditionalFormatting>
  <dataValidations count="1">
    <dataValidation type="list" allowBlank="1" showInputMessage="1" showErrorMessage="1" sqref="C152:C159 C142:C149 C132:C139 C122:C129 C112:C119 C102:C109 C92:C99 C82:C89 C72:C79 C62:C69 C52:C59 C42:C49 C32:C39 C22:C29 C12:C19 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01" id="{00000000-000E-0000-0200-000041060000}">
            <xm:f>AND('Program targeting'!$C$3&lt;&gt;"Y",NOT(ISBLANK(G102)))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2" id="{00000000-000E-0000-0200-00004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621" id="{00000000-000E-0000-0200-000055060000}">
            <xm:f>AND('Program targeting'!$D$3&lt;&gt;"Y",NOT(ISBLANK(G103)))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00000000-000E-0000-0200-000056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641" id="{00000000-000E-0000-0200-000069060000}">
            <xm:f>AND('Program targeting'!$E$3&lt;&gt;"Y",NOT(ISBLANK(G104)))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0000000-000E-0000-0200-00006A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661" id="{00000000-000E-0000-0200-00007D060000}">
            <xm:f>AND('Program targeting'!$F$3&lt;&gt;"Y",NOT(ISBLANK(G105)))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00000000-000E-0000-0200-00007E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G105</xm:sqref>
        </x14:conditionalFormatting>
        <x14:conditionalFormatting xmlns:xm="http://schemas.microsoft.com/office/excel/2006/main">
          <x14:cfRule type="expression" priority="1681" id="{00000000-000E-0000-0200-000091060000}">
            <xm:f>AND('Program targeting'!$G$3&lt;&gt;"Y",NOT(ISBLANK(G106)))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00000000-000E-0000-0200-00009206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G106</xm:sqref>
        </x14:conditionalFormatting>
        <x14:conditionalFormatting xmlns:xm="http://schemas.microsoft.com/office/excel/2006/main">
          <x14:cfRule type="expression" priority="1701" id="{00000000-000E-0000-0200-0000A5060000}">
            <xm:f>AND('Program targeting'!$H$3&lt;&gt;"Y",NOT(ISBLANK(G107)))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00000000-000E-0000-0200-0000A606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721" id="{00000000-000E-0000-0200-0000B9060000}">
            <xm:f>AND('Program targeting'!$I$3&lt;&gt;"Y",NOT(ISBLANK(G108)))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00000000-000E-0000-0200-0000BA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1741" id="{00000000-000E-0000-0200-0000CD060000}">
            <xm:f>AND('Program targeting'!$J$3&lt;&gt;"Y",NOT(ISBLANK(G109)))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00000000-000E-0000-0200-0000CE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761" id="{00000000-000E-0000-0200-0000E1060000}">
            <xm:f>AND('Program targeting'!$C$3&lt;&gt;"Y",NOT(ISBLANK(G112)))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00000000-000E-0000-0200-0000E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G112</xm:sqref>
        </x14:conditionalFormatting>
        <x14:conditionalFormatting xmlns:xm="http://schemas.microsoft.com/office/excel/2006/main">
          <x14:cfRule type="expression" priority="1781" id="{00000000-000E-0000-0200-0000F5060000}">
            <xm:f>AND('Program targeting'!$D$3&lt;&gt;"Y",NOT(ISBLANK(G113)))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2" id="{00000000-000E-0000-0200-0000F6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G113</xm:sqref>
        </x14:conditionalFormatting>
        <x14:conditionalFormatting xmlns:xm="http://schemas.microsoft.com/office/excel/2006/main">
          <x14:cfRule type="expression" priority="1801" id="{00000000-000E-0000-0200-000009070000}">
            <xm:f>AND('Program targeting'!$E$3&lt;&gt;"Y",NOT(ISBLANK(G114)))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00000000-000E-0000-0200-00000A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1821" id="{00000000-000E-0000-0200-00001D070000}">
            <xm:f>AND('Program targeting'!$F$3&lt;&gt;"Y",NOT(ISBLANK(G115)))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00000000-000E-0000-0200-00001E07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1841" id="{00000000-000E-0000-0200-000031070000}">
            <xm:f>AND('Program targeting'!$G$3&lt;&gt;"Y",NOT(ISBLANK(G116)))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00000000-000E-0000-0200-000032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1861" id="{00000000-000E-0000-0200-000045070000}">
            <xm:f>AND('Program targeting'!$H$3&lt;&gt;"Y",NOT(ISBLANK(G117)))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00000000-000E-0000-0200-000046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1881" id="{00000000-000E-0000-0200-000059070000}">
            <xm:f>AND('Program targeting'!$I$3&lt;&gt;"Y",NOT(ISBLANK(G118)))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00000000-000E-0000-0200-00005A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1901" id="{00000000-000E-0000-0200-00006D070000}">
            <xm:f>AND('Program targeting'!$J$3&lt;&gt;"Y",NOT(ISBLANK(G119)))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0000000-000E-0000-0200-00006E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G119</xm:sqref>
        </x14:conditionalFormatting>
        <x14:conditionalFormatting xmlns:xm="http://schemas.microsoft.com/office/excel/2006/main">
          <x14:cfRule type="expression" priority="161" id="{00000000-000E-0000-0200-0000A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00000000-000E-0000-0200-0000A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921" id="{00000000-000E-0000-0200-000081070000}">
            <xm:f>AND('Program targeting'!$C$3&lt;&gt;"Y",NOT(ISBLANK(G122)))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00000000-000E-0000-0200-00008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1941" id="{00000000-000E-0000-0200-000095070000}">
            <xm:f>AND('Program targeting'!$D$3&lt;&gt;"Y",NOT(ISBLANK(G123)))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0000000-000E-0000-0200-000096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1961" id="{00000000-000E-0000-0200-0000A9070000}">
            <xm:f>AND('Program targeting'!$E$3&lt;&gt;"Y",NOT(ISBLANK(G124)))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2" id="{00000000-000E-0000-0200-0000AA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1981" id="{00000000-000E-0000-0200-0000BD070000}">
            <xm:f>AND('Program targeting'!$F$3&lt;&gt;"Y",NOT(ISBLANK(G125)))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00000000-000E-0000-0200-0000BE07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2001" id="{00000000-000E-0000-0200-0000D1070000}">
            <xm:f>AND('Program targeting'!$G$3&lt;&gt;"Y",NOT(ISBLANK(G126)))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00000000-000E-0000-0200-0000D2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G126</xm:sqref>
        </x14:conditionalFormatting>
        <x14:conditionalFormatting xmlns:xm="http://schemas.microsoft.com/office/excel/2006/main">
          <x14:cfRule type="expression" priority="2021" id="{00000000-000E-0000-0200-0000E5070000}">
            <xm:f>AND('Program targeting'!$H$3&lt;&gt;"Y",NOT(ISBLANK(G127)))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00000000-000E-0000-0200-0000E6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G127</xm:sqref>
        </x14:conditionalFormatting>
        <x14:conditionalFormatting xmlns:xm="http://schemas.microsoft.com/office/excel/2006/main">
          <x14:cfRule type="expression" priority="2041" id="{00000000-000E-0000-0200-0000F9070000}">
            <xm:f>AND('Program targeting'!$I$3&lt;&gt;"Y",NOT(ISBLANK(G128)))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00000000-000E-0000-0200-0000FA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2061" id="{00000000-000E-0000-0200-00000D080000}">
            <xm:f>AND('Program targeting'!$J$3&lt;&gt;"Y",NOT(ISBLANK(G129)))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00000000-000E-0000-0200-00000E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2081" id="{00000000-000E-0000-0200-000021080000}">
            <xm:f>AND('Program targeting'!$C$3&lt;&gt;"Y",NOT(ISBLANK(G132)))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00000000-000E-0000-0200-00002208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2101" id="{00000000-000E-0000-0200-000035080000}">
            <xm:f>AND('Program targeting'!$D$3&lt;&gt;"Y",NOT(ISBLANK(G133)))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00000000-000E-0000-0200-00003608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G133</xm:sqref>
        </x14:conditionalFormatting>
        <x14:conditionalFormatting xmlns:xm="http://schemas.microsoft.com/office/excel/2006/main">
          <x14:cfRule type="expression" priority="2121" id="{00000000-000E-0000-0200-000049080000}">
            <xm:f>AND('Program targeting'!$E$3&lt;&gt;"Y",NOT(ISBLANK(G134)))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00000000-000E-0000-0200-00004A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G134</xm:sqref>
        </x14:conditionalFormatting>
        <x14:conditionalFormatting xmlns:xm="http://schemas.microsoft.com/office/excel/2006/main">
          <x14:cfRule type="expression" priority="2141" id="{00000000-000E-0000-0200-00005D080000}">
            <xm:f>AND('Program targeting'!$F$3&lt;&gt;"Y",NOT(ISBLANK(G135)))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2" id="{00000000-000E-0000-0200-00005E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2161" id="{00000000-000E-0000-0200-000071080000}">
            <xm:f>AND('Program targeting'!$G$3&lt;&gt;"Y",NOT(ISBLANK(G136)))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0000000-000E-0000-0200-000072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2181" id="{00000000-000E-0000-0200-000085080000}">
            <xm:f>AND('Program targeting'!$H$3&lt;&gt;"Y",NOT(ISBLANK(G137)))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00000000-000E-0000-0200-000086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2201" id="{00000000-000E-0000-0200-000099080000}">
            <xm:f>AND('Program targeting'!$I$3&lt;&gt;"Y",NOT(ISBLANK(G138)))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00000000-000E-0000-0200-00009A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2221" id="{00000000-000E-0000-0200-0000AD080000}">
            <xm:f>AND('Program targeting'!$J$3&lt;&gt;"Y",NOT(ISBLANK(G139)))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00000000-000E-0000-0200-0000AE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2241" id="{00000000-000E-0000-0200-0000C1080000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00000000-000E-0000-0200-0000C208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261" id="{00000000-000E-0000-0200-0000D5080000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00000000-000E-0000-0200-0000D608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281" id="{00000000-000E-0000-0200-0000E9080000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00000000-000E-0000-0200-0000EA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301" id="{00000000-000E-0000-0200-0000FD080000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00000000-000E-0000-0200-0000FE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321" id="{00000000-000E-0000-0200-000011090000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2" id="{00000000-000E-0000-0200-00001209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341" id="{00000000-000E-0000-0200-000025090000}">
            <xm:f>AND('Program targeting'!$H$3&lt;&gt;"Y",NOT(ISBLANK(G147)))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2" id="{00000000-000E-0000-0200-00002609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G147</xm:sqref>
        </x14:conditionalFormatting>
        <x14:conditionalFormatting xmlns:xm="http://schemas.microsoft.com/office/excel/2006/main">
          <x14:cfRule type="expression" priority="2361" id="{00000000-000E-0000-0200-000039090000}">
            <xm:f>AND('Program targeting'!$I$3&lt;&gt;"Y",NOT(ISBLANK(G148)))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2" id="{00000000-000E-0000-0200-00003A09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G148</xm:sqref>
        </x14:conditionalFormatting>
        <x14:conditionalFormatting xmlns:xm="http://schemas.microsoft.com/office/excel/2006/main">
          <x14:cfRule type="expression" priority="2381" id="{00000000-000E-0000-0200-00004D090000}">
            <xm:f>AND('Program targeting'!$J$3&lt;&gt;"Y",NOT(ISBLANK(G149)))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2" id="{00000000-000E-0000-0200-00004E09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401" id="{00000000-000E-0000-0200-000061090000}">
            <xm:f>AND('Program targeting'!$C$3&lt;&gt;"Y",NOT(ISBLANK(G152)))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2" id="{00000000-000E-0000-0200-00006209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421" id="{00000000-000E-0000-0200-000075090000}">
            <xm:f>AND('Program targeting'!$D$3&lt;&gt;"Y",NOT(ISBLANK(G153)))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2" id="{00000000-000E-0000-0200-00007609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441" id="{00000000-000E-0000-0200-000089090000}">
            <xm:f>AND('Program targeting'!$E$3&lt;&gt;"Y",NOT(ISBLANK(G154)))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2" id="{00000000-000E-0000-0200-00008A09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G154</xm:sqref>
        </x14:conditionalFormatting>
        <x14:conditionalFormatting xmlns:xm="http://schemas.microsoft.com/office/excel/2006/main">
          <x14:cfRule type="expression" priority="2461" id="{00000000-000E-0000-0200-00009D090000}">
            <xm:f>AND('Program targeting'!$F$3&lt;&gt;"Y",NOT(ISBLANK(G155)))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2" id="{00000000-000E-0000-0200-00009E09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G155</xm:sqref>
        </x14:conditionalFormatting>
        <x14:conditionalFormatting xmlns:xm="http://schemas.microsoft.com/office/excel/2006/main">
          <x14:cfRule type="expression" priority="2481" id="{00000000-000E-0000-0200-0000B1090000}">
            <xm:f>AND('Program targeting'!$G$3&lt;&gt;"Y",NOT(ISBLANK(G156)))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2" id="{00000000-000E-0000-0200-0000B209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501" id="{00000000-000E-0000-0200-0000C5090000}">
            <xm:f>AND('Program targeting'!$H$3&lt;&gt;"Y",NOT(ISBLANK(G157)))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2" id="{00000000-000E-0000-0200-0000C609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521" id="{00000000-000E-0000-0200-0000D9090000}">
            <xm:f>AND('Program targeting'!$I$3&lt;&gt;"Y",NOT(ISBLANK(G158)))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2" id="{00000000-000E-0000-0200-0000DA09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541" id="{00000000-000E-0000-0200-0000ED090000}">
            <xm:f>AND('Program targeting'!$J$3&lt;&gt;"Y",NOT(ISBLANK(G159)))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2" id="{00000000-000E-0000-0200-0000EE09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41" id="{00000000-000E-0000-0200-0000F1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F2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61" id="{00000000-000E-0000-0200-00000501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06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81" id="{00000000-000E-0000-0200-00001901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A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301" id="{00000000-000E-0000-0200-00002D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00000000-000E-0000-0200-00002E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321" id="{00000000-000E-0000-0200-00004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4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341" id="{00000000-000E-0000-0200-000055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00000000-000E-0000-0200-000056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421" id="{00000000-000E-0000-0200-0000A5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0000000-000E-0000-0200-0000A6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441" id="{00000000-000E-0000-0200-0000B9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0000000-000E-0000-0200-0000BA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501" id="{00000000-000E-0000-0200-0000F5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F6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521" id="{00000000-000E-0000-0200-00000902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00000000-000E-0000-0200-00000A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541" id="{00000000-000E-0000-0200-00001D02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0000000-000E-0000-0200-00001E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G36</xm:sqref>
        </x14:conditionalFormatting>
        <x14:conditionalFormatting xmlns:xm="http://schemas.microsoft.com/office/excel/2006/main">
          <x14:cfRule type="expression" priority="581" id="{00000000-000E-0000-0200-000045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0000000-000E-0000-0200-000046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601" id="{00000000-000E-0000-0200-000059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0000000-000E-0000-0200-00005A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661" id="{00000000-000E-0000-0200-000095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00000000-000E-0000-0200-000096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81" id="{00000000-000E-0000-0200-0000A9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000000-000E-0000-0200-0000AA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701" id="{00000000-000E-0000-0200-0000BD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" id="{00000000-000E-0000-0200-0000BE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721" id="{00000000-000E-0000-0200-0000D1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D2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741" id="{00000000-000E-0000-0200-0000E5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E6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761" id="{00000000-000E-0000-0200-0000F9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FA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81" id="{00000000-000E-0000-0200-00000D03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00000000-000E-0000-0200-00000E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G49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821" id="{00000000-000E-0000-0200-00003503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36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881" id="{00000000-000E-0000-0200-000071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00000000-000E-0000-0200-000072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901" id="{00000000-000E-0000-0200-000085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00000000-000E-0000-0200-000086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921" id="{00000000-000E-0000-0200-000099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9A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961" id="{00000000-000E-0000-0200-0000C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0000000-000E-0000-0200-0000C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981" id="{00000000-000E-0000-0200-0000D5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D6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1061" id="{00000000-000E-0000-0200-00002504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00000000-000E-0000-0200-000026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1081" id="{00000000-000E-0000-0200-00003904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3A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1101" id="{00000000-000E-0000-0200-00004D04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4E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121" id="{00000000-000E-0000-0200-00006104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0000000-000E-0000-0200-00006204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141" id="{00000000-000E-0000-0200-000075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00000000-000E-0000-0200-000076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161" id="{00000000-000E-0000-0200-000089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00000000-000E-0000-0200-00008A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181" id="{00000000-000E-0000-0200-00009D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0000000-000E-0000-0200-00009E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201" id="{00000000-000E-0000-0200-0000B1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00000000-000E-0000-0200-0000B2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221" id="{00000000-000E-0000-0200-0000C5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00000000-000E-0000-0200-0000C6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241" id="{00000000-000E-0000-0200-0000D9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2" id="{00000000-000E-0000-0200-0000DA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261" id="{00000000-000E-0000-0200-0000ED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00000000-000E-0000-0200-0000EE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281" id="{00000000-000E-0000-0200-000001050000}">
            <xm:f>AND('Program targeting'!$C$3&lt;&gt;"Y",NOT(ISBLANK(G82)))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00000000-000E-0000-0200-00000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301" id="{00000000-000E-0000-0200-000015050000}">
            <xm:f>AND('Program targeting'!$D$3&lt;&gt;"Y",NOT(ISBLANK(G83)))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00000000-000E-0000-0200-000016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321" id="{00000000-000E-0000-0200-000029050000}">
            <xm:f>AND('Program targeting'!$E$3&lt;&gt;"Y",NOT(ISBLANK(G84)))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00000000-000E-0000-0200-00002A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G84</xm:sqref>
        </x14:conditionalFormatting>
        <x14:conditionalFormatting xmlns:xm="http://schemas.microsoft.com/office/excel/2006/main">
          <x14:cfRule type="expression" priority="1341" id="{00000000-000E-0000-0200-00003D050000}">
            <xm:f>AND('Program targeting'!$F$3&lt;&gt;"Y",NOT(ISBLANK(G85)))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00000000-000E-0000-0200-00003E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G85</xm:sqref>
        </x14:conditionalFormatting>
        <x14:conditionalFormatting xmlns:xm="http://schemas.microsoft.com/office/excel/2006/main">
          <x14:cfRule type="expression" priority="1361" id="{00000000-000E-0000-0200-000051050000}">
            <xm:f>AND('Program targeting'!$G$3&lt;&gt;"Y",NOT(ISBLANK(G86)))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00000000-000E-0000-0200-000052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381" id="{00000000-000E-0000-0200-000065050000}">
            <xm:f>AND('Program targeting'!$H$3&lt;&gt;"Y",NOT(ISBLANK(G87)))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00000000-000E-0000-0200-000066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401" id="{00000000-000E-0000-0200-000079050000}">
            <xm:f>AND('Program targeting'!$I$3&lt;&gt;"Y",NOT(ISBLANK(G88)))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0000000-000E-0000-0200-00007A05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421" id="{00000000-000E-0000-0200-00008D050000}">
            <xm:f>AND('Program targeting'!$J$3&lt;&gt;"Y",NOT(ISBLANK(G89)))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2" id="{00000000-000E-0000-0200-00008E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441" id="{00000000-000E-0000-0200-0000A1050000}">
            <xm:f>AND('Program targeting'!$C$3&lt;&gt;"Y",NOT(ISBLANK(G92)))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00000000-000E-0000-0200-0000A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1461" id="{00000000-000E-0000-0200-0000B5050000}">
            <xm:f>AND('Program targeting'!$D$3&lt;&gt;"Y",NOT(ISBLANK(G93)))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00000000-000E-0000-0200-0000B6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481" id="{00000000-000E-0000-0200-0000C9050000}">
            <xm:f>AND('Program targeting'!$E$3&lt;&gt;"Y",NOT(ISBLANK(G94)))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00000000-000E-0000-0200-0000CA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501" id="{00000000-000E-0000-0200-0000DD050000}">
            <xm:f>AND('Program targeting'!$F$3&lt;&gt;"Y",NOT(ISBLANK(G95)))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0000000-000E-0000-0200-0000DE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521" id="{00000000-000E-0000-0200-0000F1050000}">
            <xm:f>AND('Program targeting'!$G$3&lt;&gt;"Y",NOT(ISBLANK(G96)))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0000000-000E-0000-0200-0000F2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541" id="{00000000-000E-0000-0200-000005060000}">
            <xm:f>AND('Program targeting'!$H$3&lt;&gt;"Y",NOT(ISBLANK(G97)))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00000000-000E-0000-0200-00000606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561" id="{00000000-000E-0000-0200-000019060000}">
            <xm:f>AND('Program targeting'!$I$3&lt;&gt;"Y",NOT(ISBLANK(G98)))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00000000-000E-0000-0200-00001A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G98</xm:sqref>
        </x14:conditionalFormatting>
        <x14:conditionalFormatting xmlns:xm="http://schemas.microsoft.com/office/excel/2006/main">
          <x14:cfRule type="expression" priority="1581" id="{00000000-000E-0000-0200-00002D060000}">
            <xm:f>AND('Program targeting'!$J$3&lt;&gt;"Y",NOT(ISBLANK(G99)))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000000-000E-0000-0200-00002E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G99</xm:sqref>
        </x14:conditionalFormatting>
        <x14:conditionalFormatting xmlns:xm="http://schemas.microsoft.com/office/excel/2006/main">
          <x14:cfRule type="expression" priority="1603" id="{00000000-000E-0000-0200-000043060000}">
            <xm:f>AND('Program targeting'!$C$4&lt;&gt;"Y",NOT(ISBLANK(H102)))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0000000-000E-0000-0200-00004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623" id="{00000000-000E-0000-0200-000057060000}">
            <xm:f>AND('Program targeting'!$D$4&lt;&gt;"Y",NOT(ISBLANK(H103)))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00000000-000E-0000-0200-000058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643" id="{00000000-000E-0000-0200-00006B060000}">
            <xm:f>AND('Program targeting'!$E$4&lt;&gt;"Y",NOT(ISBLANK(H104)))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00000000-000E-0000-0200-00006C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663" id="{00000000-000E-0000-0200-00007F060000}">
            <xm:f>AND('Program targeting'!$F$4&lt;&gt;"Y",NOT(ISBLANK(H105)))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00000000-000E-0000-0200-000080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H105</xm:sqref>
        </x14:conditionalFormatting>
        <x14:conditionalFormatting xmlns:xm="http://schemas.microsoft.com/office/excel/2006/main">
          <x14:cfRule type="expression" priority="1683" id="{00000000-000E-0000-0200-000093060000}">
            <xm:f>AND('Program targeting'!$G$4&lt;&gt;"Y",NOT(ISBLANK(H106)))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00000000-000E-0000-0200-00009406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H106</xm:sqref>
        </x14:conditionalFormatting>
        <x14:conditionalFormatting xmlns:xm="http://schemas.microsoft.com/office/excel/2006/main">
          <x14:cfRule type="expression" priority="1703" id="{00000000-000E-0000-0200-0000A7060000}">
            <xm:f>AND('Program targeting'!$H$4&lt;&gt;"Y",NOT(ISBLANK(H107)))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00000000-000E-0000-0200-0000A806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723" id="{00000000-000E-0000-0200-0000BB060000}">
            <xm:f>AND('Program targeting'!$I$4&lt;&gt;"Y",NOT(ISBLANK(H108)))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00000000-000E-0000-0200-0000BC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1743" id="{00000000-000E-0000-0200-0000CF060000}">
            <xm:f>AND('Program targeting'!$J$4&lt;&gt;"Y",NOT(ISBLANK(H109)))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00000000-000E-0000-0200-0000D0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763" id="{00000000-000E-0000-0200-0000E3060000}">
            <xm:f>AND('Program targeting'!$C$4&lt;&gt;"Y",NOT(ISBLANK(H112)))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4" id="{00000000-000E-0000-0200-0000E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H112</xm:sqref>
        </x14:conditionalFormatting>
        <x14:conditionalFormatting xmlns:xm="http://schemas.microsoft.com/office/excel/2006/main">
          <x14:cfRule type="expression" priority="1783" id="{00000000-000E-0000-0200-0000F7060000}">
            <xm:f>AND('Program targeting'!$D$4&lt;&gt;"Y",NOT(ISBLANK(H113)))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00000000-000E-0000-0200-0000F8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H113</xm:sqref>
        </x14:conditionalFormatting>
        <x14:conditionalFormatting xmlns:xm="http://schemas.microsoft.com/office/excel/2006/main">
          <x14:cfRule type="expression" priority="1803" id="{00000000-000E-0000-0200-00000B070000}">
            <xm:f>AND('Program targeting'!$E$4&lt;&gt;"Y",NOT(ISBLANK(H114)))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00000000-000E-0000-0200-00000C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1823" id="{00000000-000E-0000-0200-00001F070000}">
            <xm:f>AND('Program targeting'!$F$4&lt;&gt;"Y",NOT(ISBLANK(H115)))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00000000-000E-0000-0200-00002007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1843" id="{00000000-000E-0000-0200-000033070000}">
            <xm:f>AND('Program targeting'!$G$4&lt;&gt;"Y",NOT(ISBLANK(H116)))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0000000-000E-0000-0200-000034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1863" id="{00000000-000E-0000-0200-000047070000}">
            <xm:f>AND('Program targeting'!$H$4&lt;&gt;"Y",NOT(ISBLANK(H117)))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00000000-000E-0000-0200-000048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1883" id="{00000000-000E-0000-0200-00005B070000}">
            <xm:f>AND('Program targeting'!$I$4&lt;&gt;"Y",NOT(ISBLANK(H118)))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0000000-000E-0000-0200-00005C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1903" id="{00000000-000E-0000-0200-00006F070000}">
            <xm:f>AND('Program targeting'!$J$4&lt;&gt;"Y",NOT(ISBLANK(H119)))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00000000-000E-0000-0200-000070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H119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923" id="{00000000-000E-0000-0200-000083070000}">
            <xm:f>AND('Program targeting'!$C$4&lt;&gt;"Y",NOT(ISBLANK(H122)))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00000000-000E-0000-0200-00008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1943" id="{00000000-000E-0000-0200-000097070000}">
            <xm:f>AND('Program targeting'!$D$4&lt;&gt;"Y",NOT(ISBLANK(H123)))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4" id="{00000000-000E-0000-0200-000098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1963" id="{00000000-000E-0000-0200-0000AB070000}">
            <xm:f>AND('Program targeting'!$E$4&lt;&gt;"Y",NOT(ISBLANK(H124)))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00000000-000E-0000-0200-0000AC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1983" id="{00000000-000E-0000-0200-0000BF070000}">
            <xm:f>AND('Program targeting'!$F$4&lt;&gt;"Y",NOT(ISBLANK(H125)))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00000000-000E-0000-0200-0000C007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2003" id="{00000000-000E-0000-0200-0000D3070000}">
            <xm:f>AND('Program targeting'!$G$4&lt;&gt;"Y",NOT(ISBLANK(H126)))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00000000-000E-0000-0200-0000D4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H126</xm:sqref>
        </x14:conditionalFormatting>
        <x14:conditionalFormatting xmlns:xm="http://schemas.microsoft.com/office/excel/2006/main">
          <x14:cfRule type="expression" priority="2023" id="{00000000-000E-0000-0200-0000E7070000}">
            <xm:f>AND('Program targeting'!$H$4&lt;&gt;"Y",NOT(ISBLANK(H127)))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00000000-000E-0000-0200-0000E8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H127</xm:sqref>
        </x14:conditionalFormatting>
        <x14:conditionalFormatting xmlns:xm="http://schemas.microsoft.com/office/excel/2006/main">
          <x14:cfRule type="expression" priority="2043" id="{00000000-000E-0000-0200-0000FB070000}">
            <xm:f>AND('Program targeting'!$I$4&lt;&gt;"Y",NOT(ISBLANK(H128)))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00000000-000E-0000-0200-0000FC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2063" id="{00000000-000E-0000-0200-00000F080000}">
            <xm:f>AND('Program targeting'!$J$4&lt;&gt;"Y",NOT(ISBLANK(H129)))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00000000-000E-0000-0200-000010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2083" id="{00000000-000E-0000-0200-000023080000}">
            <xm:f>AND('Program targeting'!$C$4&lt;&gt;"Y",NOT(ISBLANK(H132)))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00000000-000E-0000-0200-00002408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2103" id="{00000000-000E-0000-0200-000037080000}">
            <xm:f>AND('Program targeting'!$D$4&lt;&gt;"Y",NOT(ISBLANK(H133)))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0000000-000E-0000-0200-00003808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H133</xm:sqref>
        </x14:conditionalFormatting>
        <x14:conditionalFormatting xmlns:xm="http://schemas.microsoft.com/office/excel/2006/main">
          <x14:cfRule type="expression" priority="2123" id="{00000000-000E-0000-0200-00004B080000}">
            <xm:f>AND('Program targeting'!$E$4&lt;&gt;"Y",NOT(ISBLANK(H134)))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4" id="{00000000-000E-0000-0200-00004C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H134</xm:sqref>
        </x14:conditionalFormatting>
        <x14:conditionalFormatting xmlns:xm="http://schemas.microsoft.com/office/excel/2006/main">
          <x14:cfRule type="expression" priority="2143" id="{00000000-000E-0000-0200-00005F080000}">
            <xm:f>AND('Program targeting'!$F$4&lt;&gt;"Y",NOT(ISBLANK(H135)))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00000000-000E-0000-0200-000060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2163" id="{00000000-000E-0000-0200-000073080000}">
            <xm:f>AND('Program targeting'!$G$4&lt;&gt;"Y",NOT(ISBLANK(H136)))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00000000-000E-0000-0200-000074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2183" id="{00000000-000E-0000-0200-000087080000}">
            <xm:f>AND('Program targeting'!$H$4&lt;&gt;"Y",NOT(ISBLANK(H137)))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00000000-000E-0000-0200-000088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2203" id="{00000000-000E-0000-0200-00009B080000}">
            <xm:f>AND('Program targeting'!$I$4&lt;&gt;"Y",NOT(ISBLANK(H138)))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00000000-000E-0000-0200-00009C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223" id="{00000000-000E-0000-0200-0000AF080000}">
            <xm:f>AND('Program targeting'!$J$4&lt;&gt;"Y",NOT(ISBLANK(H139)))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00000000-000E-0000-0200-0000B0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243" id="{00000000-000E-0000-0200-0000C3080000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0000000-000E-0000-0200-0000C408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263" id="{00000000-000E-0000-0200-0000D7080000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00000000-000E-0000-0200-0000D808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283" id="{00000000-000E-0000-0200-0000EB080000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00000000-000E-0000-0200-0000EC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303" id="{00000000-000E-0000-0200-0000FF080000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4" id="{00000000-000E-0000-0200-00000009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323" id="{00000000-000E-0000-0200-000013090000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4" id="{00000000-000E-0000-0200-00001409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343" id="{00000000-000E-0000-0200-000027090000}">
            <xm:f>AND('Program targeting'!$H$4&lt;&gt;"Y",NOT(ISBLANK(H147)))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4" id="{00000000-000E-0000-0200-00002809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H147</xm:sqref>
        </x14:conditionalFormatting>
        <x14:conditionalFormatting xmlns:xm="http://schemas.microsoft.com/office/excel/2006/main">
          <x14:cfRule type="expression" priority="2363" id="{00000000-000E-0000-0200-00003B090000}">
            <xm:f>AND('Program targeting'!$I$4&lt;&gt;"Y",NOT(ISBLANK(H148)))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4" id="{00000000-000E-0000-0200-00003C09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H148</xm:sqref>
        </x14:conditionalFormatting>
        <x14:conditionalFormatting xmlns:xm="http://schemas.microsoft.com/office/excel/2006/main">
          <x14:cfRule type="expression" priority="2383" id="{00000000-000E-0000-0200-00004F090000}">
            <xm:f>AND('Program targeting'!$J$4&lt;&gt;"Y",NOT(ISBLANK(H149)))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4" id="{00000000-000E-0000-0200-00005009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2403" id="{00000000-000E-0000-0200-000063090000}">
            <xm:f>AND('Program targeting'!$C$4&lt;&gt;"Y",NOT(ISBLANK(H152)))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4" id="{00000000-000E-0000-0200-00006409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423" id="{00000000-000E-0000-0200-000077090000}">
            <xm:f>AND('Program targeting'!$D$4&lt;&gt;"Y",NOT(ISBLANK(H153)))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4" id="{00000000-000E-0000-0200-00007809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443" id="{00000000-000E-0000-0200-00008B090000}">
            <xm:f>AND('Program targeting'!$E$4&lt;&gt;"Y",NOT(ISBLANK(H154)))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4" id="{00000000-000E-0000-0200-00008C09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H154</xm:sqref>
        </x14:conditionalFormatting>
        <x14:conditionalFormatting xmlns:xm="http://schemas.microsoft.com/office/excel/2006/main">
          <x14:cfRule type="expression" priority="2463" id="{00000000-000E-0000-0200-00009F090000}">
            <xm:f>AND('Program targeting'!$F$4&lt;&gt;"Y",NOT(ISBLANK(H155)))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4" id="{00000000-000E-0000-0200-0000A009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H155</xm:sqref>
        </x14:conditionalFormatting>
        <x14:conditionalFormatting xmlns:xm="http://schemas.microsoft.com/office/excel/2006/main">
          <x14:cfRule type="expression" priority="2483" id="{00000000-000E-0000-0200-0000B3090000}">
            <xm:f>AND('Program targeting'!$G$4&lt;&gt;"Y",NOT(ISBLANK(H156)))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4" id="{00000000-000E-0000-0200-0000B409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503" id="{00000000-000E-0000-0200-0000C7090000}">
            <xm:f>AND('Program targeting'!$H$4&lt;&gt;"Y",NOT(ISBLANK(H157)))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4" id="{00000000-000E-0000-0200-0000C809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523" id="{00000000-000E-0000-0200-0000DB090000}">
            <xm:f>AND('Program targeting'!$I$4&lt;&gt;"Y",NOT(ISBLANK(H158)))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4" id="{00000000-000E-0000-0200-0000DC09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543" id="{00000000-000E-0000-0200-0000EF090000}">
            <xm:f>AND('Program targeting'!$J$4&lt;&gt;"Y",NOT(ISBLANK(H159)))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4" id="{00000000-000E-0000-0200-0000F009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43" id="{00000000-000E-0000-0200-0000F3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F4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303" id="{00000000-000E-0000-0200-00002F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30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323" id="{00000000-000E-0000-0200-00004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00000000-000E-0000-0200-00004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343" id="{00000000-000E-0000-0200-000057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00000000-000E-0000-0200-000058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363" id="{00000000-000E-0000-0200-00006B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6C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83" id="{00000000-000E-0000-0200-00007F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0000000-000E-0000-0200-000080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423" id="{00000000-000E-0000-0200-0000A7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0000000-000E-0000-0200-0000A8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63" id="{00000000-000E-0000-0200-0000CF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D0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503" id="{00000000-000E-0000-0200-0000F7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00000000-000E-0000-0200-0000F8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523" id="{00000000-000E-0000-0200-00000B02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00000000-000E-0000-0200-00000C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543" id="{00000000-000E-0000-0200-00001F02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0000000-000E-0000-0200-000020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63" id="{00000000-000E-0000-0200-00003302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34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H36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603" id="{00000000-000E-0000-0200-00005B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00000000-000E-0000-0200-00005C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H42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83" id="{00000000-000E-0000-0200-0000AB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00000000-000E-0000-0200-0000AC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703" id="{00000000-000E-0000-0200-0000BF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C0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723" id="{00000000-000E-0000-0200-0000D3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D4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743" id="{00000000-000E-0000-0200-0000E7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00000000-000E-0000-0200-0000E8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803" id="{00000000-000E-0000-0200-00002303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2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823" id="{00000000-000E-0000-0200-00003703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38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863" id="{00000000-000E-0000-0200-00005F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00000000-000E-0000-0200-000060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883" id="{00000000-000E-0000-0200-000073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0000000-000E-0000-0200-000074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903" id="{00000000-000E-0000-0200-000087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88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983" id="{00000000-000E-0000-0200-0000D7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D8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1003" id="{00000000-000E-0000-0200-0000EB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0000000-000E-0000-0200-0000EC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1043" id="{00000000-000E-0000-0200-00001304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00000000-000E-0000-0200-000014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1083" id="{00000000-000E-0000-0200-00003B04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3C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1103" id="{00000000-000E-0000-0200-00004F04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50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143" id="{00000000-000E-0000-0200-000077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00000000-000E-0000-0200-000078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163" id="{00000000-000E-0000-0200-00008B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0000000-000E-0000-0200-00008C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183" id="{00000000-000E-0000-0200-00009F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0000000-000E-0000-0200-0000A0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203" id="{00000000-000E-0000-0200-0000B3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00000000-000E-0000-0200-0000B4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223" id="{00000000-000E-0000-0200-0000C7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4" id="{00000000-000E-0000-0200-0000C8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1243" id="{00000000-000E-0000-0200-0000DB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0000000-000E-0000-0200-0000DC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263" id="{00000000-000E-0000-0200-0000EF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0000000-000E-0000-0200-0000F0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283" id="{00000000-000E-0000-0200-000003050000}">
            <xm:f>AND('Program targeting'!$C$4&lt;&gt;"Y",NOT(ISBLANK(H82)))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0000000-000E-0000-0200-00000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303" id="{00000000-000E-0000-0200-000017050000}">
            <xm:f>AND('Program targeting'!$D$4&lt;&gt;"Y",NOT(ISBLANK(H83)))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0000000-000E-0000-0200-000018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323" id="{00000000-000E-0000-0200-00002B050000}">
            <xm:f>AND('Program targeting'!$E$4&lt;&gt;"Y",NOT(ISBLANK(H84)))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0000000-000E-0000-0200-00002C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H84</xm:sqref>
        </x14:conditionalFormatting>
        <x14:conditionalFormatting xmlns:xm="http://schemas.microsoft.com/office/excel/2006/main">
          <x14:cfRule type="expression" priority="1343" id="{00000000-000E-0000-0200-00003F050000}">
            <xm:f>AND('Program targeting'!$F$4&lt;&gt;"Y",NOT(ISBLANK(H85)))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00000000-000E-0000-0200-000040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H85</xm:sqref>
        </x14:conditionalFormatting>
        <x14:conditionalFormatting xmlns:xm="http://schemas.microsoft.com/office/excel/2006/main">
          <x14:cfRule type="expression" priority="1363" id="{00000000-000E-0000-0200-000053050000}">
            <xm:f>AND('Program targeting'!$G$4&lt;&gt;"Y",NOT(ISBLANK(H86)))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00000000-000E-0000-0200-000054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383" id="{00000000-000E-0000-0200-000067050000}">
            <xm:f>AND('Program targeting'!$H$4&lt;&gt;"Y",NOT(ISBLANK(H87)))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00000000-000E-0000-0200-000068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403" id="{00000000-000E-0000-0200-00007B050000}">
            <xm:f>AND('Program targeting'!$I$4&lt;&gt;"Y",NOT(ISBLANK(H88)))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4" id="{00000000-000E-0000-0200-00007C05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423" id="{00000000-000E-0000-0200-00008F050000}">
            <xm:f>AND('Program targeting'!$J$4&lt;&gt;"Y",NOT(ISBLANK(H89)))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00000000-000E-0000-0200-000090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43" id="{00000000-000E-0000-0200-00008F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00000000-000E-0000-0200-000090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443" id="{00000000-000E-0000-0200-0000A3050000}">
            <xm:f>AND('Program targeting'!$C$4&lt;&gt;"Y",NOT(ISBLANK(H92)))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00000000-000E-0000-0200-0000A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1463" id="{00000000-000E-0000-0200-0000B7050000}">
            <xm:f>AND('Program targeting'!$D$4&lt;&gt;"Y",NOT(ISBLANK(H93)))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0000000-000E-0000-0200-0000B8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483" id="{00000000-000E-0000-0200-0000CB050000}">
            <xm:f>AND('Program targeting'!$E$4&lt;&gt;"Y",NOT(ISBLANK(H94)))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00000000-000E-0000-0200-0000CC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503" id="{00000000-000E-0000-0200-0000DF050000}">
            <xm:f>AND('Program targeting'!$F$4&lt;&gt;"Y",NOT(ISBLANK(H95)))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00000000-000E-0000-0200-0000E0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523" id="{00000000-000E-0000-0200-0000F3050000}">
            <xm:f>AND('Program targeting'!$G$4&lt;&gt;"Y",NOT(ISBLANK(H96)))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00000000-000E-0000-0200-0000F4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543" id="{00000000-000E-0000-0200-000007060000}">
            <xm:f>AND('Program targeting'!$H$4&lt;&gt;"Y",NOT(ISBLANK(H97)))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0000000-000E-0000-0200-00000806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563" id="{00000000-000E-0000-0200-00001B060000}">
            <xm:f>AND('Program targeting'!$I$4&lt;&gt;"Y",NOT(ISBLANK(H98)))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00000000-000E-0000-0200-00001C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H98</xm:sqref>
        </x14:conditionalFormatting>
        <x14:conditionalFormatting xmlns:xm="http://schemas.microsoft.com/office/excel/2006/main">
          <x14:cfRule type="expression" priority="1583" id="{00000000-000E-0000-0200-00002F060000}">
            <xm:f>AND('Program targeting'!$J$4&lt;&gt;"Y",NOT(ISBLANK(H99)))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4" id="{00000000-000E-0000-0200-000030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H99</xm:sqref>
        </x14:conditionalFormatting>
        <x14:conditionalFormatting xmlns:xm="http://schemas.microsoft.com/office/excel/2006/main">
          <x14:cfRule type="expression" priority="1605" id="{00000000-000E-0000-0200-000045060000}">
            <xm:f>AND('Program targeting'!$C$5&lt;&gt;"Y",NOT(ISBLANK(I102)))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00000000-000E-0000-0200-00004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625" id="{00000000-000E-0000-0200-000059060000}">
            <xm:f>AND('Program targeting'!$D$5&lt;&gt;"Y",NOT(ISBLANK(I103)))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00000000-000E-0000-0200-00005A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645" id="{00000000-000E-0000-0200-00006D060000}">
            <xm:f>AND('Program targeting'!$E$5&lt;&gt;"Y",NOT(ISBLANK(I104)))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00000000-000E-0000-0200-00006E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665" id="{00000000-000E-0000-0200-000081060000}">
            <xm:f>AND('Program targeting'!$F$5&lt;&gt;"Y",NOT(ISBLANK(I105)))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00000000-000E-0000-0200-000082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I105</xm:sqref>
        </x14:conditionalFormatting>
        <x14:conditionalFormatting xmlns:xm="http://schemas.microsoft.com/office/excel/2006/main">
          <x14:cfRule type="expression" priority="1685" id="{00000000-000E-0000-0200-000095060000}">
            <xm:f>AND('Program targeting'!$G$5&lt;&gt;"Y",NOT(ISBLANK(I106)))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00000000-000E-0000-0200-00009606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I106</xm:sqref>
        </x14:conditionalFormatting>
        <x14:conditionalFormatting xmlns:xm="http://schemas.microsoft.com/office/excel/2006/main">
          <x14:cfRule type="expression" priority="1705" id="{00000000-000E-0000-0200-0000A9060000}">
            <xm:f>AND('Program targeting'!$H$5&lt;&gt;"Y",NOT(ISBLANK(I107)))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0000000-000E-0000-0200-0000AA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725" id="{00000000-000E-0000-0200-0000BD060000}">
            <xm:f>AND('Program targeting'!$I$5&lt;&gt;"Y",NOT(ISBLANK(I108)))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0000000-000E-0000-0200-0000BE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1745" id="{00000000-000E-0000-0200-0000D1060000}">
            <xm:f>AND('Program targeting'!$J$5&lt;&gt;"Y",NOT(ISBLANK(I109)))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6" id="{00000000-000E-0000-0200-0000D2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765" id="{00000000-000E-0000-0200-0000E5060000}">
            <xm:f>AND('Program targeting'!$C$5&lt;&gt;"Y",NOT(ISBLANK(I112)))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00000000-000E-0000-0200-0000E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I112</xm:sqref>
        </x14:conditionalFormatting>
        <x14:conditionalFormatting xmlns:xm="http://schemas.microsoft.com/office/excel/2006/main">
          <x14:cfRule type="expression" priority="1785" id="{00000000-000E-0000-0200-0000F9060000}">
            <xm:f>AND('Program targeting'!$D$5&lt;&gt;"Y",NOT(ISBLANK(I113)))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00000000-000E-0000-0200-0000FA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I113</xm:sqref>
        </x14:conditionalFormatting>
        <x14:conditionalFormatting xmlns:xm="http://schemas.microsoft.com/office/excel/2006/main">
          <x14:cfRule type="expression" priority="1805" id="{00000000-000E-0000-0200-00000D070000}">
            <xm:f>AND('Program targeting'!$E$5&lt;&gt;"Y",NOT(ISBLANK(I114)))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00000000-000E-0000-0200-00000E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1825" id="{00000000-000E-0000-0200-000021070000}">
            <xm:f>AND('Program targeting'!$F$5&lt;&gt;"Y",NOT(ISBLANK(I115)))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00000000-000E-0000-0200-00002207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1845" id="{00000000-000E-0000-0200-000035070000}">
            <xm:f>AND('Program targeting'!$G$5&lt;&gt;"Y",NOT(ISBLANK(I116)))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00000000-000E-0000-0200-000036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1865" id="{00000000-000E-0000-0200-000049070000}">
            <xm:f>AND('Program targeting'!$H$5&lt;&gt;"Y",NOT(ISBLANK(I117)))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00000000-000E-0000-0200-00004A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1885" id="{00000000-000E-0000-0200-00005D070000}">
            <xm:f>AND('Program targeting'!$I$5&lt;&gt;"Y",NOT(ISBLANK(I118)))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00000000-000E-0000-0200-00005E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1905" id="{00000000-000E-0000-0200-000071070000}">
            <xm:f>AND('Program targeting'!$J$5&lt;&gt;"Y",NOT(ISBLANK(I119)))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0000000-000E-0000-0200-000072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I119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1925" id="{00000000-000E-0000-0200-000085070000}">
            <xm:f>AND('Program targeting'!$C$5&lt;&gt;"Y",NOT(ISBLANK(I122)))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6" id="{00000000-000E-0000-0200-00008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1945" id="{00000000-000E-0000-0200-000099070000}">
            <xm:f>AND('Program targeting'!$D$5&lt;&gt;"Y",NOT(ISBLANK(I123)))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00000000-000E-0000-0200-00009A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1965" id="{00000000-000E-0000-0200-0000AD070000}">
            <xm:f>AND('Program targeting'!$E$5&lt;&gt;"Y",NOT(ISBLANK(I124)))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00000000-000E-0000-0200-0000AE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1985" id="{00000000-000E-0000-0200-0000C1070000}">
            <xm:f>AND('Program targeting'!$F$5&lt;&gt;"Y",NOT(ISBLANK(I125)))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00000000-000E-0000-0200-0000C207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2005" id="{00000000-000E-0000-0200-0000D5070000}">
            <xm:f>AND('Program targeting'!$G$5&lt;&gt;"Y",NOT(ISBLANK(I126)))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00000000-000E-0000-0200-0000D6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I126</xm:sqref>
        </x14:conditionalFormatting>
        <x14:conditionalFormatting xmlns:xm="http://schemas.microsoft.com/office/excel/2006/main">
          <x14:cfRule type="expression" priority="2025" id="{00000000-000E-0000-0200-0000E9070000}">
            <xm:f>AND('Program targeting'!$H$5&lt;&gt;"Y",NOT(ISBLANK(I127)))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00000000-000E-0000-0200-0000EA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I127</xm:sqref>
        </x14:conditionalFormatting>
        <x14:conditionalFormatting xmlns:xm="http://schemas.microsoft.com/office/excel/2006/main">
          <x14:cfRule type="expression" priority="2045" id="{00000000-000E-0000-0200-0000FD070000}">
            <xm:f>AND('Program targeting'!$I$5&lt;&gt;"Y",NOT(ISBLANK(I128)))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00000000-000E-0000-0200-0000FE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2065" id="{00000000-000E-0000-0200-000011080000}">
            <xm:f>AND('Program targeting'!$J$5&lt;&gt;"Y",NOT(ISBLANK(I129)))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00000000-000E-0000-0200-000012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2085" id="{00000000-000E-0000-0200-000025080000}">
            <xm:f>AND('Program targeting'!$C$5&lt;&gt;"Y",NOT(ISBLANK(I132)))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00000000-000E-0000-0200-00002608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2105" id="{00000000-000E-0000-0200-000039080000}">
            <xm:f>AND('Program targeting'!$D$5&lt;&gt;"Y",NOT(ISBLANK(I133)))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6" id="{00000000-000E-0000-0200-00003A08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I133</xm:sqref>
        </x14:conditionalFormatting>
        <x14:conditionalFormatting xmlns:xm="http://schemas.microsoft.com/office/excel/2006/main">
          <x14:cfRule type="expression" priority="2125" id="{00000000-000E-0000-0200-00004D080000}">
            <xm:f>AND('Program targeting'!$E$5&lt;&gt;"Y",NOT(ISBLANK(I134)))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00000000-000E-0000-0200-00004E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I134</xm:sqref>
        </x14:conditionalFormatting>
        <x14:conditionalFormatting xmlns:xm="http://schemas.microsoft.com/office/excel/2006/main">
          <x14:cfRule type="expression" priority="2145" id="{00000000-000E-0000-0200-000061080000}">
            <xm:f>AND('Program targeting'!$F$5&lt;&gt;"Y",NOT(ISBLANK(I135)))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00000000-000E-0000-0200-000062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2165" id="{00000000-000E-0000-0200-000075080000}">
            <xm:f>AND('Program targeting'!$G$5&lt;&gt;"Y",NOT(ISBLANK(I136)))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0000000-000E-0000-0200-000076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2185" id="{00000000-000E-0000-0200-000089080000}">
            <xm:f>AND('Program targeting'!$H$5&lt;&gt;"Y",NOT(ISBLANK(I137)))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00000000-000E-0000-0200-00008A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2205" id="{00000000-000E-0000-0200-00009D080000}">
            <xm:f>AND('Program targeting'!$I$5&lt;&gt;"Y",NOT(ISBLANK(I138)))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00000000-000E-0000-0200-00009E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225" id="{00000000-000E-0000-0200-0000B1080000}">
            <xm:f>AND('Program targeting'!$J$5&lt;&gt;"Y",NOT(ISBLANK(I139)))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00000000-000E-0000-0200-0000B2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245" id="{00000000-000E-0000-0200-0000C5080000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00000000-000E-0000-0200-0000C608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265" id="{00000000-000E-0000-0200-0000D9080000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00000000-000E-0000-0200-0000DA08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285" id="{00000000-000E-0000-0200-0000ED080000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6" id="{00000000-000E-0000-0200-0000EE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305" id="{00000000-000E-0000-0200-000001090000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6" id="{00000000-000E-0000-0200-00000209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325" id="{00000000-000E-0000-0200-000015090000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6" id="{00000000-000E-0000-0200-00001609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345" id="{00000000-000E-0000-0200-000029090000}">
            <xm:f>AND('Program targeting'!$H$5&lt;&gt;"Y",NOT(ISBLANK(I147)))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6" id="{00000000-000E-0000-0200-00002A09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I147</xm:sqref>
        </x14:conditionalFormatting>
        <x14:conditionalFormatting xmlns:xm="http://schemas.microsoft.com/office/excel/2006/main">
          <x14:cfRule type="expression" priority="2365" id="{00000000-000E-0000-0200-00003D090000}">
            <xm:f>AND('Program targeting'!$I$5&lt;&gt;"Y",NOT(ISBLANK(I148)))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6" id="{00000000-000E-0000-0200-00003E09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I148</xm:sqref>
        </x14:conditionalFormatting>
        <x14:conditionalFormatting xmlns:xm="http://schemas.microsoft.com/office/excel/2006/main">
          <x14:cfRule type="expression" priority="2385" id="{00000000-000E-0000-0200-000051090000}">
            <xm:f>AND('Program targeting'!$J$5&lt;&gt;"Y",NOT(ISBLANK(I149)))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6" id="{00000000-000E-0000-0200-00005209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405" id="{00000000-000E-0000-0200-000065090000}">
            <xm:f>AND('Program targeting'!$C$5&lt;&gt;"Y",NOT(ISBLANK(I152)))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6" id="{00000000-000E-0000-0200-00006609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425" id="{00000000-000E-0000-0200-000079090000}">
            <xm:f>AND('Program targeting'!$D$5&lt;&gt;"Y",NOT(ISBLANK(I153)))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6" id="{00000000-000E-0000-0200-00007A09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445" id="{00000000-000E-0000-0200-00008D090000}">
            <xm:f>AND('Program targeting'!$E$5&lt;&gt;"Y",NOT(ISBLANK(I154)))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6" id="{00000000-000E-0000-0200-00008E09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I154</xm:sqref>
        </x14:conditionalFormatting>
        <x14:conditionalFormatting xmlns:xm="http://schemas.microsoft.com/office/excel/2006/main">
          <x14:cfRule type="expression" priority="2465" id="{00000000-000E-0000-0200-0000A1090000}">
            <xm:f>AND('Program targeting'!$F$5&lt;&gt;"Y",NOT(ISBLANK(I155)))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6" id="{00000000-000E-0000-0200-0000A209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I155</xm:sqref>
        </x14:conditionalFormatting>
        <x14:conditionalFormatting xmlns:xm="http://schemas.microsoft.com/office/excel/2006/main">
          <x14:cfRule type="expression" priority="2485" id="{00000000-000E-0000-0200-0000B5090000}">
            <xm:f>AND('Program targeting'!$G$5&lt;&gt;"Y",NOT(ISBLANK(I156)))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6" id="{00000000-000E-0000-0200-0000B609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505" id="{00000000-000E-0000-0200-0000C9090000}">
            <xm:f>AND('Program targeting'!$H$5&lt;&gt;"Y",NOT(ISBLANK(I157)))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6" id="{00000000-000E-0000-0200-0000CA09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525" id="{00000000-000E-0000-0200-0000DD090000}">
            <xm:f>AND('Program targeting'!$I$5&lt;&gt;"Y",NOT(ISBLANK(I158)))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6" id="{00000000-000E-0000-0200-0000DE09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545" id="{00000000-000E-0000-0200-0000F1090000}">
            <xm:f>AND('Program targeting'!$J$5&lt;&gt;"Y",NOT(ISBLANK(I159)))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6" id="{00000000-000E-0000-0200-0000F209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45" id="{00000000-000E-0000-0200-0000F5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F6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305" id="{00000000-000E-0000-0200-000031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00000000-000E-0000-0200-000032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45" id="{00000000-000E-0000-0200-000059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00000-000E-0000-0200-00005A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65" id="{00000000-000E-0000-0200-00006D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6E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385" id="{00000000-000E-0000-0200-000081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82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405" id="{00000000-000E-0000-0200-000095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96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425" id="{00000000-000E-0000-0200-0000A9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000000-000E-0000-0200-0000AA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65" id="{00000000-000E-0000-0200-0000D1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D2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85" id="{00000000-000E-0000-0200-0000E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00000000-000E-0000-0200-0000E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505" id="{00000000-000E-0000-0200-0000F9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FA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I36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605" id="{00000000-000E-0000-0200-00005D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5E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I42</xm:sqref>
        </x14:conditionalFormatting>
        <x14:conditionalFormatting xmlns:xm="http://schemas.microsoft.com/office/excel/2006/main">
          <x14:cfRule type="expression" priority="665" id="{00000000-000E-0000-0200-000099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00000000-000E-0000-0200-00009A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I43</xm:sqref>
        </x14:conditionalFormatting>
        <x14:conditionalFormatting xmlns:xm="http://schemas.microsoft.com/office/excel/2006/main">
          <x14:cfRule type="expression" priority="685" id="{00000000-000E-0000-0200-0000AD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0000000-000E-0000-0200-0000AE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725" id="{00000000-000E-0000-0200-0000D5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D6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745" id="{00000000-000E-0000-0200-0000E9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EA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765" id="{00000000-000E-0000-0200-0000FD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00000000-000E-0000-0200-0000FE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I49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805" id="{00000000-000E-0000-0200-00002503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00000000-000E-0000-0200-00002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825" id="{00000000-000E-0000-0200-00003903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3A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845" id="{00000000-000E-0000-0200-00004D03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00000000-000E-0000-0200-00004E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865" id="{00000000-000E-0000-0200-000061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0000000-000E-0000-0200-000062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885" id="{00000000-000E-0000-0200-000075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76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905" id="{00000000-000E-0000-0200-000089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0000000-000E-0000-0200-00008A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925" id="{00000000-000E-0000-0200-00009D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9E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945" id="{00000000-000E-0000-0200-0000B1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00000000-000E-0000-0200-0000B2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985" id="{00000000-000E-0000-0200-0000D9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DA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1005" id="{00000000-000E-0000-0200-0000ED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EE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1025" id="{00000000-000E-0000-0200-00000104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00000000-000E-0000-0200-000002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1045" id="{00000000-000E-0000-0200-00001504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00000000-000E-0000-0200-000016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1065" id="{00000000-000E-0000-0200-00002904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00000000-000E-0000-0200-00002A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1085" id="{00000000-000E-0000-0200-00003D04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3E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1105" id="{00000000-000E-0000-0200-00005104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00000000-000E-0000-0200-000052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145" id="{00000000-000E-0000-0200-000079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7A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165" id="{00000000-000E-0000-0200-00008D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00000000-000E-0000-0200-00008E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185" id="{00000000-000E-0000-0200-0000A1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00000000-000E-0000-0200-0000A2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205" id="{00000000-000E-0000-0200-0000B5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6" id="{00000000-000E-0000-0200-0000B6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225" id="{00000000-000E-0000-0200-0000C9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00000000-000E-0000-0200-0000CA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1245" id="{00000000-000E-0000-0200-0000DD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00000000-000E-0000-0200-0000DE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I78</xm:sqref>
        </x14:conditionalFormatting>
        <x14:conditionalFormatting xmlns:xm="http://schemas.microsoft.com/office/excel/2006/main">
          <x14:cfRule type="expression" priority="1265" id="{00000000-000E-0000-0200-0000F1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00000000-000E-0000-0200-0000F2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25" id="{00000000-000E-0000-0200-00007D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7E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285" id="{00000000-000E-0000-0200-000005050000}">
            <xm:f>AND('Program targeting'!$C$5&lt;&gt;"Y",NOT(ISBLANK(I82)))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00000000-000E-0000-0200-00000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305" id="{00000000-000E-0000-0200-000019050000}">
            <xm:f>AND('Program targeting'!$D$5&lt;&gt;"Y",NOT(ISBLANK(I83)))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00000000-000E-0000-0200-00001A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325" id="{00000000-000E-0000-0200-00002D050000}">
            <xm:f>AND('Program targeting'!$E$5&lt;&gt;"Y",NOT(ISBLANK(I84)))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00000000-000E-0000-0200-00002E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I84</xm:sqref>
        </x14:conditionalFormatting>
        <x14:conditionalFormatting xmlns:xm="http://schemas.microsoft.com/office/excel/2006/main">
          <x14:cfRule type="expression" priority="1345" id="{00000000-000E-0000-0200-000041050000}">
            <xm:f>AND('Program targeting'!$F$5&lt;&gt;"Y",NOT(ISBLANK(I85)))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00000000-000E-0000-0200-000042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I85</xm:sqref>
        </x14:conditionalFormatting>
        <x14:conditionalFormatting xmlns:xm="http://schemas.microsoft.com/office/excel/2006/main">
          <x14:cfRule type="expression" priority="1365" id="{00000000-000E-0000-0200-000055050000}">
            <xm:f>AND('Program targeting'!$G$5&lt;&gt;"Y",NOT(ISBLANK(I86)))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00000000-000E-0000-0200-000056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385" id="{00000000-000E-0000-0200-000069050000}">
            <xm:f>AND('Program targeting'!$H$5&lt;&gt;"Y",NOT(ISBLANK(I87)))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6" id="{00000000-000E-0000-0200-00006A05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405" id="{00000000-000E-0000-0200-00007D050000}">
            <xm:f>AND('Program targeting'!$I$5&lt;&gt;"Y",NOT(ISBLANK(I88)))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00000000-000E-0000-0200-00007E05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425" id="{00000000-000E-0000-0200-000091050000}">
            <xm:f>AND('Program targeting'!$J$5&lt;&gt;"Y",NOT(ISBLANK(I89)))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00000000-000E-0000-0200-000092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445" id="{00000000-000E-0000-0200-0000A5050000}">
            <xm:f>AND('Program targeting'!$C$5&lt;&gt;"Y",NOT(ISBLANK(I92)))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00000000-000E-0000-0200-0000A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1465" id="{00000000-000E-0000-0200-0000B9050000}">
            <xm:f>AND('Program targeting'!$D$5&lt;&gt;"Y",NOT(ISBLANK(I93)))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00000000-000E-0000-0200-0000BA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485" id="{00000000-000E-0000-0200-0000CD050000}">
            <xm:f>AND('Program targeting'!$E$5&lt;&gt;"Y",NOT(ISBLANK(I94)))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00000000-000E-0000-0200-0000CE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505" id="{00000000-000E-0000-0200-0000E1050000}">
            <xm:f>AND('Program targeting'!$F$5&lt;&gt;"Y",NOT(ISBLANK(I95)))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0000000-000E-0000-0200-0000E2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525" id="{00000000-000E-0000-0200-0000F5050000}">
            <xm:f>AND('Program targeting'!$G$5&lt;&gt;"Y",NOT(ISBLANK(I96)))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00000000-000E-0000-0200-0000F6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545" id="{00000000-000E-0000-0200-000009060000}">
            <xm:f>AND('Program targeting'!$H$5&lt;&gt;"Y",NOT(ISBLANK(I97)))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00000000-000E-0000-0200-00000A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565" id="{00000000-000E-0000-0200-00001D060000}">
            <xm:f>AND('Program targeting'!$I$5&lt;&gt;"Y",NOT(ISBLANK(I98)))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6" id="{00000000-000E-0000-0200-00001E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I98</xm:sqref>
        </x14:conditionalFormatting>
        <x14:conditionalFormatting xmlns:xm="http://schemas.microsoft.com/office/excel/2006/main">
          <x14:cfRule type="expression" priority="1585" id="{00000000-000E-0000-0200-000031060000}">
            <xm:f>AND('Program targeting'!$J$5&lt;&gt;"Y",NOT(ISBLANK(I99)))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00000000-000E-0000-0200-000032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I99</xm:sqref>
        </x14:conditionalFormatting>
        <x14:conditionalFormatting xmlns:xm="http://schemas.microsoft.com/office/excel/2006/main">
          <x14:cfRule type="expression" priority="1607" id="{00000000-000E-0000-0200-000047060000}">
            <xm:f>AND('Program targeting'!$C$6&lt;&gt;"Y",NOT(ISBLANK(J102)))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00000000-000E-0000-0200-00004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627" id="{00000000-000E-0000-0200-00005B060000}">
            <xm:f>AND('Program targeting'!$D$6&lt;&gt;"Y",NOT(ISBLANK(J103)))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00000000-000E-0000-0200-00005C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647" id="{00000000-000E-0000-0200-00006F060000}">
            <xm:f>AND('Program targeting'!$E$6&lt;&gt;"Y",NOT(ISBLANK(J104)))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00000000-000E-0000-0200-000070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667" id="{00000000-000E-0000-0200-000083060000}">
            <xm:f>AND('Program targeting'!$F$6&lt;&gt;"Y",NOT(ISBLANK(J105)))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00000000-000E-0000-0200-000084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J105</xm:sqref>
        </x14:conditionalFormatting>
        <x14:conditionalFormatting xmlns:xm="http://schemas.microsoft.com/office/excel/2006/main">
          <x14:cfRule type="expression" priority="1687" id="{00000000-000E-0000-0200-000097060000}">
            <xm:f>AND('Program targeting'!$G$6&lt;&gt;"Y",NOT(ISBLANK(J106)))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00000000-000E-0000-0200-00009806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J106</xm:sqref>
        </x14:conditionalFormatting>
        <x14:conditionalFormatting xmlns:xm="http://schemas.microsoft.com/office/excel/2006/main">
          <x14:cfRule type="expression" priority="1707" id="{00000000-000E-0000-0200-0000AB060000}">
            <xm:f>AND('Program targeting'!$H$6&lt;&gt;"Y",NOT(ISBLANK(J107)))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0000000-000E-0000-0200-0000AC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727" id="{00000000-000E-0000-0200-0000BF060000}">
            <xm:f>AND('Program targeting'!$I$6&lt;&gt;"Y",NOT(ISBLANK(J108)))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8" id="{00000000-000E-0000-0200-0000C0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1747" id="{00000000-000E-0000-0200-0000D3060000}">
            <xm:f>AND('Program targeting'!$J$6&lt;&gt;"Y",NOT(ISBLANK(J109)))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00000000-000E-0000-0200-0000D4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767" id="{00000000-000E-0000-0200-0000E7060000}">
            <xm:f>AND('Program targeting'!$C$6&lt;&gt;"Y",NOT(ISBLANK(J112)))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0000000-000E-0000-0200-0000E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J112</xm:sqref>
        </x14:conditionalFormatting>
        <x14:conditionalFormatting xmlns:xm="http://schemas.microsoft.com/office/excel/2006/main">
          <x14:cfRule type="expression" priority="1787" id="{00000000-000E-0000-0200-0000FB060000}">
            <xm:f>AND('Program targeting'!$D$6&lt;&gt;"Y",NOT(ISBLANK(J113)))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00000000-000E-0000-0200-0000FC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J113</xm:sqref>
        </x14:conditionalFormatting>
        <x14:conditionalFormatting xmlns:xm="http://schemas.microsoft.com/office/excel/2006/main">
          <x14:cfRule type="expression" priority="1807" id="{00000000-000E-0000-0200-00000F070000}">
            <xm:f>AND('Program targeting'!$E$6&lt;&gt;"Y",NOT(ISBLANK(J114)))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00000000-000E-0000-0200-000010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1827" id="{00000000-000E-0000-0200-000023070000}">
            <xm:f>AND('Program targeting'!$F$6&lt;&gt;"Y",NOT(ISBLANK(J115)))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00000000-000E-0000-0200-00002407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1847" id="{00000000-000E-0000-0200-000037070000}">
            <xm:f>AND('Program targeting'!$G$6&lt;&gt;"Y",NOT(ISBLANK(J116)))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00000000-000E-0000-0200-000038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1867" id="{00000000-000E-0000-0200-00004B070000}">
            <xm:f>AND('Program targeting'!$H$6&lt;&gt;"Y",NOT(ISBLANK(J117)))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00000000-000E-0000-0200-00004C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1887" id="{00000000-000E-0000-0200-00005F070000}">
            <xm:f>AND('Program targeting'!$I$6&lt;&gt;"Y",NOT(ISBLANK(J118)))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00000000-000E-0000-0200-000060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1907" id="{00000000-000E-0000-0200-000073070000}">
            <xm:f>AND('Program targeting'!$J$6&lt;&gt;"Y",NOT(ISBLANK(J119)))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8" id="{00000000-000E-0000-0200-000074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J119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927" id="{00000000-000E-0000-0200-000087070000}">
            <xm:f>AND('Program targeting'!$C$6&lt;&gt;"Y",NOT(ISBLANK(J122)))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00000000-000E-0000-0200-00008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1947" id="{00000000-000E-0000-0200-00009B070000}">
            <xm:f>AND('Program targeting'!$D$6&lt;&gt;"Y",NOT(ISBLANK(J123)))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00000000-000E-0000-0200-00009C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1967" id="{00000000-000E-0000-0200-0000AF070000}">
            <xm:f>AND('Program targeting'!$E$6&lt;&gt;"Y",NOT(ISBLANK(J124)))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00000000-000E-0000-0200-0000B0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1987" id="{00000000-000E-0000-0200-0000C3070000}">
            <xm:f>AND('Program targeting'!$F$6&lt;&gt;"Y",NOT(ISBLANK(J125)))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00000000-000E-0000-0200-0000C407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2007" id="{00000000-000E-0000-0200-0000D7070000}">
            <xm:f>AND('Program targeting'!$G$6&lt;&gt;"Y",NOT(ISBLANK(J126)))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00000000-000E-0000-0200-0000D8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J126</xm:sqref>
        </x14:conditionalFormatting>
        <x14:conditionalFormatting xmlns:xm="http://schemas.microsoft.com/office/excel/2006/main">
          <x14:cfRule type="expression" priority="2027" id="{00000000-000E-0000-0200-0000EB070000}">
            <xm:f>AND('Program targeting'!$H$6&lt;&gt;"Y",NOT(ISBLANK(J127)))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00000000-000E-0000-0200-0000EC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J127</xm:sqref>
        </x14:conditionalFormatting>
        <x14:conditionalFormatting xmlns:xm="http://schemas.microsoft.com/office/excel/2006/main">
          <x14:cfRule type="expression" priority="2047" id="{00000000-000E-0000-0200-0000FF070000}">
            <xm:f>AND('Program targeting'!$I$6&lt;&gt;"Y",NOT(ISBLANK(J128)))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00000000-000E-0000-0200-000000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2067" id="{00000000-000E-0000-0200-000013080000}">
            <xm:f>AND('Program targeting'!$J$6&lt;&gt;"Y",NOT(ISBLANK(J129)))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0000000-000E-0000-0200-000014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2087" id="{00000000-000E-0000-0200-000027080000}">
            <xm:f>AND('Program targeting'!$C$6&lt;&gt;"Y",NOT(ISBLANK(J132)))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8" id="{00000000-000E-0000-0200-00002808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2107" id="{00000000-000E-0000-0200-00003B080000}">
            <xm:f>AND('Program targeting'!$D$6&lt;&gt;"Y",NOT(ISBLANK(J133)))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00000000-000E-0000-0200-00003C08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J133</xm:sqref>
        </x14:conditionalFormatting>
        <x14:conditionalFormatting xmlns:xm="http://schemas.microsoft.com/office/excel/2006/main">
          <x14:cfRule type="expression" priority="2127" id="{00000000-000E-0000-0200-00004F080000}">
            <xm:f>AND('Program targeting'!$E$6&lt;&gt;"Y",NOT(ISBLANK(J134)))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0000000-000E-0000-0200-000050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J134</xm:sqref>
        </x14:conditionalFormatting>
        <x14:conditionalFormatting xmlns:xm="http://schemas.microsoft.com/office/excel/2006/main">
          <x14:cfRule type="expression" priority="2147" id="{00000000-000E-0000-0200-000063080000}">
            <xm:f>AND('Program targeting'!$F$6&lt;&gt;"Y",NOT(ISBLANK(J135)))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00000000-000E-0000-0200-000064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2167" id="{00000000-000E-0000-0200-000077080000}">
            <xm:f>AND('Program targeting'!$G$6&lt;&gt;"Y",NOT(ISBLANK(J136)))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00000000-000E-0000-0200-000078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2187" id="{00000000-000E-0000-0200-00008B080000}">
            <xm:f>AND('Program targeting'!$H$6&lt;&gt;"Y",NOT(ISBLANK(J137)))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00000000-000E-0000-0200-00008C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2207" id="{00000000-000E-0000-0200-00009F080000}">
            <xm:f>AND('Program targeting'!$I$6&lt;&gt;"Y",NOT(ISBLANK(J138)))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00000000-000E-0000-0200-0000A0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227" id="{00000000-000E-0000-0200-0000B3080000}">
            <xm:f>AND('Program targeting'!$J$6&lt;&gt;"Y",NOT(ISBLANK(J139)))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0000000-000E-0000-0200-0000B4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2247" id="{00000000-000E-0000-0200-0000C7080000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00000000-000E-0000-0200-0000C808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267" id="{00000000-000E-0000-0200-0000DB080000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8" id="{00000000-000E-0000-0200-0000DC08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287" id="{00000000-000E-0000-0200-0000EF080000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00000000-000E-0000-0200-0000F0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307" id="{00000000-000E-0000-0200-000003090000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8" id="{00000000-000E-0000-0200-00000409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327" id="{00000000-000E-0000-0200-000017090000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8" id="{00000000-000E-0000-0200-00001809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347" id="{00000000-000E-0000-0200-00002B090000}">
            <xm:f>AND('Program targeting'!$H$6&lt;&gt;"Y",NOT(ISBLANK(J147)))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8" id="{00000000-000E-0000-0200-00002C09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J147</xm:sqref>
        </x14:conditionalFormatting>
        <x14:conditionalFormatting xmlns:xm="http://schemas.microsoft.com/office/excel/2006/main">
          <x14:cfRule type="expression" priority="2367" id="{00000000-000E-0000-0200-00003F090000}">
            <xm:f>AND('Program targeting'!$I$6&lt;&gt;"Y",NOT(ISBLANK(J148)))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8" id="{00000000-000E-0000-0200-00004009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J148</xm:sqref>
        </x14:conditionalFormatting>
        <x14:conditionalFormatting xmlns:xm="http://schemas.microsoft.com/office/excel/2006/main">
          <x14:cfRule type="expression" priority="2387" id="{00000000-000E-0000-0200-000053090000}">
            <xm:f>AND('Program targeting'!$J$6&lt;&gt;"Y",NOT(ISBLANK(J149)))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8" id="{00000000-000E-0000-0200-00005409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27" id="{00000000-000E-0000-0200-0000E3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E4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407" id="{00000000-000E-0000-0200-000067090000}">
            <xm:f>AND('Program targeting'!$C$6&lt;&gt;"Y",NOT(ISBLANK(J152)))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8" id="{00000000-000E-0000-0200-00006809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427" id="{00000000-000E-0000-0200-00007B090000}">
            <xm:f>AND('Program targeting'!$D$6&lt;&gt;"Y",NOT(ISBLANK(J153)))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8" id="{00000000-000E-0000-0200-00007C09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447" id="{00000000-000E-0000-0200-00008F090000}">
            <xm:f>AND('Program targeting'!$E$6&lt;&gt;"Y",NOT(ISBLANK(J154)))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8" id="{00000000-000E-0000-0200-00009009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J154</xm:sqref>
        </x14:conditionalFormatting>
        <x14:conditionalFormatting xmlns:xm="http://schemas.microsoft.com/office/excel/2006/main">
          <x14:cfRule type="expression" priority="2467" id="{00000000-000E-0000-0200-0000A3090000}">
            <xm:f>AND('Program targeting'!$F$6&lt;&gt;"Y",NOT(ISBLANK(J155)))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8" id="{00000000-000E-0000-0200-0000A409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J155</xm:sqref>
        </x14:conditionalFormatting>
        <x14:conditionalFormatting xmlns:xm="http://schemas.microsoft.com/office/excel/2006/main">
          <x14:cfRule type="expression" priority="2487" id="{00000000-000E-0000-0200-0000B7090000}">
            <xm:f>AND('Program targeting'!$G$6&lt;&gt;"Y",NOT(ISBLANK(J156)))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8" id="{00000000-000E-0000-0200-0000B809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507" id="{00000000-000E-0000-0200-0000CB090000}">
            <xm:f>AND('Program targeting'!$H$6&lt;&gt;"Y",NOT(ISBLANK(J157)))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8" id="{00000000-000E-0000-0200-0000CC09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527" id="{00000000-000E-0000-0200-0000DF090000}">
            <xm:f>AND('Program targeting'!$I$6&lt;&gt;"Y",NOT(ISBLANK(J158)))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8" id="{00000000-000E-0000-0200-0000E009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547" id="{00000000-000E-0000-0200-0000F3090000}">
            <xm:f>AND('Program targeting'!$J$6&lt;&gt;"Y",NOT(ISBLANK(J159)))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8" id="{00000000-000E-0000-0200-0000F409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67" id="{00000000-000E-0000-0200-00000B01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C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87" id="{00000000-000E-0000-0200-00001F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00000000-000E-0000-0200-000020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307" id="{00000000-000E-0000-0200-000033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34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367" id="{00000000-000E-0000-0200-00006F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70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407" id="{00000000-000E-0000-0200-000097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98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67" id="{00000000-000E-0000-0200-0000D3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00000000-000E-0000-0200-0000D4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507" id="{00000000-000E-0000-0200-0000FB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FC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547" id="{00000000-000E-0000-0200-00002302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0000000-000E-0000-0200-000024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67" id="{00000000-000E-0000-0200-00003702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38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87" id="{00000000-000E-0000-0200-00004B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00000000-000E-0000-0200-00004C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627" id="{00000000-000E-0000-0200-000073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74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647" id="{00000000-000E-0000-0200-00008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00000000-000E-0000-0200-00008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67" id="{00000000-000E-0000-0200-00009B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9C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J43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707" id="{00000000-000E-0000-0200-0000C3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C4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727" id="{00000000-000E-0000-0200-0000D7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00000000-000E-0000-0200-0000D8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J49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827" id="{00000000-000E-0000-0200-00003B03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00000000-000E-0000-0200-00003C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887" id="{00000000-000E-0000-0200-000077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0000000-000E-0000-0200-000078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907" id="{00000000-000E-0000-0200-00008B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0000000-000E-0000-0200-00008C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947" id="{00000000-000E-0000-0200-0000B3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0000000-000E-0000-0200-0000B4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967" id="{00000000-000E-0000-0200-0000C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0000000-000E-0000-0200-0000C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987" id="{00000000-000E-0000-0200-0000DB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00000000-000E-0000-0200-0000DC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1007" id="{00000000-000E-0000-0200-0000EF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00000000-000E-0000-0200-0000F0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1047" id="{00000000-000E-0000-0200-00001704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18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1067" id="{00000000-000E-0000-0200-00002B04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00000000-000E-0000-0200-00002C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1107" id="{00000000-000E-0000-0200-00005304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0000000-000E-0000-0200-000054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107" id="{00000000-000E-0000-0200-00006B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00000000-000E-0000-0200-00006C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127" id="{00000000-000E-0000-0200-00006704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0000000-000E-0000-0200-00006804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147" id="{00000000-000E-0000-0200-00007B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00000000-000E-0000-0200-00007C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167" id="{00000000-000E-0000-0200-00008F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0000000-000E-0000-0200-000090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187" id="{00000000-000E-0000-0200-0000A3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8" id="{00000000-000E-0000-0200-0000A4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207" id="{00000000-000E-0000-0200-0000B7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00000000-000E-0000-0200-0000B8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227" id="{00000000-000E-0000-0200-0000CB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00000000-000E-0000-0200-0000CC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1247" id="{00000000-000E-0000-0200-0000DF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00000000-000E-0000-0200-0000E0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267" id="{00000000-000E-0000-0200-0000F3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00000000-000E-0000-0200-0000F4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287" id="{00000000-000E-0000-0200-000007050000}">
            <xm:f>AND('Program targeting'!$C$6&lt;&gt;"Y",NOT(ISBLANK(J82)))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00000000-000E-0000-0200-00000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307" id="{00000000-000E-0000-0200-00001B050000}">
            <xm:f>AND('Program targeting'!$D$6&lt;&gt;"Y",NOT(ISBLANK(J83)))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00000000-000E-0000-0200-00001C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327" id="{00000000-000E-0000-0200-00002F050000}">
            <xm:f>AND('Program targeting'!$E$6&lt;&gt;"Y",NOT(ISBLANK(J84)))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00000000-000E-0000-0200-000030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J84</xm:sqref>
        </x14:conditionalFormatting>
        <x14:conditionalFormatting xmlns:xm="http://schemas.microsoft.com/office/excel/2006/main">
          <x14:cfRule type="expression" priority="1347" id="{00000000-000E-0000-0200-000043050000}">
            <xm:f>AND('Program targeting'!$F$6&lt;&gt;"Y",NOT(ISBLANK(J85)))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00000000-000E-0000-0200-000044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J85</xm:sqref>
        </x14:conditionalFormatting>
        <x14:conditionalFormatting xmlns:xm="http://schemas.microsoft.com/office/excel/2006/main">
          <x14:cfRule type="expression" priority="1367" id="{00000000-000E-0000-0200-000057050000}">
            <xm:f>AND('Program targeting'!$G$6&lt;&gt;"Y",NOT(ISBLANK(J86)))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8" id="{00000000-000E-0000-0200-000058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387" id="{00000000-000E-0000-0200-00006B050000}">
            <xm:f>AND('Program targeting'!$H$6&lt;&gt;"Y",NOT(ISBLANK(J87)))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00000000-000E-0000-0200-00006C05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407" id="{00000000-000E-0000-0200-00007F050000}">
            <xm:f>AND('Program targeting'!$I$6&lt;&gt;"Y",NOT(ISBLANK(J88)))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00000000-000E-0000-0200-00008005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427" id="{00000000-000E-0000-0200-000093050000}">
            <xm:f>AND('Program targeting'!$J$6&lt;&gt;"Y",NOT(ISBLANK(J89)))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00000000-000E-0000-0200-000094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447" id="{00000000-000E-0000-0200-0000A7050000}">
            <xm:f>AND('Program targeting'!$C$6&lt;&gt;"Y",NOT(ISBLANK(J92)))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0000000-000E-0000-0200-0000A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1467" id="{00000000-000E-0000-0200-0000BB050000}">
            <xm:f>AND('Program targeting'!$D$6&lt;&gt;"Y",NOT(ISBLANK(J93)))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00000000-000E-0000-0200-0000BC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487" id="{00000000-000E-0000-0200-0000CF050000}">
            <xm:f>AND('Program targeting'!$E$6&lt;&gt;"Y",NOT(ISBLANK(J94)))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00000000-000E-0000-0200-0000D0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507" id="{00000000-000E-0000-0200-0000E3050000}">
            <xm:f>AND('Program targeting'!$F$6&lt;&gt;"Y",NOT(ISBLANK(J95)))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00000000-000E-0000-0200-0000E4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527" id="{00000000-000E-0000-0200-0000F7050000}">
            <xm:f>AND('Program targeting'!$G$6&lt;&gt;"Y",NOT(ISBLANK(J96)))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00000000-000E-0000-0200-0000F8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547" id="{00000000-000E-0000-0200-00000B060000}">
            <xm:f>AND('Program targeting'!$H$6&lt;&gt;"Y",NOT(ISBLANK(J97)))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8" id="{00000000-000E-0000-0200-00000C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567" id="{00000000-000E-0000-0200-00001F060000}">
            <xm:f>AND('Program targeting'!$I$6&lt;&gt;"Y",NOT(ISBLANK(J98)))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0000000-000E-0000-0200-000020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J98</xm:sqref>
        </x14:conditionalFormatting>
        <x14:conditionalFormatting xmlns:xm="http://schemas.microsoft.com/office/excel/2006/main">
          <x14:cfRule type="expression" priority="1587" id="{00000000-000E-0000-0200-000033060000}">
            <xm:f>AND('Program targeting'!$J$6&lt;&gt;"Y",NOT(ISBLANK(J99)))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0000000-000E-0000-0200-000034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J99</xm:sqref>
        </x14:conditionalFormatting>
        <x14:conditionalFormatting xmlns:xm="http://schemas.microsoft.com/office/excel/2006/main">
          <x14:cfRule type="expression" priority="1609" id="{00000000-000E-0000-0200-000049060000}">
            <xm:f>AND('Program targeting'!$C$7&lt;&gt;"Y",NOT(ISBLANK(K102)))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00000000-000E-0000-0200-00004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629" id="{00000000-000E-0000-0200-00005D060000}">
            <xm:f>AND('Program targeting'!$D$7&lt;&gt;"Y",NOT(ISBLANK(K103)))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00000000-000E-0000-0200-00005E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649" id="{00000000-000E-0000-0200-000071060000}">
            <xm:f>AND('Program targeting'!$E$7&lt;&gt;"Y",NOT(ISBLANK(K104)))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00000000-000E-0000-0200-000072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669" id="{00000000-000E-0000-0200-000085060000}">
            <xm:f>AND('Program targeting'!$F$7&lt;&gt;"Y",NOT(ISBLANK(K105)))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00000000-000E-0000-0200-00008606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K105</xm:sqref>
        </x14:conditionalFormatting>
        <x14:conditionalFormatting xmlns:xm="http://schemas.microsoft.com/office/excel/2006/main">
          <x14:cfRule type="expression" priority="1689" id="{00000000-000E-0000-0200-000099060000}">
            <xm:f>AND('Program targeting'!$G$7&lt;&gt;"Y",NOT(ISBLANK(K106)))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00000000-000E-0000-0200-00009A06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K106</xm:sqref>
        </x14:conditionalFormatting>
        <x14:conditionalFormatting xmlns:xm="http://schemas.microsoft.com/office/excel/2006/main">
          <x14:cfRule type="expression" priority="1709" id="{00000000-000E-0000-0200-0000AD060000}">
            <xm:f>AND('Program targeting'!$H$7&lt;&gt;"Y",NOT(ISBLANK(K107)))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0" id="{00000000-000E-0000-0200-0000AE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729" id="{00000000-000E-0000-0200-0000C1060000}">
            <xm:f>AND('Program targeting'!$I$7&lt;&gt;"Y",NOT(ISBLANK(K108)))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00000000-000E-0000-0200-0000C2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1749" id="{00000000-000E-0000-0200-0000D5060000}">
            <xm:f>AND('Program targeting'!$J$7&lt;&gt;"Y",NOT(ISBLANK(K109)))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00000000-000E-0000-0200-0000D6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769" id="{00000000-000E-0000-0200-0000E9060000}">
            <xm:f>AND('Program targeting'!$C$7&lt;&gt;"Y",NOT(ISBLANK(K112)))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00000000-000E-0000-0200-0000E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K112</xm:sqref>
        </x14:conditionalFormatting>
        <x14:conditionalFormatting xmlns:xm="http://schemas.microsoft.com/office/excel/2006/main">
          <x14:cfRule type="expression" priority="1789" id="{00000000-000E-0000-0200-0000FD060000}">
            <xm:f>AND('Program targeting'!$D$7&lt;&gt;"Y",NOT(ISBLANK(K113)))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00000000-000E-0000-0200-0000FE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K113</xm:sqref>
        </x14:conditionalFormatting>
        <x14:conditionalFormatting xmlns:xm="http://schemas.microsoft.com/office/excel/2006/main">
          <x14:cfRule type="expression" priority="1809" id="{00000000-000E-0000-0200-000011070000}">
            <xm:f>AND('Program targeting'!$E$7&lt;&gt;"Y",NOT(ISBLANK(K114)))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00000000-000E-0000-0200-000012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1829" id="{00000000-000E-0000-0200-000025070000}">
            <xm:f>AND('Program targeting'!$F$7&lt;&gt;"Y",NOT(ISBLANK(K115)))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0000000-000E-0000-0200-000026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1849" id="{00000000-000E-0000-0200-000039070000}">
            <xm:f>AND('Program targeting'!$G$7&lt;&gt;"Y",NOT(ISBLANK(K116)))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00000000-000E-0000-0200-00003A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1869" id="{00000000-000E-0000-0200-00004D070000}">
            <xm:f>AND('Program targeting'!$H$7&lt;&gt;"Y",NOT(ISBLANK(K117)))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00000000-000E-0000-0200-00004E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1889" id="{00000000-000E-0000-0200-000061070000}">
            <xm:f>AND('Program targeting'!$I$7&lt;&gt;"Y",NOT(ISBLANK(K118)))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0" id="{00000000-000E-0000-0200-000062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1909" id="{00000000-000E-0000-0200-000075070000}">
            <xm:f>AND('Program targeting'!$J$7&lt;&gt;"Y",NOT(ISBLANK(K119)))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00000000-000E-0000-0200-000076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K119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929" id="{00000000-000E-0000-0200-000089070000}">
            <xm:f>AND('Program targeting'!$C$7&lt;&gt;"Y",NOT(ISBLANK(K122)))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0000000-000E-0000-0200-00008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1949" id="{00000000-000E-0000-0200-00009D070000}">
            <xm:f>AND('Program targeting'!$D$7&lt;&gt;"Y",NOT(ISBLANK(K123)))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00000000-000E-0000-0200-00009E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1969" id="{00000000-000E-0000-0200-0000B1070000}">
            <xm:f>AND('Program targeting'!$E$7&lt;&gt;"Y",NOT(ISBLANK(K124)))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00000000-000E-0000-0200-0000B2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1989" id="{00000000-000E-0000-0200-0000C5070000}">
            <xm:f>AND('Program targeting'!$F$7&lt;&gt;"Y",NOT(ISBLANK(K125)))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00000000-000E-0000-0200-0000C6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2009" id="{00000000-000E-0000-0200-0000D9070000}">
            <xm:f>AND('Program targeting'!$G$7&lt;&gt;"Y",NOT(ISBLANK(K126)))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00000000-000E-0000-0200-0000DA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K126</xm:sqref>
        </x14:conditionalFormatting>
        <x14:conditionalFormatting xmlns:xm="http://schemas.microsoft.com/office/excel/2006/main">
          <x14:cfRule type="expression" priority="2029" id="{00000000-000E-0000-0200-0000ED070000}">
            <xm:f>AND('Program targeting'!$H$7&lt;&gt;"Y",NOT(ISBLANK(K127)))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00000000-000E-0000-0200-0000EE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K127</xm:sqref>
        </x14:conditionalFormatting>
        <x14:conditionalFormatting xmlns:xm="http://schemas.microsoft.com/office/excel/2006/main">
          <x14:cfRule type="expression" priority="2049" id="{00000000-000E-0000-0200-000001080000}">
            <xm:f>AND('Program targeting'!$I$7&lt;&gt;"Y",NOT(ISBLANK(K128)))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00000000-000E-0000-0200-000002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2069" id="{00000000-000E-0000-0200-000015080000}">
            <xm:f>AND('Program targeting'!$J$7&lt;&gt;"Y",NOT(ISBLANK(K129)))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0" id="{00000000-000E-0000-0200-000016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2089" id="{00000000-000E-0000-0200-000029080000}">
            <xm:f>AND('Program targeting'!$C$7&lt;&gt;"Y",NOT(ISBLANK(K132)))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00000000-000E-0000-0200-00002A08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2109" id="{00000000-000E-0000-0200-00003D080000}">
            <xm:f>AND('Program targeting'!$D$7&lt;&gt;"Y",NOT(ISBLANK(K133)))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00000000-000E-0000-0200-00003E08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K133</xm:sqref>
        </x14:conditionalFormatting>
        <x14:conditionalFormatting xmlns:xm="http://schemas.microsoft.com/office/excel/2006/main">
          <x14:cfRule type="expression" priority="2129" id="{00000000-000E-0000-0200-000051080000}">
            <xm:f>AND('Program targeting'!$E$7&lt;&gt;"Y",NOT(ISBLANK(K134)))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00000000-000E-0000-0200-000052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K134</xm:sqref>
        </x14:conditionalFormatting>
        <x14:conditionalFormatting xmlns:xm="http://schemas.microsoft.com/office/excel/2006/main">
          <x14:cfRule type="expression" priority="2149" id="{00000000-000E-0000-0200-000065080000}">
            <xm:f>AND('Program targeting'!$F$7&lt;&gt;"Y",NOT(ISBLANK(K135)))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00000000-000E-0000-0200-000066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2169" id="{00000000-000E-0000-0200-000079080000}">
            <xm:f>AND('Program targeting'!$G$7&lt;&gt;"Y",NOT(ISBLANK(K136)))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00000000-000E-0000-0200-00007A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2189" id="{00000000-000E-0000-0200-00008D080000}">
            <xm:f>AND('Program targeting'!$H$7&lt;&gt;"Y",NOT(ISBLANK(K137)))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00000000-000E-0000-0200-00008E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2209" id="{00000000-000E-0000-0200-0000A1080000}">
            <xm:f>AND('Program targeting'!$I$7&lt;&gt;"Y",NOT(ISBLANK(K138)))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00000000-000E-0000-0200-0000A2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229" id="{00000000-000E-0000-0200-0000B5080000}">
            <xm:f>AND('Program targeting'!$J$7&lt;&gt;"Y",NOT(ISBLANK(K139)))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0000000-000E-0000-0200-0000B6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249" id="{00000000-000E-0000-0200-0000C9080000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0" id="{00000000-000E-0000-0200-0000CA08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269" id="{00000000-000E-0000-0200-0000DD080000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0000000-000E-0000-0200-0000DE08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289" id="{00000000-000E-0000-0200-0000F108000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00000000-000E-0000-0200-0000F2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309" id="{00000000-000E-0000-0200-000005090000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0" id="{00000000-000E-0000-0200-00000609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329" id="{00000000-000E-0000-0200-00001909000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0" id="{00000000-000E-0000-0200-00001A09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349" id="{00000000-000E-0000-0200-00002D090000}">
            <xm:f>AND('Program targeting'!$H$7&lt;&gt;"Y",NOT(ISBLANK(K147)))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0" id="{00000000-000E-0000-0200-00002E09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K147</xm:sqref>
        </x14:conditionalFormatting>
        <x14:conditionalFormatting xmlns:xm="http://schemas.microsoft.com/office/excel/2006/main">
          <x14:cfRule type="expression" priority="2369" id="{00000000-000E-0000-0200-000041090000}">
            <xm:f>AND('Program targeting'!$I$7&lt;&gt;"Y",NOT(ISBLANK(K148)))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0" id="{00000000-000E-0000-0200-00004209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K148</xm:sqref>
        </x14:conditionalFormatting>
        <x14:conditionalFormatting xmlns:xm="http://schemas.microsoft.com/office/excel/2006/main">
          <x14:cfRule type="expression" priority="2389" id="{00000000-000E-0000-0200-000055090000}">
            <xm:f>AND('Program targeting'!$J$7&lt;&gt;"Y",NOT(ISBLANK(K149)))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0" id="{00000000-000E-0000-0200-00005609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409" id="{00000000-000E-0000-0200-000069090000}">
            <xm:f>AND('Program targeting'!$C$7&lt;&gt;"Y",NOT(ISBLANK(K152)))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0" id="{00000000-000E-0000-0200-00006A09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429" id="{00000000-000E-0000-0200-00007D090000}">
            <xm:f>AND('Program targeting'!$D$7&lt;&gt;"Y",NOT(ISBLANK(K153)))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0" id="{00000000-000E-0000-0200-00007E09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449" id="{00000000-000E-0000-0200-000091090000}">
            <xm:f>AND('Program targeting'!$E$7&lt;&gt;"Y",NOT(ISBLANK(K154)))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0" id="{00000000-000E-0000-0200-00009209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K154</xm:sqref>
        </x14:conditionalFormatting>
        <x14:conditionalFormatting xmlns:xm="http://schemas.microsoft.com/office/excel/2006/main">
          <x14:cfRule type="expression" priority="2469" id="{00000000-000E-0000-0200-0000A5090000}">
            <xm:f>AND('Program targeting'!$F$7&lt;&gt;"Y",NOT(ISBLANK(K155)))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0" id="{00000000-000E-0000-0200-0000A609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K155</xm:sqref>
        </x14:conditionalFormatting>
        <x14:conditionalFormatting xmlns:xm="http://schemas.microsoft.com/office/excel/2006/main">
          <x14:cfRule type="expression" priority="2489" id="{00000000-000E-0000-0200-0000B9090000}">
            <xm:f>AND('Program targeting'!$G$7&lt;&gt;"Y",NOT(ISBLANK(K156)))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0" id="{00000000-000E-0000-0200-0000BA09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509" id="{00000000-000E-0000-0200-0000CD090000}">
            <xm:f>AND('Program targeting'!$H$7&lt;&gt;"Y",NOT(ISBLANK(K157)))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0" id="{00000000-000E-0000-0200-0000CE09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529" id="{00000000-000E-0000-0200-0000E1090000}">
            <xm:f>AND('Program targeting'!$I$7&lt;&gt;"Y",NOT(ISBLANK(K158)))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0" id="{00000000-000E-0000-0200-0000E209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549" id="{00000000-000E-0000-0200-0000F5090000}">
            <xm:f>AND('Program targeting'!$J$7&lt;&gt;"Y",NOT(ISBLANK(K159)))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0" id="{00000000-000E-0000-0200-0000F609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49" id="{00000000-000E-0000-0200-0000F9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A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69" id="{00000000-000E-0000-0200-00000D01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00000000-000E-0000-0200-00000E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89" id="{00000000-000E-0000-0200-000021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22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309" id="{00000000-000E-0000-0200-000035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36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329" id="{00000000-000E-0000-0200-00004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0000000-000E-0000-0200-00004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369" id="{00000000-000E-0000-0200-000071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72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89" id="{00000000-000E-0000-0200-000085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00000000-000E-0000-0200-000086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49" id="{00000000-000E-0000-0200-0000C1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00000000-000E-0000-0200-0000C2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509" id="{00000000-000E-0000-0200-0000FD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FE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529" id="{00000000-000E-0000-0200-00001102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12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K36</xm:sqref>
        </x14:conditionalFormatting>
        <x14:conditionalFormatting xmlns:xm="http://schemas.microsoft.com/office/excel/2006/main">
          <x14:cfRule type="expression" priority="589" id="{00000000-000E-0000-0200-00004D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0000000-000E-0000-0200-00004E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629" id="{00000000-000E-0000-0200-000075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00000000-000E-0000-0200-000076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649" id="{00000000-000E-0000-0200-00008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00000000-000E-0000-0200-00008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69" id="{00000000-000E-0000-0200-00009D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9E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K43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709" id="{00000000-000E-0000-0200-0000C5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00000000-000E-0000-0200-0000C6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K49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809" id="{00000000-000E-0000-0200-00002903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00000000-000E-0000-0200-00002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829" id="{00000000-000E-0000-0200-00003D03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00000000-000E-0000-0200-00003E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849" id="{00000000-000E-0000-0200-00005103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0000000-000E-0000-0200-000052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89" id="{00000000-000E-0000-0200-000059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5A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969" id="{00000000-000E-0000-0200-0000C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C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989" id="{00000000-000E-0000-0200-0000DD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00000000-000E-0000-0200-0000DE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1009" id="{00000000-000E-0000-0200-0000F1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F2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1029" id="{00000000-000E-0000-0200-00000504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00000000-000E-0000-0200-000006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1049" id="{00000000-000E-0000-0200-00001904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00000000-000E-0000-0200-00001A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1069" id="{00000000-000E-0000-0200-00002D04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0000000-000E-0000-0200-00002E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1089" id="{00000000-000E-0000-0200-00004104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42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169" id="{00000000-000E-0000-0200-000091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0" id="{00000000-000E-0000-0200-000092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189" id="{00000000-000E-0000-0200-0000A5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00000000-000E-0000-0200-0000A6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209" id="{00000000-000E-0000-0200-0000B9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00000000-000E-0000-0200-0000BA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229" id="{00000000-000E-0000-0200-0000CD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0000000-000E-0000-0200-0000CE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1249" id="{00000000-000E-0000-0200-0000E1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00000000-000E-0000-0200-0000E2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269" id="{00000000-000E-0000-0200-0000F5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00000000-000E-0000-0200-0000F6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289" id="{00000000-000E-0000-0200-000009050000}">
            <xm:f>AND('Program targeting'!$C$7&lt;&gt;"Y",NOT(ISBLANK(K82)))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00000000-000E-0000-0200-00000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309" id="{00000000-000E-0000-0200-00001D050000}">
            <xm:f>AND('Program targeting'!$D$7&lt;&gt;"Y",NOT(ISBLANK(K83)))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00000000-000E-0000-0200-00001E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329" id="{00000000-000E-0000-0200-000031050000}">
            <xm:f>AND('Program targeting'!$E$7&lt;&gt;"Y",NOT(ISBLANK(K84)))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00000000-000E-0000-0200-000032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K84</xm:sqref>
        </x14:conditionalFormatting>
        <x14:conditionalFormatting xmlns:xm="http://schemas.microsoft.com/office/excel/2006/main">
          <x14:cfRule type="expression" priority="1349" id="{00000000-000E-0000-0200-000045050000}">
            <xm:f>AND('Program targeting'!$F$7&lt;&gt;"Y",NOT(ISBLANK(K85)))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0" id="{00000000-000E-0000-0200-000046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K85</xm:sqref>
        </x14:conditionalFormatting>
        <x14:conditionalFormatting xmlns:xm="http://schemas.microsoft.com/office/excel/2006/main">
          <x14:cfRule type="expression" priority="1369" id="{00000000-000E-0000-0200-000059050000}">
            <xm:f>AND('Program targeting'!$G$7&lt;&gt;"Y",NOT(ISBLANK(K86)))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00000000-000E-0000-0200-00005A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389" id="{00000000-000E-0000-0200-00006D050000}">
            <xm:f>AND('Program targeting'!$H$7&lt;&gt;"Y",NOT(ISBLANK(K87)))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0000000-000E-0000-0200-00006E05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409" id="{00000000-000E-0000-0200-000081050000}">
            <xm:f>AND('Program targeting'!$I$7&lt;&gt;"Y",NOT(ISBLANK(K88)))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00000000-000E-0000-0200-00008205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429" id="{00000000-000E-0000-0200-000095050000}">
            <xm:f>AND('Program targeting'!$J$7&lt;&gt;"Y",NOT(ISBLANK(K89)))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00000000-000E-0000-0200-000096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449" id="{00000000-000E-0000-0200-0000A9050000}">
            <xm:f>AND('Program targeting'!$C$7&lt;&gt;"Y",NOT(ISBLANK(K92)))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0000000-000E-0000-0200-0000A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1469" id="{00000000-000E-0000-0200-0000BD050000}">
            <xm:f>AND('Program targeting'!$D$7&lt;&gt;"Y",NOT(ISBLANK(K93)))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0000000-000E-0000-0200-0000BE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489" id="{00000000-000E-0000-0200-0000D1050000}">
            <xm:f>AND('Program targeting'!$E$7&lt;&gt;"Y",NOT(ISBLANK(K94)))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00000000-000E-0000-0200-0000D2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509" id="{00000000-000E-0000-0200-0000E5050000}">
            <xm:f>AND('Program targeting'!$F$7&lt;&gt;"Y",NOT(ISBLANK(K95)))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00000000-000E-0000-0200-0000E6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529" id="{00000000-000E-0000-0200-0000F9050000}">
            <xm:f>AND('Program targeting'!$G$7&lt;&gt;"Y",NOT(ISBLANK(K96)))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0" id="{00000000-000E-0000-0200-0000FA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549" id="{00000000-000E-0000-0200-00000D060000}">
            <xm:f>AND('Program targeting'!$H$7&lt;&gt;"Y",NOT(ISBLANK(K97)))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00000000-000E-0000-0200-00000E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569" id="{00000000-000E-0000-0200-000021060000}">
            <xm:f>AND('Program targeting'!$I$7&lt;&gt;"Y",NOT(ISBLANK(K98)))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0000000-000E-0000-0200-000022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K98</xm:sqref>
        </x14:conditionalFormatting>
        <x14:conditionalFormatting xmlns:xm="http://schemas.microsoft.com/office/excel/2006/main">
          <x14:cfRule type="expression" priority="1589" id="{00000000-000E-0000-0200-000035060000}">
            <xm:f>AND('Program targeting'!$J$7&lt;&gt;"Y",NOT(ISBLANK(K99)))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00000000-000E-0000-0200-000036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K99</xm:sqref>
        </x14:conditionalFormatting>
        <x14:conditionalFormatting xmlns:xm="http://schemas.microsoft.com/office/excel/2006/main">
          <x14:cfRule type="expression" priority="1611" id="{00000000-000E-0000-0200-00004B060000}">
            <xm:f>AND('Program targeting'!$C$8&lt;&gt;"Y",NOT(ISBLANK(L102)))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00000000-000E-0000-0200-00004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631" id="{00000000-000E-0000-0200-00005F060000}">
            <xm:f>AND('Program targeting'!$D$8&lt;&gt;"Y",NOT(ISBLANK(L103)))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00000000-000E-0000-0200-000060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651" id="{00000000-000E-0000-0200-000073060000}">
            <xm:f>AND('Program targeting'!$E$8&lt;&gt;"Y",NOT(ISBLANK(L104)))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00000000-000E-0000-0200-000074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671" id="{00000000-000E-0000-0200-000087060000}">
            <xm:f>AND('Program targeting'!$F$8&lt;&gt;"Y",NOT(ISBLANK(L105)))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00000000-000E-0000-0200-00008806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L105</xm:sqref>
        </x14:conditionalFormatting>
        <x14:conditionalFormatting xmlns:xm="http://schemas.microsoft.com/office/excel/2006/main">
          <x14:cfRule type="expression" priority="1691" id="{00000000-000E-0000-0200-00009B060000}">
            <xm:f>AND('Program targeting'!$G$8&lt;&gt;"Y",NOT(ISBLANK(L106)))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2" id="{00000000-000E-0000-0200-00009C06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L106</xm:sqref>
        </x14:conditionalFormatting>
        <x14:conditionalFormatting xmlns:xm="http://schemas.microsoft.com/office/excel/2006/main">
          <x14:cfRule type="expression" priority="1711" id="{00000000-000E-0000-0200-0000AF060000}">
            <xm:f>AND('Program targeting'!$H$8&lt;&gt;"Y",NOT(ISBLANK(L107)))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00000000-000E-0000-0200-0000B0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731" id="{00000000-000E-0000-0200-0000C3060000}">
            <xm:f>AND('Program targeting'!$I$8&lt;&gt;"Y",NOT(ISBLANK(L108)))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00000000-000E-0000-0200-0000C4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1751" id="{00000000-000E-0000-0200-0000D7060000}">
            <xm:f>AND('Program targeting'!$J$8&lt;&gt;"Y",NOT(ISBLANK(L109)))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00000000-000E-0000-0200-0000D8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771" id="{00000000-000E-0000-0200-0000EB060000}">
            <xm:f>AND('Program targeting'!$C$8&lt;&gt;"Y",NOT(ISBLANK(L112)))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00000000-000E-0000-0200-0000E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L112</xm:sqref>
        </x14:conditionalFormatting>
        <x14:conditionalFormatting xmlns:xm="http://schemas.microsoft.com/office/excel/2006/main">
          <x14:cfRule type="expression" priority="1791" id="{00000000-000E-0000-0200-0000FF060000}">
            <xm:f>AND('Program targeting'!$D$8&lt;&gt;"Y",NOT(ISBLANK(L113)))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0000000-000E-0000-0200-000000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L113</xm:sqref>
        </x14:conditionalFormatting>
        <x14:conditionalFormatting xmlns:xm="http://schemas.microsoft.com/office/excel/2006/main">
          <x14:cfRule type="expression" priority="1811" id="{00000000-000E-0000-0200-000013070000}">
            <xm:f>AND('Program targeting'!$E$8&lt;&gt;"Y",NOT(ISBLANK(L114)))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0000000-000E-0000-0200-000014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1831" id="{00000000-000E-0000-0200-000027070000}">
            <xm:f>AND('Program targeting'!$F$8&lt;&gt;"Y",NOT(ISBLANK(L115)))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00000000-000E-0000-0200-000028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1851" id="{00000000-000E-0000-0200-00003B070000}">
            <xm:f>AND('Program targeting'!$G$8&lt;&gt;"Y",NOT(ISBLANK(L116)))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0000000-000E-0000-0200-00003C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1871" id="{00000000-000E-0000-0200-00004F070000}">
            <xm:f>AND('Program targeting'!$H$8&lt;&gt;"Y",NOT(ISBLANK(L117)))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2" id="{00000000-000E-0000-0200-000050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1891" id="{00000000-000E-0000-0200-000063070000}">
            <xm:f>AND('Program targeting'!$I$8&lt;&gt;"Y",NOT(ISBLANK(L118)))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00000000-000E-0000-0200-000064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1911" id="{00000000-000E-0000-0200-000077070000}">
            <xm:f>AND('Program targeting'!$J$8&lt;&gt;"Y",NOT(ISBLANK(L119)))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00000000-000E-0000-0200-000078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L119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1931" id="{00000000-000E-0000-0200-00008B070000}">
            <xm:f>AND('Program targeting'!$C$8&lt;&gt;"Y",NOT(ISBLANK(L122)))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00000000-000E-0000-0200-00008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1951" id="{00000000-000E-0000-0200-00009F070000}">
            <xm:f>AND('Program targeting'!$D$8&lt;&gt;"Y",NOT(ISBLANK(L123)))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00000000-000E-0000-0200-0000A0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1971" id="{00000000-000E-0000-0200-0000B3070000}">
            <xm:f>AND('Program targeting'!$E$8&lt;&gt;"Y",NOT(ISBLANK(L124)))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00000000-000E-0000-0200-0000B4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1991" id="{00000000-000E-0000-0200-0000C7070000}">
            <xm:f>AND('Program targeting'!$F$8&lt;&gt;"Y",NOT(ISBLANK(L125)))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00000000-000E-0000-0200-0000C8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2011" id="{00000000-000E-0000-0200-0000DB070000}">
            <xm:f>AND('Program targeting'!$G$8&lt;&gt;"Y",NOT(ISBLANK(L126)))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0000000-000E-0000-0200-0000DC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L126</xm:sqref>
        </x14:conditionalFormatting>
        <x14:conditionalFormatting xmlns:xm="http://schemas.microsoft.com/office/excel/2006/main">
          <x14:cfRule type="expression" priority="2031" id="{00000000-000E-0000-0200-0000EF070000}">
            <xm:f>AND('Program targeting'!$H$8&lt;&gt;"Y",NOT(ISBLANK(L127)))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0000000-000E-0000-0200-0000F0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L127</xm:sqref>
        </x14:conditionalFormatting>
        <x14:conditionalFormatting xmlns:xm="http://schemas.microsoft.com/office/excel/2006/main">
          <x14:cfRule type="expression" priority="2051" id="{00000000-000E-0000-0200-000003080000}">
            <xm:f>AND('Program targeting'!$I$8&lt;&gt;"Y",NOT(ISBLANK(L128)))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2" id="{00000000-000E-0000-0200-000004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2071" id="{00000000-000E-0000-0200-000017080000}">
            <xm:f>AND('Program targeting'!$J$8&lt;&gt;"Y",NOT(ISBLANK(L129)))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00000000-000E-0000-0200-000018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2091" id="{00000000-000E-0000-0200-00002B080000}">
            <xm:f>AND('Program targeting'!$C$8&lt;&gt;"Y",NOT(ISBLANK(L132)))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0000000-000E-0000-0200-00002C08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2111" id="{00000000-000E-0000-0200-00003F080000}">
            <xm:f>AND('Program targeting'!$D$8&lt;&gt;"Y",NOT(ISBLANK(L133)))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00000000-000E-0000-0200-00004008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L133</xm:sqref>
        </x14:conditionalFormatting>
        <x14:conditionalFormatting xmlns:xm="http://schemas.microsoft.com/office/excel/2006/main">
          <x14:cfRule type="expression" priority="2131" id="{00000000-000E-0000-0200-000053080000}">
            <xm:f>AND('Program targeting'!$E$8&lt;&gt;"Y",NOT(ISBLANK(L134)))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00000000-000E-0000-0200-000054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L134</xm:sqref>
        </x14:conditionalFormatting>
        <x14:conditionalFormatting xmlns:xm="http://schemas.microsoft.com/office/excel/2006/main">
          <x14:cfRule type="expression" priority="2151" id="{00000000-000E-0000-0200-000067080000}">
            <xm:f>AND('Program targeting'!$F$8&lt;&gt;"Y",NOT(ISBLANK(L135)))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00000000-000E-0000-0200-000068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2171" id="{00000000-000E-0000-0200-00007B080000}">
            <xm:f>AND('Program targeting'!$G$8&lt;&gt;"Y",NOT(ISBLANK(L136)))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00000000-000E-0000-0200-00007C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2191" id="{00000000-000E-0000-0200-00008F080000}">
            <xm:f>AND('Program targeting'!$H$8&lt;&gt;"Y",NOT(ISBLANK(L137)))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00000000-000E-0000-0200-000090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2211" id="{00000000-000E-0000-0200-0000A3080000}">
            <xm:f>AND('Program targeting'!$I$8&lt;&gt;"Y",NOT(ISBLANK(L138)))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00000000-000E-0000-0200-0000A4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231" id="{00000000-000E-0000-0200-0000B7080000}">
            <xm:f>AND('Program targeting'!$J$8&lt;&gt;"Y",NOT(ISBLANK(L139)))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2" id="{00000000-000E-0000-0200-0000B8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251" id="{00000000-000E-0000-0200-0000CB080000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0000000-000E-0000-0200-0000CC08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271" id="{00000000-000E-0000-0200-0000DF080000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00000000-000E-0000-0200-0000E008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291" id="{00000000-000E-0000-0200-0000F3080000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0000000-000E-0000-0200-0000F4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311" id="{00000000-000E-0000-0200-00000709000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2" id="{00000000-000E-0000-0200-00000809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331" id="{00000000-000E-0000-0200-00001B090000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2" id="{00000000-000E-0000-0200-00001C09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351" id="{00000000-000E-0000-0200-00002F090000}">
            <xm:f>AND('Program targeting'!$H$8&lt;&gt;"Y",NOT(ISBLANK(L147)))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2" id="{00000000-000E-0000-0200-00003009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L147</xm:sqref>
        </x14:conditionalFormatting>
        <x14:conditionalFormatting xmlns:xm="http://schemas.microsoft.com/office/excel/2006/main">
          <x14:cfRule type="expression" priority="2371" id="{00000000-000E-0000-0200-000043090000}">
            <xm:f>AND('Program targeting'!$I$8&lt;&gt;"Y",NOT(ISBLANK(L148)))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2" id="{00000000-000E-0000-0200-00004409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L148</xm:sqref>
        </x14:conditionalFormatting>
        <x14:conditionalFormatting xmlns:xm="http://schemas.microsoft.com/office/excel/2006/main">
          <x14:cfRule type="expression" priority="2391" id="{00000000-000E-0000-0200-000057090000}">
            <xm:f>AND('Program targeting'!$J$8&lt;&gt;"Y",NOT(ISBLANK(L149)))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2" id="{00000000-000E-0000-0200-00005809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411" id="{00000000-000E-0000-0200-00006B090000}">
            <xm:f>AND('Program targeting'!$C$8&lt;&gt;"Y",NOT(ISBLANK(L152)))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2" id="{00000000-000E-0000-0200-00006C09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431" id="{00000000-000E-0000-0200-00007F090000}">
            <xm:f>AND('Program targeting'!$D$8&lt;&gt;"Y",NOT(ISBLANK(L153)))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2" id="{00000000-000E-0000-0200-00008009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451" id="{00000000-000E-0000-0200-000093090000}">
            <xm:f>AND('Program targeting'!$E$8&lt;&gt;"Y",NOT(ISBLANK(L154)))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2" id="{00000000-000E-0000-0200-00009409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L154</xm:sqref>
        </x14:conditionalFormatting>
        <x14:conditionalFormatting xmlns:xm="http://schemas.microsoft.com/office/excel/2006/main">
          <x14:cfRule type="expression" priority="2471" id="{00000000-000E-0000-0200-0000A7090000}">
            <xm:f>AND('Program targeting'!$F$8&lt;&gt;"Y",NOT(ISBLANK(L155)))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2" id="{00000000-000E-0000-0200-0000A809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L155</xm:sqref>
        </x14:conditionalFormatting>
        <x14:conditionalFormatting xmlns:xm="http://schemas.microsoft.com/office/excel/2006/main">
          <x14:cfRule type="expression" priority="2491" id="{00000000-000E-0000-0200-0000BB090000}">
            <xm:f>AND('Program targeting'!$G$8&lt;&gt;"Y",NOT(ISBLANK(L156)))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2" id="{00000000-000E-0000-0200-0000BC09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511" id="{00000000-000E-0000-0200-0000CF090000}">
            <xm:f>AND('Program targeting'!$H$8&lt;&gt;"Y",NOT(ISBLANK(L157)))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2" id="{00000000-000E-0000-0200-0000D009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531" id="{00000000-000E-0000-0200-0000E3090000}">
            <xm:f>AND('Program targeting'!$I$8&lt;&gt;"Y",NOT(ISBLANK(L158)))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2" id="{00000000-000E-0000-0200-0000E409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551" id="{00000000-000E-0000-0200-0000F7090000}">
            <xm:f>AND('Program targeting'!$J$8&lt;&gt;"Y",NOT(ISBLANK(L159)))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2" id="{00000000-000E-0000-0200-0000F809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51" id="{00000000-000E-0000-0200-0000FB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00000000-000E-0000-0200-0000FC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71" id="{00000000-000E-0000-0200-00000F01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10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291" id="{00000000-000E-0000-0200-000023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24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91" id="{00000000-000E-0000-0200-000087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88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411" id="{00000000-000E-0000-0200-00009B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0000000-000E-0000-0200-00009C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431" id="{00000000-000E-0000-0200-0000AF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00000000-000E-0000-0200-0000B0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451" id="{00000000-000E-0000-0200-0000C3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0000000-000E-0000-0200-0000C4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571" id="{00000000-000E-0000-0200-00003B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00000000-000E-0000-0200-00003C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91" id="{00000000-000E-0000-0200-00004F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00000000-000E-0000-0200-000050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611" id="{00000000-000E-0000-0200-000063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00000000-000E-0000-0200-000064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631" id="{00000000-000E-0000-0200-000077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78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651" id="{00000000-000E-0000-0200-00008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8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L42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L43</xm:sqref>
        </x14:conditionalFormatting>
        <x14:conditionalFormatting xmlns:xm="http://schemas.microsoft.com/office/excel/2006/main">
          <x14:cfRule type="expression" priority="691" id="{00000000-000E-0000-0200-0000B3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B4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711" id="{00000000-000E-0000-0200-0000C7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C8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751" id="{00000000-000E-0000-0200-0000EF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0000000-000E-0000-0200-0000F0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771" id="{00000000-000E-0000-0200-00000303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00000000-000E-0000-0200-000004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791" id="{00000000-000E-0000-0200-00001703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00000000-000E-0000-0200-000018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71" id="{00000000-000E-0000-0200-000047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48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811" id="{00000000-000E-0000-0200-00002B03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2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831" id="{00000000-000E-0000-0200-00003F03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00000000-000E-0000-0200-000040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871" id="{00000000-000E-0000-0200-000067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0000000-000E-0000-0200-000068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91" id="{00000000-000E-0000-0200-00007B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7C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911" id="{00000000-000E-0000-0200-00008F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00000000-000E-0000-0200-000090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971" id="{00000000-000E-0000-0200-0000C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00000000-000E-0000-0200-0000C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1011" id="{00000000-000E-0000-0200-0000F3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0000000-000E-0000-0200-0000F4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1031" id="{00000000-000E-0000-0200-00000704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08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1071" id="{00000000-000E-0000-0200-00002F04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30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1091" id="{00000000-000E-0000-0200-00004304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0000000-000E-0000-0200-000044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151" id="{00000000-000E-0000-0200-00007F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2" id="{00000000-000E-0000-0200-000080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171" id="{00000000-000E-0000-0200-000093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0000000-000E-0000-0200-000094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191" id="{00000000-000E-0000-0200-0000A7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0000000-000E-0000-0200-0000A8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211" id="{00000000-000E-0000-0200-0000BB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00000000-000E-0000-0200-0000BC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231" id="{00000000-000E-0000-0200-0000CF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00000000-000E-0000-0200-0000D0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251" id="{00000000-000E-0000-0200-0000E3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00000000-000E-0000-0200-0000E4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L78</xm:sqref>
        </x14:conditionalFormatting>
        <x14:conditionalFormatting xmlns:xm="http://schemas.microsoft.com/office/excel/2006/main">
          <x14:cfRule type="expression" priority="1271" id="{00000000-000E-0000-0200-0000F7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00000000-000E-0000-0200-0000F8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291" id="{00000000-000E-0000-0200-00000B050000}">
            <xm:f>AND('Program targeting'!$C$8&lt;&gt;"Y",NOT(ISBLANK(L82)))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00000000-000E-0000-0200-00000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311" id="{00000000-000E-0000-0200-00001F050000}">
            <xm:f>AND('Program targeting'!$D$8&lt;&gt;"Y",NOT(ISBLANK(L83)))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00000000-000E-0000-0200-000020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331" id="{00000000-000E-0000-0200-000033050000}">
            <xm:f>AND('Program targeting'!$E$8&lt;&gt;"Y",NOT(ISBLANK(L84)))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2" id="{00000000-000E-0000-0200-000034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L84</xm:sqref>
        </x14:conditionalFormatting>
        <x14:conditionalFormatting xmlns:xm="http://schemas.microsoft.com/office/excel/2006/main">
          <x14:cfRule type="expression" priority="1351" id="{00000000-000E-0000-0200-000047050000}">
            <xm:f>AND('Program targeting'!$F$8&lt;&gt;"Y",NOT(ISBLANK(L85)))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00000000-000E-0000-0200-000048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L85</xm:sqref>
        </x14:conditionalFormatting>
        <x14:conditionalFormatting xmlns:xm="http://schemas.microsoft.com/office/excel/2006/main">
          <x14:cfRule type="expression" priority="1371" id="{00000000-000E-0000-0200-00005B050000}">
            <xm:f>AND('Program targeting'!$G$8&lt;&gt;"Y",NOT(ISBLANK(L86)))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0000000-000E-0000-0200-00005C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391" id="{00000000-000E-0000-0200-00006F050000}">
            <xm:f>AND('Program targeting'!$H$8&lt;&gt;"Y",NOT(ISBLANK(L87)))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0000000-000E-0000-0200-00007005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411" id="{00000000-000E-0000-0200-000083050000}">
            <xm:f>AND('Program targeting'!$I$8&lt;&gt;"Y",NOT(ISBLANK(L88)))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00000000-000E-0000-0200-00008405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431" id="{00000000-000E-0000-0200-000097050000}">
            <xm:f>AND('Program targeting'!$J$8&lt;&gt;"Y",NOT(ISBLANK(L89)))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0000000-000E-0000-0200-000098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451" id="{00000000-000E-0000-0200-0000AB050000}">
            <xm:f>AND('Program targeting'!$C$8&lt;&gt;"Y",NOT(ISBLANK(L92)))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00000000-000E-0000-0200-0000A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1471" id="{00000000-000E-0000-0200-0000BF050000}">
            <xm:f>AND('Program targeting'!$D$8&lt;&gt;"Y",NOT(ISBLANK(L93)))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0000000-000E-0000-0200-0000C0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491" id="{00000000-000E-0000-0200-0000D3050000}">
            <xm:f>AND('Program targeting'!$E$8&lt;&gt;"Y",NOT(ISBLANK(L94)))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00000000-000E-0000-0200-0000D4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511" id="{00000000-000E-0000-0200-0000E7050000}">
            <xm:f>AND('Program targeting'!$F$8&lt;&gt;"Y",NOT(ISBLANK(L95)))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2" id="{00000000-000E-0000-0200-0000E8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531" id="{00000000-000E-0000-0200-0000FB050000}">
            <xm:f>AND('Program targeting'!$G$8&lt;&gt;"Y",NOT(ISBLANK(L96)))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00000000-000E-0000-0200-0000FC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551" id="{00000000-000E-0000-0200-00000F060000}">
            <xm:f>AND('Program targeting'!$H$8&lt;&gt;"Y",NOT(ISBLANK(L97)))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00000000-000E-0000-0200-000010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571" id="{00000000-000E-0000-0200-000023060000}">
            <xm:f>AND('Program targeting'!$I$8&lt;&gt;"Y",NOT(ISBLANK(L98)))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00000000-000E-0000-0200-000024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L98</xm:sqref>
        </x14:conditionalFormatting>
        <x14:conditionalFormatting xmlns:xm="http://schemas.microsoft.com/office/excel/2006/main">
          <x14:cfRule type="expression" priority="1591" id="{00000000-000E-0000-0200-000037060000}">
            <xm:f>AND('Program targeting'!$J$8&lt;&gt;"Y",NOT(ISBLANK(L99)))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00000000-000E-0000-0200-000038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L99</xm:sqref>
        </x14:conditionalFormatting>
        <x14:conditionalFormatting xmlns:xm="http://schemas.microsoft.com/office/excel/2006/main">
          <x14:cfRule type="expression" priority="1613" id="{00000000-000E-0000-0200-00004D060000}">
            <xm:f>AND('Program targeting'!$C$9&lt;&gt;"Y",NOT(ISBLANK(M102)))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00000000-000E-0000-0200-00004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633" id="{00000000-000E-0000-0200-000061060000}">
            <xm:f>AND('Program targeting'!$D$9&lt;&gt;"Y",NOT(ISBLANK(M103)))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00000000-000E-0000-0200-000062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653" id="{00000000-000E-0000-0200-000075060000}">
            <xm:f>AND('Program targeting'!$E$9&lt;&gt;"Y",NOT(ISBLANK(M104)))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00000000-000E-0000-0200-000076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673" id="{00000000-000E-0000-0200-000089060000}">
            <xm:f>AND('Program targeting'!$F$9&lt;&gt;"Y",NOT(ISBLANK(M105)))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4" id="{00000000-000E-0000-0200-00008A06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M105</xm:sqref>
        </x14:conditionalFormatting>
        <x14:conditionalFormatting xmlns:xm="http://schemas.microsoft.com/office/excel/2006/main">
          <x14:cfRule type="expression" priority="1693" id="{00000000-000E-0000-0200-00009D060000}">
            <xm:f>AND('Program targeting'!$G$9&lt;&gt;"Y",NOT(ISBLANK(M106)))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00000000-000E-0000-0200-00009E06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M106</xm:sqref>
        </x14:conditionalFormatting>
        <x14:conditionalFormatting xmlns:xm="http://schemas.microsoft.com/office/excel/2006/main">
          <x14:cfRule type="expression" priority="1713" id="{00000000-000E-0000-0200-0000B1060000}">
            <xm:f>AND('Program targeting'!$H$9&lt;&gt;"Y",NOT(ISBLANK(M107)))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00000000-000E-0000-0200-0000B2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733" id="{00000000-000E-0000-0200-0000C5060000}">
            <xm:f>AND('Program targeting'!$I$9&lt;&gt;"Y",NOT(ISBLANK(M108)))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0000000-000E-0000-0200-0000C6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1753" id="{00000000-000E-0000-0200-0000D9060000}">
            <xm:f>AND('Program targeting'!$J$9&lt;&gt;"Y",NOT(ISBLANK(M109)))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0000000-000E-0000-0200-0000DA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773" id="{00000000-000E-0000-0200-0000ED060000}">
            <xm:f>AND('Program targeting'!$C$9&lt;&gt;"Y",NOT(ISBLANK(M112)))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00000000-000E-0000-0200-0000E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M112</xm:sqref>
        </x14:conditionalFormatting>
        <x14:conditionalFormatting xmlns:xm="http://schemas.microsoft.com/office/excel/2006/main">
          <x14:cfRule type="expression" priority="1793" id="{00000000-000E-0000-0200-000001070000}">
            <xm:f>AND('Program targeting'!$D$9&lt;&gt;"Y",NOT(ISBLANK(M113)))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00000000-000E-0000-0200-000002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M113</xm:sqref>
        </x14:conditionalFormatting>
        <x14:conditionalFormatting xmlns:xm="http://schemas.microsoft.com/office/excel/2006/main">
          <x14:cfRule type="expression" priority="1813" id="{00000000-000E-0000-0200-000015070000}">
            <xm:f>AND('Program targeting'!$E$9&lt;&gt;"Y",NOT(ISBLANK(M114)))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00000000-000E-0000-0200-000016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1833" id="{00000000-000E-0000-0200-000029070000}">
            <xm:f>AND('Program targeting'!$F$9&lt;&gt;"Y",NOT(ISBLANK(M115)))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00000000-000E-0000-0200-00002A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1853" id="{00000000-000E-0000-0200-00003D070000}">
            <xm:f>AND('Program targeting'!$G$9&lt;&gt;"Y",NOT(ISBLANK(M116)))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4" id="{00000000-000E-0000-0200-00003E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1873" id="{00000000-000E-0000-0200-000051070000}">
            <xm:f>AND('Program targeting'!$H$9&lt;&gt;"Y",NOT(ISBLANK(M117)))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00000000-000E-0000-0200-000052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1893" id="{00000000-000E-0000-0200-000065070000}">
            <xm:f>AND('Program targeting'!$I$9&lt;&gt;"Y",NOT(ISBLANK(M118)))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00000000-000E-0000-0200-000066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1913" id="{00000000-000E-0000-0200-000079070000}">
            <xm:f>AND('Program targeting'!$J$9&lt;&gt;"Y",NOT(ISBLANK(M119)))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00000000-000E-0000-0200-00007A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M119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1933" id="{00000000-000E-0000-0200-00008D070000}">
            <xm:f>AND('Program targeting'!$C$9&lt;&gt;"Y",NOT(ISBLANK(M122)))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00000000-000E-0000-0200-00008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1953" id="{00000000-000E-0000-0200-0000A1070000}">
            <xm:f>AND('Program targeting'!$D$9&lt;&gt;"Y",NOT(ISBLANK(M123)))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00000000-000E-0000-0200-0000A2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1973" id="{00000000-000E-0000-0200-0000B5070000}">
            <xm:f>AND('Program targeting'!$E$9&lt;&gt;"Y",NOT(ISBLANK(M124)))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00000000-000E-0000-0200-0000B6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1993" id="{00000000-000E-0000-0200-0000C9070000}">
            <xm:f>AND('Program targeting'!$F$9&lt;&gt;"Y",NOT(ISBLANK(M125)))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00000000-000E-0000-0200-0000CA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2013" id="{00000000-000E-0000-0200-0000DD070000}">
            <xm:f>AND('Program targeting'!$G$9&lt;&gt;"Y",NOT(ISBLANK(M126)))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00000000-000E-0000-0200-0000DE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M126</xm:sqref>
        </x14:conditionalFormatting>
        <x14:conditionalFormatting xmlns:xm="http://schemas.microsoft.com/office/excel/2006/main">
          <x14:cfRule type="expression" priority="2033" id="{00000000-000E-0000-0200-0000F1070000}">
            <xm:f>AND('Program targeting'!$H$9&lt;&gt;"Y",NOT(ISBLANK(M127)))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4" id="{00000000-000E-0000-0200-0000F2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M127</xm:sqref>
        </x14:conditionalFormatting>
        <x14:conditionalFormatting xmlns:xm="http://schemas.microsoft.com/office/excel/2006/main">
          <x14:cfRule type="expression" priority="2053" id="{00000000-000E-0000-0200-000005080000}">
            <xm:f>AND('Program targeting'!$I$9&lt;&gt;"Y",NOT(ISBLANK(M128)))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00000000-000E-0000-0200-000006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2073" id="{00000000-000E-0000-0200-000019080000}">
            <xm:f>AND('Program targeting'!$J$9&lt;&gt;"Y",NOT(ISBLANK(M129)))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00000000-000E-0000-0200-00001A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2093" id="{00000000-000E-0000-0200-00002D080000}">
            <xm:f>AND('Program targeting'!$C$9&lt;&gt;"Y",NOT(ISBLANK(M132)))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00000000-000E-0000-0200-00002E08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2113" id="{00000000-000E-0000-0200-000041080000}">
            <xm:f>AND('Program targeting'!$D$9&lt;&gt;"Y",NOT(ISBLANK(M133)))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00000000-000E-0000-0200-000042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M133</xm:sqref>
        </x14:conditionalFormatting>
        <x14:conditionalFormatting xmlns:xm="http://schemas.microsoft.com/office/excel/2006/main">
          <x14:cfRule type="expression" priority="2133" id="{00000000-000E-0000-0200-000055080000}">
            <xm:f>AND('Program targeting'!$E$9&lt;&gt;"Y",NOT(ISBLANK(M134)))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00000000-000E-0000-0200-000056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M134</xm:sqref>
        </x14:conditionalFormatting>
        <x14:conditionalFormatting xmlns:xm="http://schemas.microsoft.com/office/excel/2006/main">
          <x14:cfRule type="expression" priority="2153" id="{00000000-000E-0000-0200-000069080000}">
            <xm:f>AND('Program targeting'!$F$9&lt;&gt;"Y",NOT(ISBLANK(M135)))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00000000-000E-0000-0200-00006A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2173" id="{00000000-000E-0000-0200-00007D080000}">
            <xm:f>AND('Program targeting'!$G$9&lt;&gt;"Y",NOT(ISBLANK(M136)))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00000000-000E-0000-0200-00007E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2193" id="{00000000-000E-0000-0200-000091080000}">
            <xm:f>AND('Program targeting'!$H$9&lt;&gt;"Y",NOT(ISBLANK(M137)))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00000000-000E-0000-0200-000092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2213" id="{00000000-000E-0000-0200-0000A5080000}">
            <xm:f>AND('Program targeting'!$I$9&lt;&gt;"Y",NOT(ISBLANK(M138)))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4" id="{00000000-000E-0000-0200-0000A6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233" id="{00000000-000E-0000-0200-0000B9080000}">
            <xm:f>AND('Program targeting'!$J$9&lt;&gt;"Y",NOT(ISBLANK(M139)))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00000000-000E-0000-0200-0000BA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253" id="{00000000-000E-0000-0200-0000CD080000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00000000-000E-0000-0200-0000CE08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273" id="{00000000-000E-0000-0200-0000E1080000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00000000-000E-0000-0200-0000E2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293" id="{00000000-000E-0000-0200-0000F5080000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00000000-000E-0000-0200-0000F6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313" id="{00000000-000E-0000-0200-000009090000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4" id="{00000000-000E-0000-0200-00000A09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333" id="{00000000-000E-0000-0200-00001D090000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4" id="{00000000-000E-0000-0200-00001E09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353" id="{00000000-000E-0000-0200-000031090000}">
            <xm:f>AND('Program targeting'!$H$9&lt;&gt;"Y",NOT(ISBLANK(M147)))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4" id="{00000000-000E-0000-0200-00003209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M147</xm:sqref>
        </x14:conditionalFormatting>
        <x14:conditionalFormatting xmlns:xm="http://schemas.microsoft.com/office/excel/2006/main">
          <x14:cfRule type="expression" priority="2373" id="{00000000-000E-0000-0200-000045090000}">
            <xm:f>AND('Program targeting'!$I$9&lt;&gt;"Y",NOT(ISBLANK(M148)))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4" id="{00000000-000E-0000-0200-00004609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M148</xm:sqref>
        </x14:conditionalFormatting>
        <x14:conditionalFormatting xmlns:xm="http://schemas.microsoft.com/office/excel/2006/main">
          <x14:cfRule type="expression" priority="2393" id="{00000000-000E-0000-0200-000059090000}">
            <xm:f>AND('Program targeting'!$J$9&lt;&gt;"Y",NOT(ISBLANK(M149)))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4" id="{00000000-000E-0000-0200-00005A09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33" id="{00000000-000E-0000-0200-0000E9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00000000-000E-0000-0200-0000EA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2413" id="{00000000-000E-0000-0200-00006D090000}">
            <xm:f>AND('Program targeting'!$C$9&lt;&gt;"Y",NOT(ISBLANK(M152)))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4" id="{00000000-000E-0000-0200-00006E09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433" id="{00000000-000E-0000-0200-000081090000}">
            <xm:f>AND('Program targeting'!$D$9&lt;&gt;"Y",NOT(ISBLANK(M153)))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4" id="{00000000-000E-0000-0200-00008209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453" id="{00000000-000E-0000-0200-000095090000}">
            <xm:f>AND('Program targeting'!$E$9&lt;&gt;"Y",NOT(ISBLANK(M154)))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4" id="{00000000-000E-0000-0200-00009609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M154</xm:sqref>
        </x14:conditionalFormatting>
        <x14:conditionalFormatting xmlns:xm="http://schemas.microsoft.com/office/excel/2006/main">
          <x14:cfRule type="expression" priority="2473" id="{00000000-000E-0000-0200-0000A9090000}">
            <xm:f>AND('Program targeting'!$F$9&lt;&gt;"Y",NOT(ISBLANK(M155)))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4" id="{00000000-000E-0000-0200-0000AA09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M155</xm:sqref>
        </x14:conditionalFormatting>
        <x14:conditionalFormatting xmlns:xm="http://schemas.microsoft.com/office/excel/2006/main">
          <x14:cfRule type="expression" priority="2493" id="{00000000-000E-0000-0200-0000BD090000}">
            <xm:f>AND('Program targeting'!$G$9&lt;&gt;"Y",NOT(ISBLANK(M156)))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4" id="{00000000-000E-0000-0200-0000BE09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513" id="{00000000-000E-0000-0200-0000D1090000}">
            <xm:f>AND('Program targeting'!$H$9&lt;&gt;"Y",NOT(ISBLANK(M157)))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4" id="{00000000-000E-0000-0200-0000D209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533" id="{00000000-000E-0000-0200-0000E5090000}">
            <xm:f>AND('Program targeting'!$I$9&lt;&gt;"Y",NOT(ISBLANK(M158)))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4" id="{00000000-000E-0000-0200-0000E609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553" id="{00000000-000E-0000-0200-0000F9090000}">
            <xm:f>AND('Program targeting'!$J$9&lt;&gt;"Y",NOT(ISBLANK(M159)))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4" id="{00000000-000E-0000-0200-0000FA09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53" id="{00000000-000E-0000-0200-0000FD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E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73" id="{00000000-000E-0000-0200-00001101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12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313" id="{00000000-000E-0000-0200-000039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00000000-000E-0000-0200-00003A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413" id="{00000000-000E-0000-0200-00009D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00000000-000E-0000-0200-00009E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433" id="{00000000-000E-0000-0200-0000B1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B2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73" id="{00000000-000E-0000-0200-0000D9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DA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513" id="{00000000-000E-0000-0200-00000102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00000000-000E-0000-0200-000002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533" id="{00000000-000E-0000-0200-00001502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16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73" id="{00000000-000E-0000-0200-00003D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0000000-000E-0000-0200-00003E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93" id="{00000000-000E-0000-0200-000051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00000000-000E-0000-0200-000052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53" id="{00000000-000E-0000-0200-000035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36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653" id="{00000000-000E-0000-0200-00008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8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M42</xm:sqref>
        </x14:conditionalFormatting>
        <x14:conditionalFormatting xmlns:xm="http://schemas.microsoft.com/office/excel/2006/main">
          <x14:cfRule type="expression" priority="673" id="{00000000-000E-0000-0200-0000A1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00000000-000E-0000-0200-0000A2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93" id="{00000000-000E-0000-0200-0000B5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00000000-000E-0000-0200-0000B6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773" id="{00000000-000E-0000-0200-00000503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00000000-000E-0000-0200-000006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93" id="{00000000-000E-0000-0200-00001903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00000000-000E-0000-0200-00001A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M49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833" id="{00000000-000E-0000-0200-00004103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42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873" id="{00000000-000E-0000-0200-000069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6A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93" id="{00000000-000E-0000-0200-00007D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00000000-000E-0000-0200-00007E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933" id="{00000000-000E-0000-0200-0000A5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00000000-000E-0000-0200-0000A6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953" id="{00000000-000E-0000-0200-0000B9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00000000-000E-0000-0200-0000BA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973" id="{00000000-000E-0000-0200-0000C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C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993" id="{00000000-000E-0000-0200-0000E1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E2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1053" id="{00000000-000E-0000-0200-00001D04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1E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1093" id="{00000000-000E-0000-0200-00004504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00000000-000E-0000-0200-000046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133" id="{00000000-000E-0000-0200-00006D04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4" id="{00000000-000E-0000-0200-00006E04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153" id="{00000000-000E-0000-0200-000081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00000000-000E-0000-0200-000082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173" id="{00000000-000E-0000-0200-000095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00000000-000E-0000-0200-000096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193" id="{00000000-000E-0000-0200-0000A9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00000000-000E-0000-0200-0000AA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213" id="{00000000-000E-0000-0200-0000BD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00000000-000E-0000-0200-0000BE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233" id="{00000000-000E-0000-0200-0000D1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0000000-000E-0000-0200-0000D2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253" id="{00000000-000E-0000-0200-0000E5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00000000-000E-0000-0200-0000E6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273" id="{00000000-000E-0000-0200-0000F9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00000000-000E-0000-0200-0000FA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293" id="{00000000-000E-0000-0200-00000D050000}">
            <xm:f>AND('Program targeting'!$C$9&lt;&gt;"Y",NOT(ISBLANK(M82)))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00000000-000E-0000-0200-00000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313" id="{00000000-000E-0000-0200-000021050000}">
            <xm:f>AND('Program targeting'!$D$9&lt;&gt;"Y",NOT(ISBLANK(M83)))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4" id="{00000000-000E-0000-0200-000022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333" id="{00000000-000E-0000-0200-000035050000}">
            <xm:f>AND('Program targeting'!$E$9&lt;&gt;"Y",NOT(ISBLANK(M84)))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0000000-000E-0000-0200-000036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M84</xm:sqref>
        </x14:conditionalFormatting>
        <x14:conditionalFormatting xmlns:xm="http://schemas.microsoft.com/office/excel/2006/main">
          <x14:cfRule type="expression" priority="1353" id="{00000000-000E-0000-0200-000049050000}">
            <xm:f>AND('Program targeting'!$F$9&lt;&gt;"Y",NOT(ISBLANK(M85)))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0000000-000E-0000-0200-00004A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M85</xm:sqref>
        </x14:conditionalFormatting>
        <x14:conditionalFormatting xmlns:xm="http://schemas.microsoft.com/office/excel/2006/main">
          <x14:cfRule type="expression" priority="1373" id="{00000000-000E-0000-0200-00005D050000}">
            <xm:f>AND('Program targeting'!$G$9&lt;&gt;"Y",NOT(ISBLANK(M86)))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00000000-000E-0000-0200-00005E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393" id="{00000000-000E-0000-0200-000071050000}">
            <xm:f>AND('Program targeting'!$H$9&lt;&gt;"Y",NOT(ISBLANK(M87)))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00000000-000E-0000-0200-00007205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413" id="{00000000-000E-0000-0200-000085050000}">
            <xm:f>AND('Program targeting'!$I$9&lt;&gt;"Y",NOT(ISBLANK(M88)))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00000000-000E-0000-0200-00008605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433" id="{00000000-000E-0000-0200-000099050000}">
            <xm:f>AND('Program targeting'!$J$9&lt;&gt;"Y",NOT(ISBLANK(M89)))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0000000-000E-0000-0200-00009A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453" id="{00000000-000E-0000-0200-0000AD050000}">
            <xm:f>AND('Program targeting'!$C$9&lt;&gt;"Y",NOT(ISBLANK(M92)))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0000000-000E-0000-0200-0000A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1473" id="{00000000-000E-0000-0200-0000C1050000}">
            <xm:f>AND('Program targeting'!$D$9&lt;&gt;"Y",NOT(ISBLANK(M93)))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0000000-000E-0000-0200-0000C2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493" id="{00000000-000E-0000-0200-0000D5050000}">
            <xm:f>AND('Program targeting'!$E$9&lt;&gt;"Y",NOT(ISBLANK(M94)))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4" id="{00000000-000E-0000-0200-0000D6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513" id="{00000000-000E-0000-0200-0000E9050000}">
            <xm:f>AND('Program targeting'!$F$9&lt;&gt;"Y",NOT(ISBLANK(M95)))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0000000-000E-0000-0200-0000EA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533" id="{00000000-000E-0000-0200-0000FD050000}">
            <xm:f>AND('Program targeting'!$G$9&lt;&gt;"Y",NOT(ISBLANK(M96)))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00000000-000E-0000-0200-0000FE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553" id="{00000000-000E-0000-0200-000011060000}">
            <xm:f>AND('Program targeting'!$H$9&lt;&gt;"Y",NOT(ISBLANK(M97)))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00000000-000E-0000-0200-000012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573" id="{00000000-000E-0000-0200-000025060000}">
            <xm:f>AND('Program targeting'!$I$9&lt;&gt;"Y",NOT(ISBLANK(M98)))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00000000-000E-0000-0200-000026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M98</xm:sqref>
        </x14:conditionalFormatting>
        <x14:conditionalFormatting xmlns:xm="http://schemas.microsoft.com/office/excel/2006/main">
          <x14:cfRule type="expression" priority="1593" id="{00000000-000E-0000-0200-000039060000}">
            <xm:f>AND('Program targeting'!$J$9&lt;&gt;"Y",NOT(ISBLANK(M99)))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0000000-000E-0000-0200-00003A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M99</xm:sqref>
        </x14:conditionalFormatting>
        <x14:conditionalFormatting xmlns:xm="http://schemas.microsoft.com/office/excel/2006/main">
          <x14:cfRule type="expression" priority="1615" id="{00000000-000E-0000-0200-00004F060000}">
            <xm:f>AND('Program targeting'!$C$10&lt;&gt;"Y",NOT(ISBLANK(N102)))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00000000-000E-0000-0200-00005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635" id="{00000000-000E-0000-0200-000063060000}">
            <xm:f>AND('Program targeting'!$D$10&lt;&gt;"Y",NOT(ISBLANK(N103)))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00000000-000E-0000-0200-000064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655" id="{00000000-000E-0000-0200-000077060000}">
            <xm:f>AND('Program targeting'!$E$10&lt;&gt;"Y",NOT(ISBLANK(N104)))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6" id="{00000000-000E-0000-0200-000078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675" id="{00000000-000E-0000-0200-00008B060000}">
            <xm:f>AND('Program targeting'!$F$10&lt;&gt;"Y",NOT(ISBLANK(N105)))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00000000-000E-0000-0200-00008C06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N105</xm:sqref>
        </x14:conditionalFormatting>
        <x14:conditionalFormatting xmlns:xm="http://schemas.microsoft.com/office/excel/2006/main">
          <x14:cfRule type="expression" priority="1695" id="{00000000-000E-0000-0200-00009F060000}">
            <xm:f>AND('Program targeting'!$G$10&lt;&gt;"Y",NOT(ISBLANK(N106)))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00000000-000E-0000-0200-0000A0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N106</xm:sqref>
        </x14:conditionalFormatting>
        <x14:conditionalFormatting xmlns:xm="http://schemas.microsoft.com/office/excel/2006/main">
          <x14:cfRule type="expression" priority="1715" id="{00000000-000E-0000-0200-0000B3060000}">
            <xm:f>AND('Program targeting'!$H$10&lt;&gt;"Y",NOT(ISBLANK(N107)))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00000000-000E-0000-0200-0000B4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735" id="{00000000-000E-0000-0200-0000C7060000}">
            <xm:f>AND('Program targeting'!$I$10&lt;&gt;"Y",NOT(ISBLANK(N108)))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000000-000E-0000-0200-0000C8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1755" id="{00000000-000E-0000-0200-0000DB060000}">
            <xm:f>AND('Program targeting'!$J$10&lt;&gt;"Y",NOT(ISBLANK(N109)))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00000000-000E-0000-0200-0000DC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775" id="{00000000-000E-0000-0200-0000EF060000}">
            <xm:f>AND('Program targeting'!$C$10&lt;&gt;"Y",NOT(ISBLANK(N112)))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0000000-000E-0000-0200-0000F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N112</xm:sqref>
        </x14:conditionalFormatting>
        <x14:conditionalFormatting xmlns:xm="http://schemas.microsoft.com/office/excel/2006/main">
          <x14:cfRule type="expression" priority="1795" id="{00000000-000E-0000-0200-000003070000}">
            <xm:f>AND('Program targeting'!$D$10&lt;&gt;"Y",NOT(ISBLANK(N113)))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00000000-000E-0000-0200-000004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N113</xm:sqref>
        </x14:conditionalFormatting>
        <x14:conditionalFormatting xmlns:xm="http://schemas.microsoft.com/office/excel/2006/main">
          <x14:cfRule type="expression" priority="1815" id="{00000000-000E-0000-0200-000017070000}">
            <xm:f>AND('Program targeting'!$E$10&lt;&gt;"Y",NOT(ISBLANK(N114)))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00000000-000E-0000-0200-000018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1835" id="{00000000-000E-0000-0200-00002B070000}">
            <xm:f>AND('Program targeting'!$F$10&lt;&gt;"Y",NOT(ISBLANK(N115)))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6" id="{00000000-000E-0000-0200-00002C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1855" id="{00000000-000E-0000-0200-00003F070000}">
            <xm:f>AND('Program targeting'!$G$10&lt;&gt;"Y",NOT(ISBLANK(N116)))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00000000-000E-0000-0200-000040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1875" id="{00000000-000E-0000-0200-000053070000}">
            <xm:f>AND('Program targeting'!$H$10&lt;&gt;"Y",NOT(ISBLANK(N117)))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00000000-000E-0000-0200-000054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1895" id="{00000000-000E-0000-0200-000067070000}">
            <xm:f>AND('Program targeting'!$I$10&lt;&gt;"Y",NOT(ISBLANK(N118)))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0000000-000E-0000-0200-000068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1915" id="{00000000-000E-0000-0200-00007B070000}">
            <xm:f>AND('Program targeting'!$J$10&lt;&gt;"Y",NOT(ISBLANK(N119)))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0000000-000E-0000-0200-00007C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N119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1935" id="{00000000-000E-0000-0200-00008F070000}">
            <xm:f>AND('Program targeting'!$C$10&lt;&gt;"Y",NOT(ISBLANK(N122)))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0000000-000E-0000-0200-00009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1955" id="{00000000-000E-0000-0200-0000A3070000}">
            <xm:f>AND('Program targeting'!$D$10&lt;&gt;"Y",NOT(ISBLANK(N123)))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00000000-000E-0000-0200-0000A4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1975" id="{00000000-000E-0000-0200-0000B7070000}">
            <xm:f>AND('Program targeting'!$E$10&lt;&gt;"Y",NOT(ISBLANK(N124)))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00000000-000E-0000-0200-0000B8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1995" id="{00000000-000E-0000-0200-0000CB070000}">
            <xm:f>AND('Program targeting'!$F$10&lt;&gt;"Y",NOT(ISBLANK(N125)))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00000000-000E-0000-0200-0000CC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2015" id="{00000000-000E-0000-0200-0000DF070000}">
            <xm:f>AND('Program targeting'!$G$10&lt;&gt;"Y",NOT(ISBLANK(N126)))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6" id="{00000000-000E-0000-0200-0000E0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N126</xm:sqref>
        </x14:conditionalFormatting>
        <x14:conditionalFormatting xmlns:xm="http://schemas.microsoft.com/office/excel/2006/main">
          <x14:cfRule type="expression" priority="2035" id="{00000000-000E-0000-0200-0000F3070000}">
            <xm:f>AND('Program targeting'!$H$10&lt;&gt;"Y",NOT(ISBLANK(N127)))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000000-000E-0000-0200-0000F4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N127</xm:sqref>
        </x14:conditionalFormatting>
        <x14:conditionalFormatting xmlns:xm="http://schemas.microsoft.com/office/excel/2006/main">
          <x14:cfRule type="expression" priority="2055" id="{00000000-000E-0000-0200-000007080000}">
            <xm:f>AND('Program targeting'!$I$10&lt;&gt;"Y",NOT(ISBLANK(N128)))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00000000-000E-0000-0200-000008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2075" id="{00000000-000E-0000-0200-00001B080000}">
            <xm:f>AND('Program targeting'!$J$10&lt;&gt;"Y",NOT(ISBLANK(N129)))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00000000-000E-0000-0200-00001C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2095" id="{00000000-000E-0000-0200-00002F080000}">
            <xm:f>AND('Program targeting'!$C$10&lt;&gt;"Y",NOT(ISBLANK(N132)))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00000000-000E-0000-0200-00003008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2115" id="{00000000-000E-0000-0200-000043080000}">
            <xm:f>AND('Program targeting'!$D$10&lt;&gt;"Y",NOT(ISBLANK(N133)))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0000000-000E-0000-0200-000044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N133</xm:sqref>
        </x14:conditionalFormatting>
        <x14:conditionalFormatting xmlns:xm="http://schemas.microsoft.com/office/excel/2006/main">
          <x14:cfRule type="expression" priority="2135" id="{00000000-000E-0000-0200-000057080000}">
            <xm:f>AND('Program targeting'!$E$10&lt;&gt;"Y",NOT(ISBLANK(N134)))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00000000-000E-0000-0200-000058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N134</xm:sqref>
        </x14:conditionalFormatting>
        <x14:conditionalFormatting xmlns:xm="http://schemas.microsoft.com/office/excel/2006/main">
          <x14:cfRule type="expression" priority="2155" id="{00000000-000E-0000-0200-00006B080000}">
            <xm:f>AND('Program targeting'!$F$10&lt;&gt;"Y",NOT(ISBLANK(N135)))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00000000-000E-0000-0200-00006C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2175" id="{00000000-000E-0000-0200-00007F080000}">
            <xm:f>AND('Program targeting'!$G$10&lt;&gt;"Y",NOT(ISBLANK(N136)))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00000000-000E-0000-0200-000080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2195" id="{00000000-000E-0000-0200-000093080000}">
            <xm:f>AND('Program targeting'!$H$10&lt;&gt;"Y",NOT(ISBLANK(N137)))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6" id="{00000000-000E-0000-0200-000094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2215" id="{00000000-000E-0000-0200-0000A7080000}">
            <xm:f>AND('Program targeting'!$I$10&lt;&gt;"Y",NOT(ISBLANK(N138)))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00000000-000E-0000-0200-0000A8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235" id="{00000000-000E-0000-0200-0000BB080000}">
            <xm:f>AND('Program targeting'!$J$10&lt;&gt;"Y",NOT(ISBLANK(N139)))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00000000-000E-0000-0200-0000BC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215" id="{00000000-000E-0000-0200-0000D7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00000000-000E-0000-0200-0000D8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2255" id="{00000000-000E-0000-0200-0000CF080000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00000000-000E-0000-0200-0000D008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275" id="{00000000-000E-0000-0200-0000E3080000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0000000-000E-0000-0200-0000E4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295" id="{00000000-000E-0000-0200-0000F7080000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00000000-000E-0000-0200-0000F8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315" id="{00000000-000E-0000-0200-00000B090000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6" id="{00000000-000E-0000-0200-00000C09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335" id="{00000000-000E-0000-0200-00001F090000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6" id="{00000000-000E-0000-0200-00002009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355" id="{00000000-000E-0000-0200-000033090000}">
            <xm:f>AND('Program targeting'!$H$10&lt;&gt;"Y",NOT(ISBLANK(N147)))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6" id="{00000000-000E-0000-0200-00003409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N147</xm:sqref>
        </x14:conditionalFormatting>
        <x14:conditionalFormatting xmlns:xm="http://schemas.microsoft.com/office/excel/2006/main">
          <x14:cfRule type="expression" priority="2375" id="{00000000-000E-0000-0200-000047090000}">
            <xm:f>AND('Program targeting'!$I$10&lt;&gt;"Y",NOT(ISBLANK(N148)))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6" id="{00000000-000E-0000-0200-00004809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N148</xm:sqref>
        </x14:conditionalFormatting>
        <x14:conditionalFormatting xmlns:xm="http://schemas.microsoft.com/office/excel/2006/main">
          <x14:cfRule type="expression" priority="2395" id="{00000000-000E-0000-0200-00005B090000}">
            <xm:f>AND('Program targeting'!$J$10&lt;&gt;"Y",NOT(ISBLANK(N149)))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6" id="{00000000-000E-0000-0200-00005C09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2415" id="{00000000-000E-0000-0200-00006F090000}">
            <xm:f>AND('Program targeting'!$C$10&lt;&gt;"Y",NOT(ISBLANK(N152)))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6" id="{00000000-000E-0000-0200-00007009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435" id="{00000000-000E-0000-0200-000083090000}">
            <xm:f>AND('Program targeting'!$D$10&lt;&gt;"Y",NOT(ISBLANK(N153)))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6" id="{00000000-000E-0000-0200-00008409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455" id="{00000000-000E-0000-0200-000097090000}">
            <xm:f>AND('Program targeting'!$E$10&lt;&gt;"Y",NOT(ISBLANK(N154)))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6" id="{00000000-000E-0000-0200-00009809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N154</xm:sqref>
        </x14:conditionalFormatting>
        <x14:conditionalFormatting xmlns:xm="http://schemas.microsoft.com/office/excel/2006/main">
          <x14:cfRule type="expression" priority="2475" id="{00000000-000E-0000-0200-0000AB090000}">
            <xm:f>AND('Program targeting'!$F$10&lt;&gt;"Y",NOT(ISBLANK(N155)))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6" id="{00000000-000E-0000-0200-0000AC09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N155</xm:sqref>
        </x14:conditionalFormatting>
        <x14:conditionalFormatting xmlns:xm="http://schemas.microsoft.com/office/excel/2006/main">
          <x14:cfRule type="expression" priority="2495" id="{00000000-000E-0000-0200-0000BF090000}">
            <xm:f>AND('Program targeting'!$G$10&lt;&gt;"Y",NOT(ISBLANK(N156)))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6" id="{00000000-000E-0000-0200-0000C009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515" id="{00000000-000E-0000-0200-0000D3090000}">
            <xm:f>AND('Program targeting'!$H$10&lt;&gt;"Y",NOT(ISBLANK(N157)))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6" id="{00000000-000E-0000-0200-0000D409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535" id="{00000000-000E-0000-0200-0000E7090000}">
            <xm:f>AND('Program targeting'!$I$10&lt;&gt;"Y",NOT(ISBLANK(N158)))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6" id="{00000000-000E-0000-0200-0000E809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555" id="{00000000-000E-0000-0200-0000FB090000}">
            <xm:f>AND('Program targeting'!$J$10&lt;&gt;"Y",NOT(ISBLANK(N159)))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6" id="{00000000-000E-0000-0200-0000FC09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315" id="{00000000-000E-0000-0200-00003B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0000000-000E-0000-0200-00003C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375" id="{00000000-000E-0000-0200-000077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78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395" id="{00000000-000E-0000-0200-00008B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00000000-000E-0000-0200-00008C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435" id="{00000000-000E-0000-0200-0000B3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0000000-000E-0000-0200-0000B4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475" id="{00000000-000E-0000-0200-0000DB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DC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35" id="{00000000-000E-0000-0200-000023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24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575" id="{00000000-000E-0000-0200-00003F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00000000-000E-0000-0200-000040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635" id="{00000000-000E-0000-0200-00007B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7C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N42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95" id="{00000000-000E-0000-0200-0000B7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0000000-000E-0000-0200-0000B8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715" id="{00000000-000E-0000-0200-0000CB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CC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755" id="{00000000-000E-0000-0200-0000F3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00000000-000E-0000-0200-0000F4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795" id="{00000000-000E-0000-0200-00001B03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0000000-000E-0000-0200-00001C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835" id="{00000000-000E-0000-0200-00004303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44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855" id="{00000000-000E-0000-0200-000057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58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95" id="{00000000-000E-0000-0200-00007F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80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915" id="{00000000-000E-0000-0200-000093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94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935" id="{00000000-000E-0000-0200-0000A7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6" id="{00000000-000E-0000-0200-0000A8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1035" id="{00000000-000E-0000-0200-00000B04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0000000-000E-0000-0200-00000C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1055" id="{00000000-000E-0000-0200-00001F04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20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1075" id="{00000000-000E-0000-0200-00003304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34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115" id="{00000000-000E-0000-0200-00005B04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6" id="{00000000-000E-0000-0200-00005C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155" id="{00000000-000E-0000-0200-000083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0000000-000E-0000-0200-000084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175" id="{00000000-000E-0000-0200-000097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0000000-000E-0000-0200-000098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195" id="{00000000-000E-0000-0200-0000AB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00000000-000E-0000-0200-0000AC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215" id="{00000000-000E-0000-0200-0000BF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00000000-000E-0000-0200-0000C0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235" id="{00000000-000E-0000-0200-0000D3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00000000-000E-0000-0200-0000D4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255" id="{00000000-000E-0000-0200-0000E7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00000000-000E-0000-0200-0000E8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275" id="{00000000-000E-0000-0200-0000FB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00000000-000E-0000-0200-0000FC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295" id="{00000000-000E-0000-0200-00000F050000}">
            <xm:f>AND('Program targeting'!$C$10&lt;&gt;"Y",NOT(ISBLANK(N82)))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6" id="{00000000-000E-0000-0200-00001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315" id="{00000000-000E-0000-0200-000023050000}">
            <xm:f>AND('Program targeting'!$D$10&lt;&gt;"Y",NOT(ISBLANK(N83)))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00000000-000E-0000-0200-000024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335" id="{00000000-000E-0000-0200-000037050000}">
            <xm:f>AND('Program targeting'!$E$10&lt;&gt;"Y",NOT(ISBLANK(N84)))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00000000-000E-0000-0200-000038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N84</xm:sqref>
        </x14:conditionalFormatting>
        <x14:conditionalFormatting xmlns:xm="http://schemas.microsoft.com/office/excel/2006/main">
          <x14:cfRule type="expression" priority="1355" id="{00000000-000E-0000-0200-00004B050000}">
            <xm:f>AND('Program targeting'!$F$10&lt;&gt;"Y",NOT(ISBLANK(N85)))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00000000-000E-0000-0200-00004C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N85</xm:sqref>
        </x14:conditionalFormatting>
        <x14:conditionalFormatting xmlns:xm="http://schemas.microsoft.com/office/excel/2006/main">
          <x14:cfRule type="expression" priority="1375" id="{00000000-000E-0000-0200-00005F050000}">
            <xm:f>AND('Program targeting'!$G$10&lt;&gt;"Y",NOT(ISBLANK(N86)))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00000000-000E-0000-0200-000060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395" id="{00000000-000E-0000-0200-000073050000}">
            <xm:f>AND('Program targeting'!$H$10&lt;&gt;"Y",NOT(ISBLANK(N87)))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00000000-000E-0000-0200-00007405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415" id="{00000000-000E-0000-0200-000087050000}">
            <xm:f>AND('Program targeting'!$I$10&lt;&gt;"Y",NOT(ISBLANK(N88)))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00000000-000E-0000-0200-00008805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435" id="{00000000-000E-0000-0200-00009B050000}">
            <xm:f>AND('Program targeting'!$J$10&lt;&gt;"Y",NOT(ISBLANK(N89)))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00000000-000E-0000-0200-00009C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55" id="{00000000-000E-0000-0200-00009B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C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455" id="{00000000-000E-0000-0200-0000AF050000}">
            <xm:f>AND('Program targeting'!$C$10&lt;&gt;"Y",NOT(ISBLANK(N92)))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00000000-000E-0000-0200-0000B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1475" id="{00000000-000E-0000-0200-0000C3050000}">
            <xm:f>AND('Program targeting'!$D$10&lt;&gt;"Y",NOT(ISBLANK(N93)))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6" id="{00000000-000E-0000-0200-0000C4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495" id="{00000000-000E-0000-0200-0000D7050000}">
            <xm:f>AND('Program targeting'!$E$10&lt;&gt;"Y",NOT(ISBLANK(N94)))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00000000-000E-0000-0200-0000D8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515" id="{00000000-000E-0000-0200-0000EB050000}">
            <xm:f>AND('Program targeting'!$F$10&lt;&gt;"Y",NOT(ISBLANK(N95)))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0000000-000E-0000-0200-0000EC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535" id="{00000000-000E-0000-0200-0000FF050000}">
            <xm:f>AND('Program targeting'!$G$10&lt;&gt;"Y",NOT(ISBLANK(N96)))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00000000-000E-0000-0200-000000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555" id="{00000000-000E-0000-0200-000013060000}">
            <xm:f>AND('Program targeting'!$H$10&lt;&gt;"Y",NOT(ISBLANK(N97)))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00000000-000E-0000-0200-000014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575" id="{00000000-000E-0000-0200-000027060000}">
            <xm:f>AND('Program targeting'!$I$10&lt;&gt;"Y",NOT(ISBLANK(N98)))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00000000-000E-0000-0200-000028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N98</xm:sqref>
        </x14:conditionalFormatting>
        <x14:conditionalFormatting xmlns:xm="http://schemas.microsoft.com/office/excel/2006/main">
          <x14:cfRule type="expression" priority="1595" id="{00000000-000E-0000-0200-00003B060000}">
            <xm:f>AND('Program targeting'!$J$10&lt;&gt;"Y",NOT(ISBLANK(N99)))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00000000-000E-0000-0200-00003C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N99</xm:sqref>
        </x14:conditionalFormatting>
        <x14:conditionalFormatting xmlns:xm="http://schemas.microsoft.com/office/excel/2006/main">
          <x14:cfRule type="expression" priority="1617" id="{00000000-000E-0000-0200-000051060000}">
            <xm:f>AND('Program targeting'!$C$11&lt;&gt;"Y",NOT(ISBLANK(O102)))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00000000-000E-0000-0200-00005206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O102</xm:sqref>
        </x14:conditionalFormatting>
        <x14:conditionalFormatting xmlns:xm="http://schemas.microsoft.com/office/excel/2006/main">
          <x14:cfRule type="expression" priority="1637" id="{00000000-000E-0000-0200-000065060000}">
            <xm:f>AND('Program targeting'!$D$11&lt;&gt;"Y",NOT(ISBLANK(O103)))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8" id="{00000000-000E-0000-0200-00006606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O103</xm:sqref>
        </x14:conditionalFormatting>
        <x14:conditionalFormatting xmlns:xm="http://schemas.microsoft.com/office/excel/2006/main">
          <x14:cfRule type="expression" priority="1657" id="{00000000-000E-0000-0200-000079060000}">
            <xm:f>AND('Program targeting'!$E$11&lt;&gt;"Y",NOT(ISBLANK(O104)))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00000000-000E-0000-0200-00007A06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O104</xm:sqref>
        </x14:conditionalFormatting>
        <x14:conditionalFormatting xmlns:xm="http://schemas.microsoft.com/office/excel/2006/main">
          <x14:cfRule type="expression" priority="1677" id="{00000000-000E-0000-0200-00008D060000}">
            <xm:f>AND('Program targeting'!$F$11&lt;&gt;"Y",NOT(ISBLANK(O105)))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00000000-000E-0000-0200-00008E06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O105</xm:sqref>
        </x14:conditionalFormatting>
        <x14:conditionalFormatting xmlns:xm="http://schemas.microsoft.com/office/excel/2006/main">
          <x14:cfRule type="expression" priority="1697" id="{00000000-000E-0000-0200-0000A1060000}">
            <xm:f>AND('Program targeting'!$G$11&lt;&gt;"Y",NOT(ISBLANK(O106)))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00000000-000E-0000-0200-0000A206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O106</xm:sqref>
        </x14:conditionalFormatting>
        <x14:conditionalFormatting xmlns:xm="http://schemas.microsoft.com/office/excel/2006/main">
          <x14:cfRule type="expression" priority="1717" id="{00000000-000E-0000-0200-0000B5060000}">
            <xm:f>AND('Program targeting'!$H$11&lt;&gt;"Y",NOT(ISBLANK(O107)))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00000000-000E-0000-0200-0000B606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O107</xm:sqref>
        </x14:conditionalFormatting>
        <x14:conditionalFormatting xmlns:xm="http://schemas.microsoft.com/office/excel/2006/main">
          <x14:cfRule type="expression" priority="1737" id="{00000000-000E-0000-0200-0000C9060000}">
            <xm:f>AND('Program targeting'!$I$11&lt;&gt;"Y",NOT(ISBLANK(O108)))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0000000-000E-0000-0200-0000CA06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O108</xm:sqref>
        </x14:conditionalFormatting>
        <x14:conditionalFormatting xmlns:xm="http://schemas.microsoft.com/office/excel/2006/main">
          <x14:cfRule type="expression" priority="1757" id="{00000000-000E-0000-0200-0000DD060000}">
            <xm:f>AND('Program targeting'!$J$11&lt;&gt;"Y",NOT(ISBLANK(O109)))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00000000-000E-0000-0200-0000DE06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O109</xm:sqref>
        </x14:conditionalFormatting>
        <x14:conditionalFormatting xmlns:xm="http://schemas.microsoft.com/office/excel/2006/main">
          <x14:cfRule type="expression" priority="1777" id="{00000000-000E-0000-0200-0000F1060000}">
            <xm:f>AND('Program targeting'!$C$11&lt;&gt;"Y",NOT(ISBLANK(O112)))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00000000-000E-0000-0200-0000F206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O112</xm:sqref>
        </x14:conditionalFormatting>
        <x14:conditionalFormatting xmlns:xm="http://schemas.microsoft.com/office/excel/2006/main">
          <x14:cfRule type="expression" priority="1797" id="{00000000-000E-0000-0200-000005070000}">
            <xm:f>AND('Program targeting'!$D$11&lt;&gt;"Y",NOT(ISBLANK(O113)))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0000000-000E-0000-0200-00000607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O113</xm:sqref>
        </x14:conditionalFormatting>
        <x14:conditionalFormatting xmlns:xm="http://schemas.microsoft.com/office/excel/2006/main">
          <x14:cfRule type="expression" priority="1817" id="{00000000-000E-0000-0200-000019070000}">
            <xm:f>AND('Program targeting'!$E$11&lt;&gt;"Y",NOT(ISBLANK(O114)))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8" id="{00000000-000E-0000-0200-00001A07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O114</xm:sqref>
        </x14:conditionalFormatting>
        <x14:conditionalFormatting xmlns:xm="http://schemas.microsoft.com/office/excel/2006/main">
          <x14:cfRule type="expression" priority="1837" id="{00000000-000E-0000-0200-00002D070000}">
            <xm:f>AND('Program targeting'!$F$11&lt;&gt;"Y",NOT(ISBLANK(O115)))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00000000-000E-0000-0200-00002E07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O115</xm:sqref>
        </x14:conditionalFormatting>
        <x14:conditionalFormatting xmlns:xm="http://schemas.microsoft.com/office/excel/2006/main">
          <x14:cfRule type="expression" priority="1857" id="{00000000-000E-0000-0200-000041070000}">
            <xm:f>AND('Program targeting'!$G$11&lt;&gt;"Y",NOT(ISBLANK(O116)))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00000000-000E-0000-0200-00004207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O116</xm:sqref>
        </x14:conditionalFormatting>
        <x14:conditionalFormatting xmlns:xm="http://schemas.microsoft.com/office/excel/2006/main">
          <x14:cfRule type="expression" priority="1877" id="{00000000-000E-0000-0200-000055070000}">
            <xm:f>AND('Program targeting'!$H$11&lt;&gt;"Y",NOT(ISBLANK(O117)))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0000000-000E-0000-0200-00005607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O117</xm:sqref>
        </x14:conditionalFormatting>
        <x14:conditionalFormatting xmlns:xm="http://schemas.microsoft.com/office/excel/2006/main">
          <x14:cfRule type="expression" priority="1897" id="{00000000-000E-0000-0200-000069070000}">
            <xm:f>AND('Program targeting'!$I$11&lt;&gt;"Y",NOT(ISBLANK(O118)))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00000000-000E-0000-0200-00006A07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O118</xm:sqref>
        </x14:conditionalFormatting>
        <x14:conditionalFormatting xmlns:xm="http://schemas.microsoft.com/office/excel/2006/main">
          <x14:cfRule type="expression" priority="1917" id="{00000000-000E-0000-0200-00007D070000}">
            <xm:f>AND('Program targeting'!$J$11&lt;&gt;"Y",NOT(ISBLANK(O119)))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00000000-000E-0000-0200-00007E07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O119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targeting'!$C$11&lt;&gt;"Y",NOT(ISBLANK(O12)))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</xm:sqref>
        </x14:conditionalFormatting>
        <x14:conditionalFormatting xmlns:xm="http://schemas.microsoft.com/office/excel/2006/main">
          <x14:cfRule type="expression" priority="1937" id="{00000000-000E-0000-0200-000091070000}">
            <xm:f>AND('Program targeting'!$C$11&lt;&gt;"Y",NOT(ISBLANK(O122)))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00000000-000E-0000-0200-00009207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O122</xm:sqref>
        </x14:conditionalFormatting>
        <x14:conditionalFormatting xmlns:xm="http://schemas.microsoft.com/office/excel/2006/main">
          <x14:cfRule type="expression" priority="1957" id="{00000000-000E-0000-0200-0000A5070000}">
            <xm:f>AND('Program targeting'!$D$11&lt;&gt;"Y",NOT(ISBLANK(O123)))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00000000-000E-0000-0200-0000A607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O123</xm:sqref>
        </x14:conditionalFormatting>
        <x14:conditionalFormatting xmlns:xm="http://schemas.microsoft.com/office/excel/2006/main">
          <x14:cfRule type="expression" priority="1977" id="{00000000-000E-0000-0200-0000B9070000}">
            <xm:f>AND('Program targeting'!$E$11&lt;&gt;"Y",NOT(ISBLANK(O124)))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00000000-000E-0000-0200-0000BA07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O124</xm:sqref>
        </x14:conditionalFormatting>
        <x14:conditionalFormatting xmlns:xm="http://schemas.microsoft.com/office/excel/2006/main">
          <x14:cfRule type="expression" priority="1997" id="{00000000-000E-0000-0200-0000CD070000}">
            <xm:f>AND('Program targeting'!$F$11&lt;&gt;"Y",NOT(ISBLANK(O125)))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8" id="{00000000-000E-0000-0200-0000CE07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O125</xm:sqref>
        </x14:conditionalFormatting>
        <x14:conditionalFormatting xmlns:xm="http://schemas.microsoft.com/office/excel/2006/main">
          <x14:cfRule type="expression" priority="2017" id="{00000000-000E-0000-0200-0000E1070000}">
            <xm:f>AND('Program targeting'!$G$11&lt;&gt;"Y",NOT(ISBLANK(O126)))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00000000-000E-0000-0200-0000E207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O126</xm:sqref>
        </x14:conditionalFormatting>
        <x14:conditionalFormatting xmlns:xm="http://schemas.microsoft.com/office/excel/2006/main">
          <x14:cfRule type="expression" priority="2037" id="{00000000-000E-0000-0200-0000F5070000}">
            <xm:f>AND('Program targeting'!$H$11&lt;&gt;"Y",NOT(ISBLANK(O127)))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0000000-000E-0000-0200-0000F607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O127</xm:sqref>
        </x14:conditionalFormatting>
        <x14:conditionalFormatting xmlns:xm="http://schemas.microsoft.com/office/excel/2006/main">
          <x14:cfRule type="expression" priority="2057" id="{00000000-000E-0000-0200-000009080000}">
            <xm:f>AND('Program targeting'!$I$11&lt;&gt;"Y",NOT(ISBLANK(O128)))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00000000-000E-0000-0200-00000A08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O128</xm:sqref>
        </x14:conditionalFormatting>
        <x14:conditionalFormatting xmlns:xm="http://schemas.microsoft.com/office/excel/2006/main">
          <x14:cfRule type="expression" priority="2077" id="{00000000-000E-0000-0200-00001D080000}">
            <xm:f>AND('Program targeting'!$J$11&lt;&gt;"Y",NOT(ISBLANK(O129)))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00000000-000E-0000-0200-00001E08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O129</xm:sqref>
        </x14:conditionalFormatting>
        <x14:conditionalFormatting xmlns:xm="http://schemas.microsoft.com/office/excel/2006/main">
          <x14:cfRule type="expression" priority="197" id="{00000000-000E-0000-0200-0000C5000000}">
            <xm:f>AND('Program targeting'!$D$11&lt;&gt;"Y",NOT(ISBLANK(O13)))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00000000-000E-0000-0200-0000C600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</xm:sqref>
        </x14:conditionalFormatting>
        <x14:conditionalFormatting xmlns:xm="http://schemas.microsoft.com/office/excel/2006/main">
          <x14:cfRule type="expression" priority="2097" id="{00000000-000E-0000-0200-000031080000}">
            <xm:f>AND('Program targeting'!$C$11&lt;&gt;"Y",NOT(ISBLANK(O132)))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0000000-000E-0000-0200-00003208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O132</xm:sqref>
        </x14:conditionalFormatting>
        <x14:conditionalFormatting xmlns:xm="http://schemas.microsoft.com/office/excel/2006/main">
          <x14:cfRule type="expression" priority="2117" id="{00000000-000E-0000-0200-000045080000}">
            <xm:f>AND('Program targeting'!$D$11&lt;&gt;"Y",NOT(ISBLANK(O133)))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00000000-000E-0000-0200-00004608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O133</xm:sqref>
        </x14:conditionalFormatting>
        <x14:conditionalFormatting xmlns:xm="http://schemas.microsoft.com/office/excel/2006/main">
          <x14:cfRule type="expression" priority="2137" id="{00000000-000E-0000-0200-000059080000}">
            <xm:f>AND('Program targeting'!$E$11&lt;&gt;"Y",NOT(ISBLANK(O134)))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00000000-000E-0000-0200-00005A08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O134</xm:sqref>
        </x14:conditionalFormatting>
        <x14:conditionalFormatting xmlns:xm="http://schemas.microsoft.com/office/excel/2006/main">
          <x14:cfRule type="expression" priority="2157" id="{00000000-000E-0000-0200-00006D080000}">
            <xm:f>AND('Program targeting'!$F$11&lt;&gt;"Y",NOT(ISBLANK(O135)))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00000000-000E-0000-0200-00006E08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O135</xm:sqref>
        </x14:conditionalFormatting>
        <x14:conditionalFormatting xmlns:xm="http://schemas.microsoft.com/office/excel/2006/main">
          <x14:cfRule type="expression" priority="2177" id="{00000000-000E-0000-0200-000081080000}">
            <xm:f>AND('Program targeting'!$G$11&lt;&gt;"Y",NOT(ISBLANK(O136)))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8" id="{00000000-000E-0000-0200-00008208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O136</xm:sqref>
        </x14:conditionalFormatting>
        <x14:conditionalFormatting xmlns:xm="http://schemas.microsoft.com/office/excel/2006/main">
          <x14:cfRule type="expression" priority="2197" id="{00000000-000E-0000-0200-000095080000}">
            <xm:f>AND('Program targeting'!$H$11&lt;&gt;"Y",NOT(ISBLANK(O137)))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00000000-000E-0000-0200-00009608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O137</xm:sqref>
        </x14:conditionalFormatting>
        <x14:conditionalFormatting xmlns:xm="http://schemas.microsoft.com/office/excel/2006/main">
          <x14:cfRule type="expression" priority="2217" id="{00000000-000E-0000-0200-0000A9080000}">
            <xm:f>AND('Program targeting'!$I$11&lt;&gt;"Y",NOT(ISBLANK(O138)))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00000000-000E-0000-0200-0000AA08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O138</xm:sqref>
        </x14:conditionalFormatting>
        <x14:conditionalFormatting xmlns:xm="http://schemas.microsoft.com/office/excel/2006/main">
          <x14:cfRule type="expression" priority="2237" id="{00000000-000E-0000-0200-0000BD080000}">
            <xm:f>AND('Program targeting'!$J$11&lt;&gt;"Y",NOT(ISBLANK(O139)))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00000000-000E-0000-0200-0000BE08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O139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targeting'!$E$11&lt;&gt;"Y",NOT(ISBLANK(O14)))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2257" id="{00000000-000E-0000-0200-0000D1080000}">
            <xm:f>AND('Program targeting'!$C$11&lt;&gt;"Y",NOT(ISBLANK(O142)))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00000000-000E-0000-0200-0000D208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O142</xm:sqref>
        </x14:conditionalFormatting>
        <x14:conditionalFormatting xmlns:xm="http://schemas.microsoft.com/office/excel/2006/main">
          <x14:cfRule type="expression" priority="2277" id="{00000000-000E-0000-0200-0000E5080000}">
            <xm:f>AND('Program targeting'!$D$11&lt;&gt;"Y",NOT(ISBLANK(O143)))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00000000-000E-0000-0200-0000E608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O143</xm:sqref>
        </x14:conditionalFormatting>
        <x14:conditionalFormatting xmlns:xm="http://schemas.microsoft.com/office/excel/2006/main">
          <x14:cfRule type="expression" priority="2297" id="{00000000-000E-0000-0200-0000F9080000}">
            <xm:f>AND('Program targeting'!$E$11&lt;&gt;"Y",NOT(ISBLANK(O144)))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0000000-000E-0000-0200-0000FA08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O144</xm:sqref>
        </x14:conditionalFormatting>
        <x14:conditionalFormatting xmlns:xm="http://schemas.microsoft.com/office/excel/2006/main">
          <x14:cfRule type="expression" priority="2317" id="{00000000-000E-0000-0200-00000D090000}">
            <xm:f>AND('Program targeting'!$F$11&lt;&gt;"Y",NOT(ISBLANK(O145)))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8" id="{00000000-000E-0000-0200-00000E09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O145</xm:sqref>
        </x14:conditionalFormatting>
        <x14:conditionalFormatting xmlns:xm="http://schemas.microsoft.com/office/excel/2006/main">
          <x14:cfRule type="expression" priority="2337" id="{00000000-000E-0000-0200-000021090000}">
            <xm:f>AND('Program targeting'!$G$11&lt;&gt;"Y",NOT(ISBLANK(O146)))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8" id="{00000000-000E-0000-0200-00002209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O146</xm:sqref>
        </x14:conditionalFormatting>
        <x14:conditionalFormatting xmlns:xm="http://schemas.microsoft.com/office/excel/2006/main">
          <x14:cfRule type="expression" priority="2357" id="{00000000-000E-0000-0200-000035090000}">
            <xm:f>AND('Program targeting'!$H$11&lt;&gt;"Y",NOT(ISBLANK(O147)))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8" id="{00000000-000E-0000-0200-00003609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O147</xm:sqref>
        </x14:conditionalFormatting>
        <x14:conditionalFormatting xmlns:xm="http://schemas.microsoft.com/office/excel/2006/main">
          <x14:cfRule type="expression" priority="2377" id="{00000000-000E-0000-0200-000049090000}">
            <xm:f>AND('Program targeting'!$I$11&lt;&gt;"Y",NOT(ISBLANK(O148)))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8" id="{00000000-000E-0000-0200-00004A09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O148</xm:sqref>
        </x14:conditionalFormatting>
        <x14:conditionalFormatting xmlns:xm="http://schemas.microsoft.com/office/excel/2006/main">
          <x14:cfRule type="expression" priority="2397" id="{00000000-000E-0000-0200-00005D090000}">
            <xm:f>AND('Program targeting'!$J$11&lt;&gt;"Y",NOT(ISBLANK(O149)))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8" id="{00000000-000E-0000-0200-00005E09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O149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targeting'!$F$11&lt;&gt;"Y",NOT(ISBLANK(O15)))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</xm:sqref>
        </x14:conditionalFormatting>
        <x14:conditionalFormatting xmlns:xm="http://schemas.microsoft.com/office/excel/2006/main">
          <x14:cfRule type="expression" priority="2417" id="{00000000-000E-0000-0200-000071090000}">
            <xm:f>AND('Program targeting'!$C$11&lt;&gt;"Y",NOT(ISBLANK(O152)))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8" id="{00000000-000E-0000-0200-00007209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O152</xm:sqref>
        </x14:conditionalFormatting>
        <x14:conditionalFormatting xmlns:xm="http://schemas.microsoft.com/office/excel/2006/main">
          <x14:cfRule type="expression" priority="2437" id="{00000000-000E-0000-0200-000085090000}">
            <xm:f>AND('Program targeting'!$D$11&lt;&gt;"Y",NOT(ISBLANK(O153)))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8" id="{00000000-000E-0000-0200-00008609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O153</xm:sqref>
        </x14:conditionalFormatting>
        <x14:conditionalFormatting xmlns:xm="http://schemas.microsoft.com/office/excel/2006/main">
          <x14:cfRule type="expression" priority="2457" id="{00000000-000E-0000-0200-000099090000}">
            <xm:f>AND('Program targeting'!$E$11&lt;&gt;"Y",NOT(ISBLANK(O154)))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8" id="{00000000-000E-0000-0200-00009A09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O154</xm:sqref>
        </x14:conditionalFormatting>
        <x14:conditionalFormatting xmlns:xm="http://schemas.microsoft.com/office/excel/2006/main">
          <x14:cfRule type="expression" priority="2477" id="{00000000-000E-0000-0200-0000AD090000}">
            <xm:f>AND('Program targeting'!$F$11&lt;&gt;"Y",NOT(ISBLANK(O155)))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8" id="{00000000-000E-0000-0200-0000AE09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O155</xm:sqref>
        </x14:conditionalFormatting>
        <x14:conditionalFormatting xmlns:xm="http://schemas.microsoft.com/office/excel/2006/main">
          <x14:cfRule type="expression" priority="2497" id="{00000000-000E-0000-0200-0000C1090000}">
            <xm:f>AND('Program targeting'!$G$11&lt;&gt;"Y",NOT(ISBLANK(O156)))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8" id="{00000000-000E-0000-0200-0000C209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O156</xm:sqref>
        </x14:conditionalFormatting>
        <x14:conditionalFormatting xmlns:xm="http://schemas.microsoft.com/office/excel/2006/main">
          <x14:cfRule type="expression" priority="2517" id="{00000000-000E-0000-0200-0000D5090000}">
            <xm:f>AND('Program targeting'!$H$11&lt;&gt;"Y",NOT(ISBLANK(O157)))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8" id="{00000000-000E-0000-0200-0000D609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O157</xm:sqref>
        </x14:conditionalFormatting>
        <x14:conditionalFormatting xmlns:xm="http://schemas.microsoft.com/office/excel/2006/main">
          <x14:cfRule type="expression" priority="2537" id="{00000000-000E-0000-0200-0000E9090000}">
            <xm:f>AND('Program targeting'!$I$11&lt;&gt;"Y",NOT(ISBLANK(O158)))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8" id="{00000000-000E-0000-0200-0000EA09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O158</xm:sqref>
        </x14:conditionalFormatting>
        <x14:conditionalFormatting xmlns:xm="http://schemas.microsoft.com/office/excel/2006/main">
          <x14:cfRule type="expression" priority="2557" id="{00000000-000E-0000-0200-0000FD090000}">
            <xm:f>AND('Program targeting'!$J$11&lt;&gt;"Y",NOT(ISBLANK(O159)))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8" id="{00000000-000E-0000-0200-0000FE09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O159</xm:sqref>
        </x14:conditionalFormatting>
        <x14:conditionalFormatting xmlns:xm="http://schemas.microsoft.com/office/excel/2006/main">
          <x14:cfRule type="expression" priority="257" id="{00000000-000E-0000-0200-000001010000}">
            <xm:f>AND('Program targeting'!$G$11&lt;&gt;"Y",NOT(ISBLANK(O16)))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0201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targeting'!$H$11&lt;&gt;"Y",NOT(ISBLANK(O17)))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297" id="{00000000-000E-0000-0200-000029010000}">
            <xm:f>AND('Program targeting'!$I$11&lt;&gt;"Y",NOT(ISBLANK(O18)))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2A01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targeting'!$J$11&lt;&gt;"Y",NOT(ISBLANK(O19)))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targeting'!$C$11&lt;&gt;"Y",NOT(ISBLANK(O22)))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targeting'!$D$11&lt;&gt;"Y",NOT(ISBLANK(O23)))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377" id="{00000000-000E-0000-0200-000079010000}">
            <xm:f>AND('Program targeting'!$E$11&lt;&gt;"Y",NOT(ISBLANK(O24)))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00000000-000E-0000-0200-00007A01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targeting'!$F$11&lt;&gt;"Y",NOT(ISBLANK(O25)))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</xm:sqref>
        </x14:conditionalFormatting>
        <x14:conditionalFormatting xmlns:xm="http://schemas.microsoft.com/office/excel/2006/main">
          <x14:cfRule type="expression" priority="417" id="{00000000-000E-0000-0200-0000A1010000}">
            <xm:f>AND('Program targeting'!$G$11&lt;&gt;"Y",NOT(ISBLANK(O26)))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A201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targeting'!$H$11&lt;&gt;"Y",NOT(ISBLANK(O27)))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457" id="{00000000-000E-0000-0200-0000C9010000}">
            <xm:f>AND('Program targeting'!$I$11&lt;&gt;"Y",NOT(ISBLANK(O28)))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CA01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targeting'!$J$11&lt;&gt;"Y",NOT(ISBLANK(O29)))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497" id="{00000000-000E-0000-0200-0000F1010000}">
            <xm:f>AND('Program targeting'!$C$11&lt;&gt;"Y",NOT(ISBLANK(O32)))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F201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targeting'!$D$11&lt;&gt;"Y",NOT(ISBLANK(O33)))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targeting'!$E$11&lt;&gt;"Y",NOT(ISBLANK(O34)))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557" id="{00000000-000E-0000-0200-00002D020000}">
            <xm:f>AND('Program targeting'!$F$11&lt;&gt;"Y",NOT(ISBLANK(O35)))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00000000-000E-0000-0200-00002E02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O35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targeting'!$G$11&lt;&gt;"Y",NOT(ISBLANK(O36)))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O36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targeting'!$H$11&lt;&gt;"Y",NOT(ISBLANK(O37)))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O37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targeting'!$I$11&lt;&gt;"Y",NOT(ISBLANK(O38)))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targeting'!$J$11&lt;&gt;"Y",NOT(ISBLANK(O39)))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targeting'!$C$11&lt;&gt;"Y",NOT(ISBLANK(O42)))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O42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targeting'!$D$11&lt;&gt;"Y",NOT(ISBLANK(O43)))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O43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targeting'!$E$11&lt;&gt;"Y",NOT(ISBLANK(O44)))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717" id="{00000000-000E-0000-0200-0000CD020000}">
            <xm:f>AND('Program targeting'!$F$11&lt;&gt;"Y",NOT(ISBLANK(O45)))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CE02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737" id="{00000000-000E-0000-0200-0000E1020000}">
            <xm:f>AND('Program targeting'!$G$11&lt;&gt;"Y",NOT(ISBLANK(O46)))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00000000-000E-0000-0200-0000E202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757" id="{00000000-000E-0000-0200-0000F5020000}">
            <xm:f>AND('Program targeting'!$H$11&lt;&gt;"Y",NOT(ISBLANK(O47)))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00000000-000E-0000-0200-0000F602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targeting'!$I$11&lt;&gt;"Y",NOT(ISBLANK(O48)))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O48</xm:sqref>
        </x14:conditionalFormatting>
        <x14:conditionalFormatting xmlns:xm="http://schemas.microsoft.com/office/excel/2006/main">
          <x14:cfRule type="expression" priority="797" id="{00000000-000E-0000-0200-00001D030000}">
            <xm:f>AND('Program targeting'!$J$11&lt;&gt;"Y",NOT(ISBLANK(O49)))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1E03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O49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targeting'!$C$11&lt;&gt;"Y",NOT(ISBLANK(O52)))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targeting'!$D$11&lt;&gt;"Y",NOT(ISBLANK(O53)))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857" id="{00000000-000E-0000-0200-000059030000}">
            <xm:f>AND('Program targeting'!$E$11&lt;&gt;"Y",NOT(ISBLANK(O54)))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00000000-000E-0000-0200-00005A03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O54</xm:sqref>
        </x14:conditionalFormatting>
        <x14:conditionalFormatting xmlns:xm="http://schemas.microsoft.com/office/excel/2006/main">
          <x14:cfRule type="expression" priority="877" id="{00000000-000E-0000-0200-00006D030000}">
            <xm:f>AND('Program targeting'!$F$11&lt;&gt;"Y",NOT(ISBLANK(O55)))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0000000-000E-0000-0200-00006E03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O55</xm:sqref>
        </x14:conditionalFormatting>
        <x14:conditionalFormatting xmlns:xm="http://schemas.microsoft.com/office/excel/2006/main">
          <x14:cfRule type="expression" priority="897" id="{00000000-000E-0000-0200-000081030000}">
            <xm:f>AND('Program targeting'!$G$11&lt;&gt;"Y",NOT(ISBLANK(O56)))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8203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O56</xm:sqref>
        </x14:conditionalFormatting>
        <x14:conditionalFormatting xmlns:xm="http://schemas.microsoft.com/office/excel/2006/main">
          <x14:cfRule type="expression" priority="917" id="{00000000-000E-0000-0200-000095030000}">
            <xm:f>AND('Program targeting'!$H$11&lt;&gt;"Y",NOT(ISBLANK(O57)))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00000000-000E-0000-0200-00009603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O57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targeting'!$I$11&lt;&gt;"Y",NOT(ISBLANK(O58)))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O58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targeting'!$J$11&lt;&gt;"Y",NOT(ISBLANK(O59)))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O59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targeting'!$G$11&lt;&gt;"Y",NOT(ISBLANK(O6)))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targeting'!$C$11&lt;&gt;"Y",NOT(ISBLANK(O62)))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O62</xm:sqref>
        </x14:conditionalFormatting>
        <x14:conditionalFormatting xmlns:xm="http://schemas.microsoft.com/office/excel/2006/main">
          <x14:cfRule type="expression" priority="997" id="{00000000-000E-0000-0200-0000E5030000}">
            <xm:f>AND('Program targeting'!$D$11&lt;&gt;"Y",NOT(ISBLANK(O63)))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00000000-000E-0000-0200-0000E603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O63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targeting'!$E$11&lt;&gt;"Y",NOT(ISBLANK(O64)))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O64</xm:sqref>
        </x14:conditionalFormatting>
        <x14:conditionalFormatting xmlns:xm="http://schemas.microsoft.com/office/excel/2006/main">
          <x14:cfRule type="expression" priority="1037" id="{00000000-000E-0000-0200-00000D040000}">
            <xm:f>AND('Program targeting'!$F$11&lt;&gt;"Y",NOT(ISBLANK(O65)))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0E04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O65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targeting'!$G$11&lt;&gt;"Y",NOT(ISBLANK(O66)))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O66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targeting'!$H$11&lt;&gt;"Y",NOT(ISBLANK(O67)))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O67</xm:sqref>
        </x14:conditionalFormatting>
        <x14:conditionalFormatting xmlns:xm="http://schemas.microsoft.com/office/excel/2006/main">
          <x14:cfRule type="expression" priority="1097" id="{00000000-000E-0000-0200-000049040000}">
            <xm:f>AND('Program targeting'!$I$11&lt;&gt;"Y",NOT(ISBLANK(O68)))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00000000-000E-0000-0200-00004A04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O68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targeting'!$J$11&lt;&gt;"Y",NOT(ISBLANK(O69)))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O69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targeting'!$H$11&lt;&gt;"Y",NOT(ISBLANK(O7)))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</xm:sqref>
        </x14:conditionalFormatting>
        <x14:conditionalFormatting xmlns:xm="http://schemas.microsoft.com/office/excel/2006/main">
          <x14:cfRule type="expression" priority="1137" id="{00000000-000E-0000-0200-000071040000}">
            <xm:f>AND('Program targeting'!$C$11&lt;&gt;"Y",NOT(ISBLANK(O72)))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7204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O72</xm:sqref>
        </x14:conditionalFormatting>
        <x14:conditionalFormatting xmlns:xm="http://schemas.microsoft.com/office/excel/2006/main">
          <x14:cfRule type="expression" priority="1157" id="{00000000-000E-0000-0200-000085040000}">
            <xm:f>AND('Program targeting'!$D$11&lt;&gt;"Y",NOT(ISBLANK(O73)))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00000000-000E-0000-0200-00008604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O73</xm:sqref>
        </x14:conditionalFormatting>
        <x14:conditionalFormatting xmlns:xm="http://schemas.microsoft.com/office/excel/2006/main">
          <x14:cfRule type="expression" priority="1177" id="{00000000-000E-0000-0200-000099040000}">
            <xm:f>AND('Program targeting'!$E$11&lt;&gt;"Y",NOT(ISBLANK(O74)))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0000000-000E-0000-0200-00009A04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O74</xm:sqref>
        </x14:conditionalFormatting>
        <x14:conditionalFormatting xmlns:xm="http://schemas.microsoft.com/office/excel/2006/main">
          <x14:cfRule type="expression" priority="1197" id="{00000000-000E-0000-0200-0000AD040000}">
            <xm:f>AND('Program targeting'!$F$11&lt;&gt;"Y",NOT(ISBLANK(O75)))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00000000-000E-0000-0200-0000AE04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O75</xm:sqref>
        </x14:conditionalFormatting>
        <x14:conditionalFormatting xmlns:xm="http://schemas.microsoft.com/office/excel/2006/main">
          <x14:cfRule type="expression" priority="1217" id="{00000000-000E-0000-0200-0000C1040000}">
            <xm:f>AND('Program targeting'!$G$11&lt;&gt;"Y",NOT(ISBLANK(O76)))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0000000-000E-0000-0200-0000C204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O76</xm:sqref>
        </x14:conditionalFormatting>
        <x14:conditionalFormatting xmlns:xm="http://schemas.microsoft.com/office/excel/2006/main">
          <x14:cfRule type="expression" priority="1237" id="{00000000-000E-0000-0200-0000D5040000}">
            <xm:f>AND('Program targeting'!$H$11&lt;&gt;"Y",NOT(ISBLANK(O77)))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00000000-000E-0000-0200-0000D604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O77</xm:sqref>
        </x14:conditionalFormatting>
        <x14:conditionalFormatting xmlns:xm="http://schemas.microsoft.com/office/excel/2006/main">
          <x14:cfRule type="expression" priority="1257" id="{00000000-000E-0000-0200-0000E9040000}">
            <xm:f>AND('Program targeting'!$I$11&lt;&gt;"Y",NOT(ISBLANK(O78)))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00000000-000E-0000-0200-0000EA04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O78</xm:sqref>
        </x14:conditionalFormatting>
        <x14:conditionalFormatting xmlns:xm="http://schemas.microsoft.com/office/excel/2006/main">
          <x14:cfRule type="expression" priority="1277" id="{00000000-000E-0000-0200-0000FD040000}">
            <xm:f>AND('Program targeting'!$J$11&lt;&gt;"Y",NOT(ISBLANK(O79)))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8" id="{00000000-000E-0000-0200-0000FE04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O79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targeting'!$I$11&lt;&gt;"Y",NOT(ISBLANK(O8)))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1297" id="{00000000-000E-0000-0200-000011050000}">
            <xm:f>AND('Program targeting'!$C$11&lt;&gt;"Y",NOT(ISBLANK(O82)))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00000000-000E-0000-0200-00001205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O82</xm:sqref>
        </x14:conditionalFormatting>
        <x14:conditionalFormatting xmlns:xm="http://schemas.microsoft.com/office/excel/2006/main">
          <x14:cfRule type="expression" priority="1317" id="{00000000-000E-0000-0200-000025050000}">
            <xm:f>AND('Program targeting'!$D$11&lt;&gt;"Y",NOT(ISBLANK(O83)))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00000000-000E-0000-0200-00002605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O83</xm:sqref>
        </x14:conditionalFormatting>
        <x14:conditionalFormatting xmlns:xm="http://schemas.microsoft.com/office/excel/2006/main">
          <x14:cfRule type="expression" priority="1337" id="{00000000-000E-0000-0200-000039050000}">
            <xm:f>AND('Program targeting'!$E$11&lt;&gt;"Y",NOT(ISBLANK(O84)))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00000000-000E-0000-0200-00003A05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O84</xm:sqref>
        </x14:conditionalFormatting>
        <x14:conditionalFormatting xmlns:xm="http://schemas.microsoft.com/office/excel/2006/main">
          <x14:cfRule type="expression" priority="1357" id="{00000000-000E-0000-0200-00004D050000}">
            <xm:f>AND('Program targeting'!$F$11&lt;&gt;"Y",NOT(ISBLANK(O85)))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00000000-000E-0000-0200-00004E05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O85</xm:sqref>
        </x14:conditionalFormatting>
        <x14:conditionalFormatting xmlns:xm="http://schemas.microsoft.com/office/excel/2006/main">
          <x14:cfRule type="expression" priority="1377" id="{00000000-000E-0000-0200-000061050000}">
            <xm:f>AND('Program targeting'!$G$11&lt;&gt;"Y",NOT(ISBLANK(O86)))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00000000-000E-0000-0200-00006205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O86</xm:sqref>
        </x14:conditionalFormatting>
        <x14:conditionalFormatting xmlns:xm="http://schemas.microsoft.com/office/excel/2006/main">
          <x14:cfRule type="expression" priority="1397" id="{00000000-000E-0000-0200-000075050000}">
            <xm:f>AND('Program targeting'!$H$11&lt;&gt;"Y",NOT(ISBLANK(O87)))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00000000-000E-0000-0200-00007605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O87</xm:sqref>
        </x14:conditionalFormatting>
        <x14:conditionalFormatting xmlns:xm="http://schemas.microsoft.com/office/excel/2006/main">
          <x14:cfRule type="expression" priority="1417" id="{00000000-000E-0000-0200-000089050000}">
            <xm:f>AND('Program targeting'!$I$11&lt;&gt;"Y",NOT(ISBLANK(O88)))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00000000-000E-0000-0200-00008A05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O88</xm:sqref>
        </x14:conditionalFormatting>
        <x14:conditionalFormatting xmlns:xm="http://schemas.microsoft.com/office/excel/2006/main">
          <x14:cfRule type="expression" priority="1437" id="{00000000-000E-0000-0200-00009D050000}">
            <xm:f>AND('Program targeting'!$J$11&lt;&gt;"Y",NOT(ISBLANK(O89)))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00000000-000E-0000-0200-00009E05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O89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targeting'!$J$11&lt;&gt;"Y",NOT(ISBLANK(O9)))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1457" id="{00000000-000E-0000-0200-0000B1050000}">
            <xm:f>AND('Program targeting'!$C$11&lt;&gt;"Y",NOT(ISBLANK(O92)))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8" id="{00000000-000E-0000-0200-0000B205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O92</xm:sqref>
        </x14:conditionalFormatting>
        <x14:conditionalFormatting xmlns:xm="http://schemas.microsoft.com/office/excel/2006/main">
          <x14:cfRule type="expression" priority="1477" id="{00000000-000E-0000-0200-0000C5050000}">
            <xm:f>AND('Program targeting'!$D$11&lt;&gt;"Y",NOT(ISBLANK(O93)))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00000000-000E-0000-0200-0000C605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O93</xm:sqref>
        </x14:conditionalFormatting>
        <x14:conditionalFormatting xmlns:xm="http://schemas.microsoft.com/office/excel/2006/main">
          <x14:cfRule type="expression" priority="1497" id="{00000000-000E-0000-0200-0000D9050000}">
            <xm:f>AND('Program targeting'!$E$11&lt;&gt;"Y",NOT(ISBLANK(O94)))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00000000-000E-0000-0200-0000DA05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O94</xm:sqref>
        </x14:conditionalFormatting>
        <x14:conditionalFormatting xmlns:xm="http://schemas.microsoft.com/office/excel/2006/main">
          <x14:cfRule type="expression" priority="1517" id="{00000000-000E-0000-0200-0000ED050000}">
            <xm:f>AND('Program targeting'!$F$11&lt;&gt;"Y",NOT(ISBLANK(O95)))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00000000-000E-0000-0200-0000EE05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O95</xm:sqref>
        </x14:conditionalFormatting>
        <x14:conditionalFormatting xmlns:xm="http://schemas.microsoft.com/office/excel/2006/main">
          <x14:cfRule type="expression" priority="1537" id="{00000000-000E-0000-0200-000001060000}">
            <xm:f>AND('Program targeting'!$G$11&lt;&gt;"Y",NOT(ISBLANK(O96)))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0000000-000E-0000-0200-00000206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O96</xm:sqref>
        </x14:conditionalFormatting>
        <x14:conditionalFormatting xmlns:xm="http://schemas.microsoft.com/office/excel/2006/main">
          <x14:cfRule type="expression" priority="1557" id="{00000000-000E-0000-0200-000015060000}">
            <xm:f>AND('Program targeting'!$H$11&lt;&gt;"Y",NOT(ISBLANK(O97)))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00000000-000E-0000-0200-00001606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O97</xm:sqref>
        </x14:conditionalFormatting>
        <x14:conditionalFormatting xmlns:xm="http://schemas.microsoft.com/office/excel/2006/main">
          <x14:cfRule type="expression" priority="1577" id="{00000000-000E-0000-0200-000029060000}">
            <xm:f>AND('Program targeting'!$I$11&lt;&gt;"Y",NOT(ISBLANK(O98)))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0000000-000E-0000-0200-00002A06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O98</xm:sqref>
        </x14:conditionalFormatting>
        <x14:conditionalFormatting xmlns:xm="http://schemas.microsoft.com/office/excel/2006/main">
          <x14:cfRule type="expression" priority="1597" id="{00000000-000E-0000-0200-00003D060000}">
            <xm:f>AND('Program targeting'!$J$11&lt;&gt;"Y",NOT(ISBLANK(O99)))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0000000-000E-0000-0200-00003E06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2023-06-06T07:50:54Z</dcterms:created>
  <dcterms:modified xsi:type="dcterms:W3CDTF">2023-06-06T07:52:16Z</dcterms:modified>
  <cp:category>atomica:progbook</cp:category>
</cp:coreProperties>
</file>