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<sst xmlns="http://schemas.openxmlformats.org/spreadsheetml/2006/main" count="461" uniqueCount="66">
  <si>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</si>
  <si>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</si>
  <si>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</si>
  <si>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</si>
  <si>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</si>
  <si>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</si>
  <si>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Chitse Rural Health Care Clinic, Zimbabwe</t>
  </si>
  <si>
    <t>Dotito Rural Health Care Clinic, Zimbabwe</t>
  </si>
  <si>
    <t>Laudium Community Health Centre, South Africa</t>
  </si>
  <si>
    <t>Mamelodi Regional Hospital, South Africa</t>
  </si>
  <si>
    <t>Mt Darwin District Hospital, Zimbabwe</t>
  </si>
  <si>
    <t>Stanza Bopape Community Health Centre, South Africa</t>
  </si>
  <si>
    <t>Number of facilities in group</t>
  </si>
  <si>
    <t>borehole_water</t>
  </si>
  <si>
    <t>Borehole water</t>
  </si>
  <si>
    <t>N</t>
  </si>
  <si>
    <t>Y</t>
  </si>
  <si>
    <t>electric_cars</t>
  </si>
  <si>
    <t>Electric cars</t>
  </si>
  <si>
    <t>energy_led</t>
  </si>
  <si>
    <t>Energy saving LED</t>
  </si>
  <si>
    <t>local_procure</t>
  </si>
  <si>
    <t>Local procurements</t>
  </si>
  <si>
    <t>low_emit_gas</t>
  </si>
  <si>
    <t>Low emitting anesthetic gases</t>
  </si>
  <si>
    <t>low_emit_inhale</t>
  </si>
  <si>
    <t>Low emitting inhalers</t>
  </si>
  <si>
    <t>low_emit_mat</t>
  </si>
  <si>
    <t>Low emitting materials</t>
  </si>
  <si>
    <t>recycle</t>
  </si>
  <si>
    <t>Recycling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</si>
  <si>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</si>
  <si>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</si>
  <si>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</si>
  <si>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</si>
  <si>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</si>
  <si>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</si>
  <si>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</si>
  <si>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</si>
  <si>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</si>
  <si>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</si>
  <si>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</si>
  <si>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</si>
  <si>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</si>
  <si>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</si>
  <si>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</si>
  <si>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</si>
  <si>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</si>
  <si>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</si>
  <si>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</si>
  <si>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Random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</si>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</sst>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16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16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16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16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16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16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16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borehole_water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0</v>
      </c>
    </row>
    <row r="3" spans="1:7">
      <c r="A3" s="2" t="s">
        <v>38</v>
      </c>
      <c r="C3" t="s">
        <v>39</v>
      </c>
      <c r="D3" s="5"/>
      <c r="E3" s="5">
        <v>822341.2581042156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electric_cars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0</v>
      </c>
    </row>
    <row r="10" spans="1:7">
      <c r="A10" s="2" t="s">
        <v>38</v>
      </c>
      <c r="C10" t="s">
        <v>39</v>
      </c>
      <c r="D10" s="5"/>
      <c r="E10" s="5">
        <v>172446.7476861718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energy_led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0</v>
      </c>
    </row>
    <row r="17" spans="1:7">
      <c r="A17" s="2" t="s">
        <v>38</v>
      </c>
      <c r="C17" t="s">
        <v>39</v>
      </c>
      <c r="D17" s="5"/>
      <c r="E17" s="5">
        <v>15763.69767048724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local_procure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0</v>
      </c>
    </row>
    <row r="24" spans="1:7">
      <c r="A24" s="2" t="s">
        <v>38</v>
      </c>
      <c r="C24" t="s">
        <v>39</v>
      </c>
      <c r="D24" s="5"/>
      <c r="E24" s="5">
        <v>576880.8705126764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low_emit_gas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0</v>
      </c>
    </row>
    <row r="31" spans="1:7">
      <c r="A31" s="2" t="s">
        <v>38</v>
      </c>
      <c r="C31" t="s">
        <v>39</v>
      </c>
      <c r="D31" s="5"/>
      <c r="E31" s="5">
        <v>595739.6298633388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low_emit_inhale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0</v>
      </c>
    </row>
    <row r="38" spans="1:7">
      <c r="A38" s="2" t="s">
        <v>38</v>
      </c>
      <c r="C38" t="s">
        <v>39</v>
      </c>
      <c r="D38" s="5"/>
      <c r="E38" s="5">
        <v>336320.7112832742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low_emit_mat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0</v>
      </c>
    </row>
    <row r="45" spans="1:7">
      <c r="A45" s="2" t="s">
        <v>38</v>
      </c>
      <c r="C45" t="s">
        <v>39</v>
      </c>
      <c r="D45" s="5"/>
      <c r="E45" s="5">
        <v>516565.8008510657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recycle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0</v>
      </c>
    </row>
    <row r="52" spans="1:7">
      <c r="A52" s="2" t="s">
        <v>38</v>
      </c>
      <c r="C52" t="s">
        <v>39</v>
      </c>
      <c r="D52" s="5"/>
      <c r="E52" s="5">
        <v>927169.9316044847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6" customWidth="1"/>
    <col min="9" max="9" width="12.7109375" customWidth="1"/>
    <col min="10" max="10" width="16" customWidth="1"/>
    <col min="11" max="11" width="14.85546875" customWidth="1"/>
    <col min="12" max="12" width="18.28515625" customWidth="1"/>
    <col min="13" max="13" width="14.85546875" customWidth="1"/>
    <col min="14" max="14" width="9.42578125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borehole_water</v>
      </c>
      <c r="H1" s="2" t="str">
        <f>'Program targeting'!$A$4</f>
        <v>electric_cars</v>
      </c>
      <c r="I1" s="2" t="str">
        <f>'Program targeting'!$A$5</f>
        <v>energy_led</v>
      </c>
      <c r="J1" s="2" t="str">
        <f>'Program targeting'!$A$6</f>
        <v>local_procure</v>
      </c>
      <c r="K1" s="2" t="str">
        <f>'Program targeting'!$A$7</f>
        <v>low_emit_gas</v>
      </c>
      <c r="L1" s="2" t="str">
        <f>'Program targeting'!$A$8</f>
        <v>low_emit_inhale</v>
      </c>
      <c r="M1" s="2" t="str">
        <f>'Program targeting'!$A$9</f>
        <v>low_emit_mat</v>
      </c>
      <c r="N1" s="2" t="str">
        <f>'Program targeting'!$A$10</f>
        <v>recycle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Chitse Rural Health Care Clinic, Zimbabwe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Dotito Rural Health Care Clinic, Zimbabwe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Laudium Community Health Centre,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Mamelodi Regional Hospital, South Africa</v>
      </c>
      <c r="B7" s="5">
        <v>1</v>
      </c>
      <c r="C7" s="5" t="s">
        <v>50</v>
      </c>
      <c r="D7" s="6"/>
      <c r="E7" s="5">
        <v>0</v>
      </c>
      <c r="G7" s="6"/>
      <c r="H7" s="6"/>
      <c r="I7" s="5">
        <v>0.9625470176461904</v>
      </c>
      <c r="J7" s="6"/>
      <c r="K7" s="6"/>
      <c r="L7" s="6"/>
      <c r="M7" s="6"/>
      <c r="N7" s="6"/>
    </row>
    <row r="8" spans="1:14">
      <c r="A8" t="str">
        <f>'Program targeting'!$I$2</f>
        <v>Mt Darwin District Hospital,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Stanza Bopape Community Health Centre, South Africa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borehole_water</v>
      </c>
      <c r="H11" s="2" t="str">
        <f>'Program targeting'!$A$4</f>
        <v>electric_cars</v>
      </c>
      <c r="I11" s="2" t="str">
        <f>'Program targeting'!$A$5</f>
        <v>energy_led</v>
      </c>
      <c r="J11" s="2" t="str">
        <f>'Program targeting'!$A$6</f>
        <v>local_procure</v>
      </c>
      <c r="K11" s="2" t="str">
        <f>'Program targeting'!$A$7</f>
        <v>low_emit_gas</v>
      </c>
      <c r="L11" s="2" t="str">
        <f>'Program targeting'!$A$8</f>
        <v>low_emit_inhale</v>
      </c>
      <c r="M11" s="2" t="str">
        <f>'Program targeting'!$A$9</f>
        <v>low_emit_mat</v>
      </c>
      <c r="N11" s="2" t="str">
        <f>'Program targeting'!$A$10</f>
        <v>recycle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Chitse Rural Health Care Clinic, Zimbabwe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Dotito Rural Health Care Clinic, Zimbabwe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Laudium Community Health Centre,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Mamelodi Regional Hospital, South Africa</v>
      </c>
      <c r="B17" s="5">
        <v>1</v>
      </c>
      <c r="C17" s="5" t="s">
        <v>50</v>
      </c>
      <c r="D17" s="6"/>
      <c r="E17" s="5">
        <v>0</v>
      </c>
      <c r="G17" s="6"/>
      <c r="H17" s="5">
        <v>0.4697947424605846</v>
      </c>
      <c r="I17" s="6"/>
      <c r="J17" s="6"/>
      <c r="K17" s="6"/>
      <c r="L17" s="6"/>
      <c r="M17" s="6"/>
      <c r="N17" s="6"/>
    </row>
    <row r="18" spans="1:14">
      <c r="A18" t="str">
        <f>'Program targeting'!$I$2</f>
        <v>Mt Darwin District Hospital,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Stanza Bopape Community Health Centre, South Africa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borehole_water</v>
      </c>
      <c r="H21" s="2" t="str">
        <f>'Program targeting'!$A$4</f>
        <v>electric_cars</v>
      </c>
      <c r="I21" s="2" t="str">
        <f>'Program targeting'!$A$5</f>
        <v>energy_led</v>
      </c>
      <c r="J21" s="2" t="str">
        <f>'Program targeting'!$A$6</f>
        <v>local_procure</v>
      </c>
      <c r="K21" s="2" t="str">
        <f>'Program targeting'!$A$7</f>
        <v>low_emit_gas</v>
      </c>
      <c r="L21" s="2" t="str">
        <f>'Program targeting'!$A$8</f>
        <v>low_emit_inhale</v>
      </c>
      <c r="M21" s="2" t="str">
        <f>'Program targeting'!$A$9</f>
        <v>low_emit_mat</v>
      </c>
      <c r="N21" s="2" t="str">
        <f>'Program targeting'!$A$10</f>
        <v>recycle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Chitse Rural Health Care Clinic, Zimbabwe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Dotito Rural Health Care Clinic, Zimbabwe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Laudium Community Health Centre,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Mamelodi Regional Hospital, South Africa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Mt Darwin District Hospital,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Stanza Bopape Community Health Centre, South Africa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borehole_water</v>
      </c>
      <c r="H31" s="2" t="str">
        <f>'Program targeting'!$A$4</f>
        <v>electric_cars</v>
      </c>
      <c r="I31" s="2" t="str">
        <f>'Program targeting'!$A$5</f>
        <v>energy_led</v>
      </c>
      <c r="J31" s="2" t="str">
        <f>'Program targeting'!$A$6</f>
        <v>local_procure</v>
      </c>
      <c r="K31" s="2" t="str">
        <f>'Program targeting'!$A$7</f>
        <v>low_emit_gas</v>
      </c>
      <c r="L31" s="2" t="str">
        <f>'Program targeting'!$A$8</f>
        <v>low_emit_inhale</v>
      </c>
      <c r="M31" s="2" t="str">
        <f>'Program targeting'!$A$9</f>
        <v>low_emit_mat</v>
      </c>
      <c r="N31" s="2" t="str">
        <f>'Program targeting'!$A$10</f>
        <v>recycle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Chitse Rural Health Care Clinic, Zimbabwe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Dotito Rural Health Care Clinic, Zimbabwe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Laudium Community Health Centre,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Mamelodi Regional Hospital, South Africa</v>
      </c>
      <c r="B37" s="5">
        <v>1</v>
      </c>
      <c r="C37" s="5" t="s">
        <v>50</v>
      </c>
      <c r="D37" s="6"/>
      <c r="E37" s="5">
        <v>0</v>
      </c>
      <c r="G37" s="6"/>
      <c r="H37" s="6"/>
      <c r="I37" s="6"/>
      <c r="J37" s="6"/>
      <c r="K37" s="6"/>
      <c r="L37" s="6"/>
      <c r="M37" s="6"/>
      <c r="N37" s="5">
        <v>0.9844401948013821</v>
      </c>
    </row>
    <row r="38" spans="1:14">
      <c r="A38" t="str">
        <f>'Program targeting'!$I$2</f>
        <v>Mt Darwin District Hospital,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Stanza Bopape Community Health Centre, South Africa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borehole_water</v>
      </c>
      <c r="H41" s="2" t="str">
        <f>'Program targeting'!$A$4</f>
        <v>electric_cars</v>
      </c>
      <c r="I41" s="2" t="str">
        <f>'Program targeting'!$A$5</f>
        <v>energy_led</v>
      </c>
      <c r="J41" s="2" t="str">
        <f>'Program targeting'!$A$6</f>
        <v>local_procure</v>
      </c>
      <c r="K41" s="2" t="str">
        <f>'Program targeting'!$A$7</f>
        <v>low_emit_gas</v>
      </c>
      <c r="L41" s="2" t="str">
        <f>'Program targeting'!$A$8</f>
        <v>low_emit_inhale</v>
      </c>
      <c r="M41" s="2" t="str">
        <f>'Program targeting'!$A$9</f>
        <v>low_emit_mat</v>
      </c>
      <c r="N41" s="2" t="str">
        <f>'Program targeting'!$A$10</f>
        <v>recycle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Chitse Rural Health Care Clinic, Zimbabwe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Dotito Rural Health Care Clinic, Zimbabwe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Laudium Community Health Centre,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Mamelodi Regional Hospital, South Africa</v>
      </c>
      <c r="B47" s="5">
        <v>1</v>
      </c>
      <c r="C47" s="5" t="s">
        <v>50</v>
      </c>
      <c r="D47" s="6"/>
      <c r="E47" s="5">
        <v>0</v>
      </c>
      <c r="G47" s="6"/>
      <c r="H47" s="6"/>
      <c r="I47" s="6"/>
      <c r="J47" s="6"/>
      <c r="K47" s="5">
        <v>0.06339186835759369</v>
      </c>
      <c r="L47" s="6"/>
      <c r="M47" s="6"/>
      <c r="N47" s="6"/>
    </row>
    <row r="48" spans="1:14">
      <c r="A48" t="str">
        <f>'Program targeting'!$I$2</f>
        <v>Mt Darwin District Hospital,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Stanza Bopape Community Health Centre, South Africa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borehole_water</v>
      </c>
      <c r="H51" s="2" t="str">
        <f>'Program targeting'!$A$4</f>
        <v>electric_cars</v>
      </c>
      <c r="I51" s="2" t="str">
        <f>'Program targeting'!$A$5</f>
        <v>energy_led</v>
      </c>
      <c r="J51" s="2" t="str">
        <f>'Program targeting'!$A$6</f>
        <v>local_procure</v>
      </c>
      <c r="K51" s="2" t="str">
        <f>'Program targeting'!$A$7</f>
        <v>low_emit_gas</v>
      </c>
      <c r="L51" s="2" t="str">
        <f>'Program targeting'!$A$8</f>
        <v>low_emit_inhale</v>
      </c>
      <c r="M51" s="2" t="str">
        <f>'Program targeting'!$A$9</f>
        <v>low_emit_mat</v>
      </c>
      <c r="N51" s="2" t="str">
        <f>'Program targeting'!$A$10</f>
        <v>recycle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Chitse Rural Health Care Clinic, Zimbabwe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Dotito Rural Health Care Clinic, Zimbabwe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Laudium Community Health Centre,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Mamelodi Regional Hospital, South Africa</v>
      </c>
      <c r="B57" s="5">
        <v>1</v>
      </c>
      <c r="C57" s="5" t="s">
        <v>50</v>
      </c>
      <c r="D57" s="6"/>
      <c r="E57" s="5">
        <v>0</v>
      </c>
      <c r="G57" s="6"/>
      <c r="H57" s="6"/>
      <c r="I57" s="5">
        <v>0.9625470176461904</v>
      </c>
      <c r="J57" s="6"/>
      <c r="K57" s="6"/>
      <c r="L57" s="6"/>
      <c r="M57" s="6"/>
      <c r="N57" s="6"/>
    </row>
    <row r="58" spans="1:14">
      <c r="A58" t="str">
        <f>'Program targeting'!$I$2</f>
        <v>Mt Darwin District Hospital,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Stanza Bopape Community Health Centre, South Africa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borehole_water</v>
      </c>
      <c r="H61" s="2" t="str">
        <f>'Program targeting'!$A$4</f>
        <v>electric_cars</v>
      </c>
      <c r="I61" s="2" t="str">
        <f>'Program targeting'!$A$5</f>
        <v>energy_led</v>
      </c>
      <c r="J61" s="2" t="str">
        <f>'Program targeting'!$A$6</f>
        <v>local_procure</v>
      </c>
      <c r="K61" s="2" t="str">
        <f>'Program targeting'!$A$7</f>
        <v>low_emit_gas</v>
      </c>
      <c r="L61" s="2" t="str">
        <f>'Program targeting'!$A$8</f>
        <v>low_emit_inhale</v>
      </c>
      <c r="M61" s="2" t="str">
        <f>'Program targeting'!$A$9</f>
        <v>low_emit_mat</v>
      </c>
      <c r="N61" s="2" t="str">
        <f>'Program targeting'!$A$10</f>
        <v>recycle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Chitse Rural Health Care Clinic, Zimbabwe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Dotito Rural Health Care Clinic, Zimbabwe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Laudium Community Health Centre,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Mamelodi Regional Hospital, South Africa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Mt Darwin District Hospital,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Stanza Bopape Community Health Centre, South Africa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borehole_water</v>
      </c>
      <c r="H71" s="2" t="str">
        <f>'Program targeting'!$A$4</f>
        <v>electric_cars</v>
      </c>
      <c r="I71" s="2" t="str">
        <f>'Program targeting'!$A$5</f>
        <v>energy_led</v>
      </c>
      <c r="J71" s="2" t="str">
        <f>'Program targeting'!$A$6</f>
        <v>local_procure</v>
      </c>
      <c r="K71" s="2" t="str">
        <f>'Program targeting'!$A$7</f>
        <v>low_emit_gas</v>
      </c>
      <c r="L71" s="2" t="str">
        <f>'Program targeting'!$A$8</f>
        <v>low_emit_inhale</v>
      </c>
      <c r="M71" s="2" t="str">
        <f>'Program targeting'!$A$9</f>
        <v>low_emit_mat</v>
      </c>
      <c r="N71" s="2" t="str">
        <f>'Program targeting'!$A$10</f>
        <v>recycle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Chitse Rural Health Care Clinic, Zimbabwe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Dotito Rural Health Care Clinic, Zimbabwe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Laudium Community Health Centre,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Mamelodi Regional Hospital, South Africa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Mt Darwin District Hospital,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Stanza Bopape Community Health Centre, South Africa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46</v>
      </c>
      <c r="C81" s="3" t="s">
        <v>47</v>
      </c>
      <c r="D81" s="3" t="s">
        <v>48</v>
      </c>
      <c r="E81" s="3" t="s">
        <v>33</v>
      </c>
      <c r="G81" s="2" t="str">
        <f>'Program targeting'!$A$3</f>
        <v>borehole_water</v>
      </c>
      <c r="H81" s="2" t="str">
        <f>'Program targeting'!$A$4</f>
        <v>electric_cars</v>
      </c>
      <c r="I81" s="2" t="str">
        <f>'Program targeting'!$A$5</f>
        <v>energy_led</v>
      </c>
      <c r="J81" s="2" t="str">
        <f>'Program targeting'!$A$6</f>
        <v>local_procure</v>
      </c>
      <c r="K81" s="2" t="str">
        <f>'Program targeting'!$A$7</f>
        <v>low_emit_gas</v>
      </c>
      <c r="L81" s="2" t="str">
        <f>'Program targeting'!$A$8</f>
        <v>low_emit_inhale</v>
      </c>
      <c r="M81" s="2" t="str">
        <f>'Program targeting'!$A$9</f>
        <v>low_emit_mat</v>
      </c>
      <c r="N81" s="2" t="str">
        <f>'Program targeting'!$A$10</f>
        <v>recycle</v>
      </c>
    </row>
    <row r="82" spans="1:14">
      <c r="A82" t="str">
        <f>'Program targeting'!$C$2</f>
        <v>Aga Khan Hospital, Kenya</v>
      </c>
      <c r="B82" s="6"/>
      <c r="C82" s="6" t="s">
        <v>49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49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Chitse Rural Health Care Clinic, Zimbabwe</v>
      </c>
      <c r="B84" s="6"/>
      <c r="C84" s="6" t="s">
        <v>49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Dotito Rural Health Care Clinic, Zimbabwe</v>
      </c>
      <c r="B85" s="6"/>
      <c r="C85" s="6" t="s">
        <v>49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Laudium Community Health Centre, South Africa</v>
      </c>
      <c r="B86" s="6"/>
      <c r="C86" s="6" t="s">
        <v>49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Mamelodi Regional Hospital, South Africa</v>
      </c>
      <c r="B87" s="6"/>
      <c r="C87" s="6" t="s">
        <v>49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Mt Darwin District Hospital, Zimbabwe</v>
      </c>
      <c r="B88" s="6"/>
      <c r="C88" s="6" t="s">
        <v>49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Stanza Bopape Community Health Centre, South Africa</v>
      </c>
      <c r="B89" s="6"/>
      <c r="C89" s="6" t="s">
        <v>49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46</v>
      </c>
      <c r="C91" s="3" t="s">
        <v>47</v>
      </c>
      <c r="D91" s="3" t="s">
        <v>48</v>
      </c>
      <c r="E91" s="3" t="s">
        <v>33</v>
      </c>
      <c r="G91" s="2" t="str">
        <f>'Program targeting'!$A$3</f>
        <v>borehole_water</v>
      </c>
      <c r="H91" s="2" t="str">
        <f>'Program targeting'!$A$4</f>
        <v>electric_cars</v>
      </c>
      <c r="I91" s="2" t="str">
        <f>'Program targeting'!$A$5</f>
        <v>energy_led</v>
      </c>
      <c r="J91" s="2" t="str">
        <f>'Program targeting'!$A$6</f>
        <v>local_procure</v>
      </c>
      <c r="K91" s="2" t="str">
        <f>'Program targeting'!$A$7</f>
        <v>low_emit_gas</v>
      </c>
      <c r="L91" s="2" t="str">
        <f>'Program targeting'!$A$8</f>
        <v>low_emit_inhale</v>
      </c>
      <c r="M91" s="2" t="str">
        <f>'Program targeting'!$A$9</f>
        <v>low_emit_mat</v>
      </c>
      <c r="N91" s="2" t="str">
        <f>'Program targeting'!$A$10</f>
        <v>recycle</v>
      </c>
    </row>
    <row r="92" spans="1:14">
      <c r="A92" t="str">
        <f>'Program targeting'!$C$2</f>
        <v>Aga Khan Hospital, Kenya</v>
      </c>
      <c r="B92" s="6"/>
      <c r="C92" s="6" t="s">
        <v>49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49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Chitse Rural Health Care Clinic, Zimbabwe</v>
      </c>
      <c r="B94" s="6"/>
      <c r="C94" s="6" t="s">
        <v>49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Dotito Rural Health Care Clinic, Zimbabwe</v>
      </c>
      <c r="B95" s="6"/>
      <c r="C95" s="6" t="s">
        <v>49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Laudium Community Health Centre, South Africa</v>
      </c>
      <c r="B96" s="6"/>
      <c r="C96" s="6" t="s">
        <v>49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Mamelodi Regional Hospital, South Africa</v>
      </c>
      <c r="B97" s="5">
        <v>1</v>
      </c>
      <c r="C97" s="5" t="s">
        <v>50</v>
      </c>
      <c r="D97" s="6"/>
      <c r="E97" s="5">
        <v>0</v>
      </c>
      <c r="G97" s="6"/>
      <c r="H97" s="5">
        <v>0.4697947424605846</v>
      </c>
      <c r="I97" s="6"/>
      <c r="J97" s="6"/>
      <c r="K97" s="6"/>
      <c r="L97" s="6"/>
      <c r="M97" s="6"/>
      <c r="N97" s="6"/>
    </row>
    <row r="98" spans="1:14">
      <c r="A98" t="str">
        <f>'Program targeting'!$I$2</f>
        <v>Mt Darwin District Hospital, Zimbabwe</v>
      </c>
      <c r="B98" s="6"/>
      <c r="C98" s="6" t="s">
        <v>49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Stanza Bopape Community Health Centre, South Africa</v>
      </c>
      <c r="B99" s="6"/>
      <c r="C99" s="6" t="s">
        <v>49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46</v>
      </c>
      <c r="C101" s="3" t="s">
        <v>47</v>
      </c>
      <c r="D101" s="3" t="s">
        <v>48</v>
      </c>
      <c r="E101" s="3" t="s">
        <v>33</v>
      </c>
      <c r="G101" s="2" t="str">
        <f>'Program targeting'!$A$3</f>
        <v>borehole_water</v>
      </c>
      <c r="H101" s="2" t="str">
        <f>'Program targeting'!$A$4</f>
        <v>electric_cars</v>
      </c>
      <c r="I101" s="2" t="str">
        <f>'Program targeting'!$A$5</f>
        <v>energy_led</v>
      </c>
      <c r="J101" s="2" t="str">
        <f>'Program targeting'!$A$6</f>
        <v>local_procure</v>
      </c>
      <c r="K101" s="2" t="str">
        <f>'Program targeting'!$A$7</f>
        <v>low_emit_gas</v>
      </c>
      <c r="L101" s="2" t="str">
        <f>'Program targeting'!$A$8</f>
        <v>low_emit_inhale</v>
      </c>
      <c r="M101" s="2" t="str">
        <f>'Program targeting'!$A$9</f>
        <v>low_emit_mat</v>
      </c>
      <c r="N101" s="2" t="str">
        <f>'Program targeting'!$A$10</f>
        <v>recycle</v>
      </c>
    </row>
    <row r="102" spans="1:14">
      <c r="A102" t="str">
        <f>'Program targeting'!$C$2</f>
        <v>Aga Khan Hospital, Kenya</v>
      </c>
      <c r="B102" s="6"/>
      <c r="C102" s="6" t="s">
        <v>49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49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Chitse Rural Health Care Clinic, Zimbabwe</v>
      </c>
      <c r="B104" s="6"/>
      <c r="C104" s="6" t="s">
        <v>49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Dotito Rural Health Care Clinic, Zimbabwe</v>
      </c>
      <c r="B105" s="6"/>
      <c r="C105" s="6" t="s">
        <v>49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Laudium Community Health Centre, South Africa</v>
      </c>
      <c r="B106" s="6"/>
      <c r="C106" s="6" t="s">
        <v>49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Mamelodi Regional Hospital, South Africa</v>
      </c>
      <c r="B107" s="5">
        <v>1</v>
      </c>
      <c r="C107" s="5" t="s">
        <v>50</v>
      </c>
      <c r="D107" s="6"/>
      <c r="E107" s="5">
        <v>0</v>
      </c>
      <c r="G107" s="6"/>
      <c r="H107" s="5">
        <v>0.4697947424605846</v>
      </c>
      <c r="I107" s="6"/>
      <c r="J107" s="6"/>
      <c r="K107" s="6"/>
      <c r="L107" s="6"/>
      <c r="M107" s="6"/>
      <c r="N107" s="6"/>
    </row>
    <row r="108" spans="1:14">
      <c r="A108" t="str">
        <f>'Program targeting'!$I$2</f>
        <v>Mt Darwin District Hospital, Zimbabwe</v>
      </c>
      <c r="B108" s="6"/>
      <c r="C108" s="6" t="s">
        <v>49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Stanza Bopape Community Health Centre, South Africa</v>
      </c>
      <c r="B109" s="6"/>
      <c r="C109" s="6" t="s">
        <v>49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46</v>
      </c>
      <c r="C111" s="3" t="s">
        <v>47</v>
      </c>
      <c r="D111" s="3" t="s">
        <v>48</v>
      </c>
      <c r="E111" s="3" t="s">
        <v>33</v>
      </c>
      <c r="G111" s="2" t="str">
        <f>'Program targeting'!$A$3</f>
        <v>borehole_water</v>
      </c>
      <c r="H111" s="2" t="str">
        <f>'Program targeting'!$A$4</f>
        <v>electric_cars</v>
      </c>
      <c r="I111" s="2" t="str">
        <f>'Program targeting'!$A$5</f>
        <v>energy_led</v>
      </c>
      <c r="J111" s="2" t="str">
        <f>'Program targeting'!$A$6</f>
        <v>local_procure</v>
      </c>
      <c r="K111" s="2" t="str">
        <f>'Program targeting'!$A$7</f>
        <v>low_emit_gas</v>
      </c>
      <c r="L111" s="2" t="str">
        <f>'Program targeting'!$A$8</f>
        <v>low_emit_inhale</v>
      </c>
      <c r="M111" s="2" t="str">
        <f>'Program targeting'!$A$9</f>
        <v>low_emit_mat</v>
      </c>
      <c r="N111" s="2" t="str">
        <f>'Program targeting'!$A$10</f>
        <v>recycle</v>
      </c>
    </row>
    <row r="112" spans="1:14">
      <c r="A112" t="str">
        <f>'Program targeting'!$C$2</f>
        <v>Aga Khan Hospital, Kenya</v>
      </c>
      <c r="B112" s="6"/>
      <c r="C112" s="6" t="s">
        <v>49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49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Chitse Rural Health Care Clinic, Zimbabwe</v>
      </c>
      <c r="B114" s="6"/>
      <c r="C114" s="6" t="s">
        <v>49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Dotito Rural Health Care Clinic, Zimbabwe</v>
      </c>
      <c r="B115" s="6"/>
      <c r="C115" s="6" t="s">
        <v>49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Laudium Community Health Centre, South Africa</v>
      </c>
      <c r="B116" s="6"/>
      <c r="C116" s="6" t="s">
        <v>49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Mamelodi Regional Hospital, South Africa</v>
      </c>
      <c r="B117" s="5">
        <v>1</v>
      </c>
      <c r="C117" s="5" t="s">
        <v>50</v>
      </c>
      <c r="D117" s="6"/>
      <c r="E117" s="5">
        <v>0</v>
      </c>
      <c r="G117" s="5">
        <v>0.3982197716207393</v>
      </c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Mt Darwin District Hospital, Zimbabwe</v>
      </c>
      <c r="B118" s="6"/>
      <c r="C118" s="6" t="s">
        <v>49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Stanza Bopape Community Health Centre, South Africa</v>
      </c>
      <c r="B119" s="6"/>
      <c r="C119" s="6" t="s">
        <v>49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46</v>
      </c>
      <c r="C121" s="3" t="s">
        <v>47</v>
      </c>
      <c r="D121" s="3" t="s">
        <v>48</v>
      </c>
      <c r="E121" s="3" t="s">
        <v>33</v>
      </c>
      <c r="G121" s="2" t="str">
        <f>'Program targeting'!$A$3</f>
        <v>borehole_water</v>
      </c>
      <c r="H121" s="2" t="str">
        <f>'Program targeting'!$A$4</f>
        <v>electric_cars</v>
      </c>
      <c r="I121" s="2" t="str">
        <f>'Program targeting'!$A$5</f>
        <v>energy_led</v>
      </c>
      <c r="J121" s="2" t="str">
        <f>'Program targeting'!$A$6</f>
        <v>local_procure</v>
      </c>
      <c r="K121" s="2" t="str">
        <f>'Program targeting'!$A$7</f>
        <v>low_emit_gas</v>
      </c>
      <c r="L121" s="2" t="str">
        <f>'Program targeting'!$A$8</f>
        <v>low_emit_inhale</v>
      </c>
      <c r="M121" s="2" t="str">
        <f>'Program targeting'!$A$9</f>
        <v>low_emit_mat</v>
      </c>
      <c r="N121" s="2" t="str">
        <f>'Program targeting'!$A$10</f>
        <v>recycle</v>
      </c>
    </row>
    <row r="122" spans="1:14">
      <c r="A122" t="str">
        <f>'Program targeting'!$C$2</f>
        <v>Aga Khan Hospital, Kenya</v>
      </c>
      <c r="B122" s="6"/>
      <c r="C122" s="6" t="s">
        <v>49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49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Chitse Rural Health Care Clinic, Zimbabwe</v>
      </c>
      <c r="B124" s="6"/>
      <c r="C124" s="6" t="s">
        <v>49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Dotito Rural Health Care Clinic, Zimbabwe</v>
      </c>
      <c r="B125" s="6"/>
      <c r="C125" s="6" t="s">
        <v>49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Laudium Community Health Centre, South Africa</v>
      </c>
      <c r="B126" s="6"/>
      <c r="C126" s="6" t="s">
        <v>49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Mamelodi Regional Hospital, South Africa</v>
      </c>
      <c r="B127" s="6"/>
      <c r="C127" s="6" t="s">
        <v>49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Mt Darwin District Hospital, Zimbabwe</v>
      </c>
      <c r="B128" s="6"/>
      <c r="C128" s="6" t="s">
        <v>49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Stanza Bopape Community Health Centre, South Africa</v>
      </c>
      <c r="B129" s="6"/>
      <c r="C129" s="6" t="s">
        <v>49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46</v>
      </c>
      <c r="C131" s="3" t="s">
        <v>47</v>
      </c>
      <c r="D131" s="3" t="s">
        <v>48</v>
      </c>
      <c r="E131" s="3" t="s">
        <v>33</v>
      </c>
      <c r="G131" s="2" t="str">
        <f>'Program targeting'!$A$3</f>
        <v>borehole_water</v>
      </c>
      <c r="H131" s="2" t="str">
        <f>'Program targeting'!$A$4</f>
        <v>electric_cars</v>
      </c>
      <c r="I131" s="2" t="str">
        <f>'Program targeting'!$A$5</f>
        <v>energy_led</v>
      </c>
      <c r="J131" s="2" t="str">
        <f>'Program targeting'!$A$6</f>
        <v>local_procure</v>
      </c>
      <c r="K131" s="2" t="str">
        <f>'Program targeting'!$A$7</f>
        <v>low_emit_gas</v>
      </c>
      <c r="L131" s="2" t="str">
        <f>'Program targeting'!$A$8</f>
        <v>low_emit_inhale</v>
      </c>
      <c r="M131" s="2" t="str">
        <f>'Program targeting'!$A$9</f>
        <v>low_emit_mat</v>
      </c>
      <c r="N131" s="2" t="str">
        <f>'Program targeting'!$A$10</f>
        <v>recycle</v>
      </c>
    </row>
    <row r="132" spans="1:14">
      <c r="A132" t="str">
        <f>'Program targeting'!$C$2</f>
        <v>Aga Khan Hospital, Kenya</v>
      </c>
      <c r="B132" s="6"/>
      <c r="C132" s="6" t="s">
        <v>49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49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Chitse Rural Health Care Clinic, Zimbabwe</v>
      </c>
      <c r="B134" s="6"/>
      <c r="C134" s="6" t="s">
        <v>49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Dotito Rural Health Care Clinic, Zimbabwe</v>
      </c>
      <c r="B135" s="6"/>
      <c r="C135" s="6" t="s">
        <v>49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Laudium Community Health Centre, South Africa</v>
      </c>
      <c r="B136" s="6"/>
      <c r="C136" s="6" t="s">
        <v>49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Mamelodi Regional Hospital, South Africa</v>
      </c>
      <c r="B137" s="6"/>
      <c r="C137" s="6" t="s">
        <v>49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Mt Darwin District Hospital, Zimbabwe</v>
      </c>
      <c r="B138" s="6"/>
      <c r="C138" s="6" t="s">
        <v>49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Stanza Bopape Community Health Centre, South Africa</v>
      </c>
      <c r="B139" s="6"/>
      <c r="C139" s="6" t="s">
        <v>49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46</v>
      </c>
      <c r="C141" s="3" t="s">
        <v>47</v>
      </c>
      <c r="D141" s="3" t="s">
        <v>48</v>
      </c>
      <c r="E141" s="3" t="s">
        <v>33</v>
      </c>
      <c r="G141" s="2" t="str">
        <f>'Program targeting'!$A$3</f>
        <v>borehole_water</v>
      </c>
      <c r="H141" s="2" t="str">
        <f>'Program targeting'!$A$4</f>
        <v>electric_cars</v>
      </c>
      <c r="I141" s="2" t="str">
        <f>'Program targeting'!$A$5</f>
        <v>energy_led</v>
      </c>
      <c r="J141" s="2" t="str">
        <f>'Program targeting'!$A$6</f>
        <v>local_procure</v>
      </c>
      <c r="K141" s="2" t="str">
        <f>'Program targeting'!$A$7</f>
        <v>low_emit_gas</v>
      </c>
      <c r="L141" s="2" t="str">
        <f>'Program targeting'!$A$8</f>
        <v>low_emit_inhale</v>
      </c>
      <c r="M141" s="2" t="str">
        <f>'Program targeting'!$A$9</f>
        <v>low_emit_mat</v>
      </c>
      <c r="N141" s="2" t="str">
        <f>'Program targeting'!$A$10</f>
        <v>recycle</v>
      </c>
    </row>
    <row r="142" spans="1:14">
      <c r="A142" t="str">
        <f>'Program targeting'!$C$2</f>
        <v>Aga Khan Hospital, Kenya</v>
      </c>
      <c r="B142" s="6"/>
      <c r="C142" s="6" t="s">
        <v>49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49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Chitse Rural Health Care Clinic, Zimbabwe</v>
      </c>
      <c r="B144" s="6"/>
      <c r="C144" s="6" t="s">
        <v>49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Dotito Rural Health Care Clinic, Zimbabwe</v>
      </c>
      <c r="B145" s="6"/>
      <c r="C145" s="6" t="s">
        <v>49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Laudium Community Health Centre, South Africa</v>
      </c>
      <c r="B146" s="6"/>
      <c r="C146" s="6" t="s">
        <v>49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Mamelodi Regional Hospital, South Africa</v>
      </c>
      <c r="B147" s="5">
        <v>1</v>
      </c>
      <c r="C147" s="5" t="s">
        <v>50</v>
      </c>
      <c r="D147" s="6"/>
      <c r="E147" s="5">
        <v>0</v>
      </c>
      <c r="G147" s="6"/>
      <c r="H147" s="6"/>
      <c r="I147" s="6"/>
      <c r="J147" s="6"/>
      <c r="K147" s="6"/>
      <c r="L147" s="5">
        <v>0.6458641640329039</v>
      </c>
      <c r="M147" s="6"/>
      <c r="N147" s="6"/>
    </row>
    <row r="148" spans="1:14">
      <c r="A148" t="str">
        <f>'Program targeting'!$I$2</f>
        <v>Mt Darwin District Hospital, Zimbabwe</v>
      </c>
      <c r="B148" s="6"/>
      <c r="C148" s="6" t="s">
        <v>49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Stanza Bopape Community Health Centre, South Africa</v>
      </c>
      <c r="B149" s="6"/>
      <c r="C149" s="6" t="s">
        <v>49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46</v>
      </c>
      <c r="C151" s="3" t="s">
        <v>47</v>
      </c>
      <c r="D151" s="3" t="s">
        <v>48</v>
      </c>
      <c r="E151" s="3" t="s">
        <v>33</v>
      </c>
      <c r="G151" s="2" t="str">
        <f>'Program targeting'!$A$3</f>
        <v>borehole_water</v>
      </c>
      <c r="H151" s="2" t="str">
        <f>'Program targeting'!$A$4</f>
        <v>electric_cars</v>
      </c>
      <c r="I151" s="2" t="str">
        <f>'Program targeting'!$A$5</f>
        <v>energy_led</v>
      </c>
      <c r="J151" s="2" t="str">
        <f>'Program targeting'!$A$6</f>
        <v>local_procure</v>
      </c>
      <c r="K151" s="2" t="str">
        <f>'Program targeting'!$A$7</f>
        <v>low_emit_gas</v>
      </c>
      <c r="L151" s="2" t="str">
        <f>'Program targeting'!$A$8</f>
        <v>low_emit_inhale</v>
      </c>
      <c r="M151" s="2" t="str">
        <f>'Program targeting'!$A$9</f>
        <v>low_emit_mat</v>
      </c>
      <c r="N151" s="2" t="str">
        <f>'Program targeting'!$A$10</f>
        <v>recycle</v>
      </c>
    </row>
    <row r="152" spans="1:14">
      <c r="A152" t="str">
        <f>'Program targeting'!$C$2</f>
        <v>Aga Khan Hospital, Kenya</v>
      </c>
      <c r="B152" s="6"/>
      <c r="C152" s="6" t="s">
        <v>49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49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Chitse Rural Health Care Clinic, Zimbabwe</v>
      </c>
      <c r="B154" s="6"/>
      <c r="C154" s="6" t="s">
        <v>49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Dotito Rural Health Care Clinic, Zimbabwe</v>
      </c>
      <c r="B155" s="6"/>
      <c r="C155" s="6" t="s">
        <v>49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Laudium Community Health Centre, South Africa</v>
      </c>
      <c r="B156" s="6"/>
      <c r="C156" s="6" t="s">
        <v>49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Mamelodi Regional Hospital, South Africa</v>
      </c>
      <c r="B157" s="5">
        <v>1</v>
      </c>
      <c r="C157" s="5" t="s">
        <v>50</v>
      </c>
      <c r="D157" s="6"/>
      <c r="E157" s="5">
        <v>0</v>
      </c>
      <c r="G157" s="6"/>
      <c r="H157" s="6"/>
      <c r="I157" s="6"/>
      <c r="J157" s="5">
        <v>0.4291508704641017</v>
      </c>
      <c r="K157" s="6"/>
      <c r="L157" s="6"/>
      <c r="M157" s="6"/>
      <c r="N157" s="6"/>
    </row>
    <row r="158" spans="1:14">
      <c r="A158" t="str">
        <f>'Program targeting'!$I$2</f>
        <v>Mt Darwin District Hospital, Zimbabwe</v>
      </c>
      <c r="B158" s="6"/>
      <c r="C158" s="6" t="s">
        <v>49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Stanza Bopape Community Health Centre, South Africa</v>
      </c>
      <c r="B159" s="6"/>
      <c r="C159" s="6" t="s">
        <v>49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2023-07-18T06:45:47Z</dcterms:created>
  <dcterms:modified xsi:type="dcterms:W3CDTF">2023-07-18T06:45:47Z</dcterms:modified>
  <cp:category>atomica:progbook</cp:category>
</cp:coreProperties>
</file>