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books\"/>
    </mc:Choice>
  </mc:AlternateContent>
  <xr:revisionPtr revIDLastSave="0" documentId="13_ncr:1_{A3CC00B6-7FAC-4D11-B821-7C21B0CEE67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opulation Definitions" sheetId="1" r:id="rId1"/>
    <sheet name="Number of facilities" sheetId="2" r:id="rId2"/>
    <sheet name="Emissions" sheetId="3" r:id="rId3"/>
    <sheet name="Intervention parameters" sheetId="4" r:id="rId4"/>
    <sheet name="Coverage parameter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9" i="5" l="1"/>
  <c r="A78" i="5"/>
  <c r="A77" i="5"/>
  <c r="A76" i="5"/>
  <c r="A75" i="5"/>
  <c r="A74" i="5"/>
  <c r="A73" i="5"/>
  <c r="A72" i="5"/>
  <c r="A69" i="5"/>
  <c r="A68" i="5"/>
  <c r="A67" i="5"/>
  <c r="A66" i="5"/>
  <c r="A65" i="5"/>
  <c r="A64" i="5"/>
  <c r="A63" i="5"/>
  <c r="A62" i="5"/>
  <c r="A59" i="5"/>
  <c r="A58" i="5"/>
  <c r="A57" i="5"/>
  <c r="A56" i="5"/>
  <c r="A55" i="5"/>
  <c r="A54" i="5"/>
  <c r="A53" i="5"/>
  <c r="A52" i="5"/>
  <c r="A49" i="5"/>
  <c r="A48" i="5"/>
  <c r="A47" i="5"/>
  <c r="A46" i="5"/>
  <c r="A45" i="5"/>
  <c r="A44" i="5"/>
  <c r="A43" i="5"/>
  <c r="A42" i="5"/>
  <c r="A39" i="5"/>
  <c r="A38" i="5"/>
  <c r="A37" i="5"/>
  <c r="A36" i="5"/>
  <c r="A35" i="5"/>
  <c r="A34" i="5"/>
  <c r="A33" i="5"/>
  <c r="A32" i="5"/>
  <c r="A29" i="5"/>
  <c r="A28" i="5"/>
  <c r="A27" i="5"/>
  <c r="A26" i="5"/>
  <c r="A25" i="5"/>
  <c r="A24" i="5"/>
  <c r="A23" i="5"/>
  <c r="A22" i="5"/>
  <c r="A19" i="5"/>
  <c r="A18" i="5"/>
  <c r="A17" i="5"/>
  <c r="A16" i="5"/>
  <c r="A15" i="5"/>
  <c r="A14" i="5"/>
  <c r="A13" i="5"/>
  <c r="A12" i="5"/>
  <c r="A9" i="5"/>
  <c r="A8" i="5"/>
  <c r="A7" i="5"/>
  <c r="A6" i="5"/>
  <c r="A5" i="5"/>
  <c r="A4" i="5"/>
  <c r="A3" i="5"/>
  <c r="A2" i="5"/>
  <c r="A79" i="4"/>
  <c r="A78" i="4"/>
  <c r="A77" i="4"/>
  <c r="A76" i="4"/>
  <c r="A75" i="4"/>
  <c r="A74" i="4"/>
  <c r="A73" i="4"/>
  <c r="A72" i="4"/>
  <c r="A69" i="4"/>
  <c r="A68" i="4"/>
  <c r="A67" i="4"/>
  <c r="A66" i="4"/>
  <c r="A65" i="4"/>
  <c r="A64" i="4"/>
  <c r="A63" i="4"/>
  <c r="A62" i="4"/>
  <c r="A59" i="4"/>
  <c r="A58" i="4"/>
  <c r="A57" i="4"/>
  <c r="A56" i="4"/>
  <c r="A55" i="4"/>
  <c r="A54" i="4"/>
  <c r="A53" i="4"/>
  <c r="A52" i="4"/>
  <c r="A49" i="4"/>
  <c r="A48" i="4"/>
  <c r="A47" i="4"/>
  <c r="A46" i="4"/>
  <c r="A45" i="4"/>
  <c r="A44" i="4"/>
  <c r="A43" i="4"/>
  <c r="A42" i="4"/>
  <c r="A39" i="4"/>
  <c r="A38" i="4"/>
  <c r="A37" i="4"/>
  <c r="A36" i="4"/>
  <c r="A35" i="4"/>
  <c r="A34" i="4"/>
  <c r="A33" i="4"/>
  <c r="A32" i="4"/>
  <c r="A29" i="4"/>
  <c r="A28" i="4"/>
  <c r="A27" i="4"/>
  <c r="A26" i="4"/>
  <c r="A25" i="4"/>
  <c r="A24" i="4"/>
  <c r="A23" i="4"/>
  <c r="A22" i="4"/>
  <c r="A19" i="4"/>
  <c r="A18" i="4"/>
  <c r="A17" i="4"/>
  <c r="A16" i="4"/>
  <c r="A15" i="4"/>
  <c r="A14" i="4"/>
  <c r="A13" i="4"/>
  <c r="A12" i="4"/>
  <c r="A9" i="4"/>
  <c r="A8" i="4"/>
  <c r="A7" i="4"/>
  <c r="A6" i="4"/>
  <c r="A5" i="4"/>
  <c r="A4" i="4"/>
  <c r="A3" i="4"/>
  <c r="A2" i="4"/>
  <c r="A9" i="3"/>
  <c r="A8" i="3"/>
  <c r="A7" i="3"/>
  <c r="A6" i="3"/>
  <c r="A5" i="3"/>
  <c r="A4" i="3"/>
  <c r="A3" i="3"/>
  <c r="A2" i="3"/>
  <c r="A9" i="2"/>
  <c r="A8" i="2"/>
  <c r="A7" i="2"/>
  <c r="A6" i="2"/>
  <c r="A5" i="2"/>
  <c r="A4" i="2"/>
  <c r="A3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8"/>
            <color indexed="81"/>
            <rFont val="Tahoma"/>
            <family val="2"/>
          </rPr>
          <t>Enter number of facilities.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8"/>
            <color indexed="81"/>
            <rFont val="Tahoma"/>
            <family val="2"/>
          </rPr>
          <t>Data from AKDN tool.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sz val="8"/>
            <color indexed="81"/>
            <rFont val="Tahoma"/>
            <family val="2"/>
          </rPr>
          <t>Input as X% reduction in emissions</t>
        </r>
      </text>
    </comment>
    <comment ref="A11" authorId="0" shapeId="0" xr:uid="{00000000-0006-0000-0300-000002000000}">
      <text>
        <r>
          <rPr>
            <sz val="8"/>
            <color indexed="81"/>
            <rFont val="Tahoma"/>
            <family val="2"/>
          </rPr>
          <t>Input as X% reduction in emissions</t>
        </r>
      </text>
    </comment>
    <comment ref="A21" authorId="0" shapeId="0" xr:uid="{00000000-0006-0000-0300-000003000000}">
      <text>
        <r>
          <rPr>
            <sz val="8"/>
            <color indexed="81"/>
            <rFont val="Tahoma"/>
            <family val="2"/>
          </rPr>
          <t>Input as X% reduction in emissions</t>
        </r>
      </text>
    </comment>
    <comment ref="A31" authorId="0" shapeId="0" xr:uid="{00000000-0006-0000-0300-000004000000}">
      <text>
        <r>
          <rPr>
            <sz val="8"/>
            <color indexed="81"/>
            <rFont val="Tahoma"/>
            <family val="2"/>
          </rPr>
          <t>Input as X% reduction in emissions</t>
        </r>
      </text>
    </comment>
    <comment ref="A41" authorId="0" shapeId="0" xr:uid="{00000000-0006-0000-0300-000005000000}">
      <text>
        <r>
          <rPr>
            <sz val="8"/>
            <color indexed="81"/>
            <rFont val="Tahoma"/>
            <family val="2"/>
          </rPr>
          <t>Input as X% reduction in emissions</t>
        </r>
      </text>
    </comment>
    <comment ref="A51" authorId="0" shapeId="0" xr:uid="{00000000-0006-0000-0300-000006000000}">
      <text>
        <r>
          <rPr>
            <sz val="8"/>
            <color indexed="81"/>
            <rFont val="Tahoma"/>
            <family val="2"/>
          </rPr>
          <t>Input as X% reduction in emissions</t>
        </r>
      </text>
    </comment>
    <comment ref="A61" authorId="0" shapeId="0" xr:uid="{00000000-0006-0000-0300-000007000000}">
      <text>
        <r>
          <rPr>
            <sz val="8"/>
            <color indexed="81"/>
            <rFont val="Tahoma"/>
            <family val="2"/>
          </rPr>
          <t>Input as X% reduction in emissions</t>
        </r>
      </text>
    </comment>
    <comment ref="A71" authorId="0" shapeId="0" xr:uid="{00000000-0006-0000-0300-000008000000}">
      <text>
        <r>
          <rPr>
            <sz val="8"/>
            <color indexed="81"/>
            <rFont val="Tahoma"/>
            <family val="2"/>
          </rPr>
          <t>Input as X% reduction in emissions</t>
        </r>
      </text>
    </comment>
  </commentList>
</comments>
</file>

<file path=xl/sharedStrings.xml><?xml version="1.0" encoding="utf-8"?>
<sst xmlns="http://schemas.openxmlformats.org/spreadsheetml/2006/main" count="469" uniqueCount="46">
  <si>
    <t>Abbreviation</t>
  </si>
  <si>
    <t>Full Name</t>
  </si>
  <si>
    <t>Population type</t>
  </si>
  <si>
    <t>aga-khan_hosp_KE</t>
  </si>
  <si>
    <t>Aga Khan Hospital, Kenya</t>
  </si>
  <si>
    <t>facilities</t>
  </si>
  <si>
    <t>aga-khan_medi_KE</t>
  </si>
  <si>
    <t>Aga Khan Medical Centre, Kenya</t>
  </si>
  <si>
    <t>laudium_chc_SA</t>
  </si>
  <si>
    <t>Laudium Community Health Centre, South Africa</t>
  </si>
  <si>
    <t>stanza-bopape_chc_SA</t>
  </si>
  <si>
    <t>Stanza Bopape Community Health Centre, South Africa</t>
  </si>
  <si>
    <t>mamelodi_hosp_SA</t>
  </si>
  <si>
    <t>Mamelodi Regional Hospital, South Africa</t>
  </si>
  <si>
    <t>mt-darwin_hosp_ZW</t>
  </si>
  <si>
    <t>Mt Darwin District Hospital, Zimbabwe</t>
  </si>
  <si>
    <t>dotito_rhcc_ZW</t>
  </si>
  <si>
    <t>Dotito Rural Health Care Clinic, Zimbabwe</t>
  </si>
  <si>
    <t>chitse_rhcc_ZW</t>
  </si>
  <si>
    <t>Chitse Rural Health Care Clinic, Zimbabwe</t>
  </si>
  <si>
    <t>Number of facilities in group</t>
  </si>
  <si>
    <t>Provenance</t>
  </si>
  <si>
    <t>Units</t>
  </si>
  <si>
    <t>Uncertainty</t>
  </si>
  <si>
    <t>Constant</t>
  </si>
  <si>
    <t>Number</t>
  </si>
  <si>
    <t>OR</t>
  </si>
  <si>
    <t>Total CO2e emissions</t>
  </si>
  <si>
    <t>Energy saving LED</t>
  </si>
  <si>
    <t>Low emitting materials</t>
  </si>
  <si>
    <t>Electric cars</t>
  </si>
  <si>
    <t>Low emitting anesthetic gases</t>
  </si>
  <si>
    <t>Borehole water</t>
  </si>
  <si>
    <t>Recycling</t>
  </si>
  <si>
    <t>Low emitting inhalers</t>
  </si>
  <si>
    <t>Local procurements</t>
  </si>
  <si>
    <t>Energy saving LED - coverage</t>
  </si>
  <si>
    <t>Framework-supplied default</t>
  </si>
  <si>
    <t>N.A.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</si>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</sst>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36"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9"/>
  <sheetViews>
    <sheetView workbookViewId="0"/>
  </sheetViews>
  <sheetFormatPr defaultRowHeight="15" x14ac:dyDescent="0.25"/>
  <cols>
    <col min="1" max="1" width="23.7109375" customWidth="1"/>
    <col min="2" max="2" width="57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  <row r="4" spans="1:3" x14ac:dyDescent="0.25">
      <c r="A4" s="2" t="s">
        <v>8</v>
      </c>
      <c r="B4" s="2" t="s">
        <v>9</v>
      </c>
      <c r="C4" s="3" t="s">
        <v>5</v>
      </c>
    </row>
    <row r="5" spans="1:3" x14ac:dyDescent="0.25">
      <c r="A5" s="2" t="s">
        <v>10</v>
      </c>
      <c r="B5" s="2" t="s">
        <v>11</v>
      </c>
      <c r="C5" s="3" t="s">
        <v>5</v>
      </c>
    </row>
    <row r="6" spans="1:3" x14ac:dyDescent="0.25">
      <c r="A6" s="2" t="s">
        <v>12</v>
      </c>
      <c r="B6" s="2" t="s">
        <v>13</v>
      </c>
      <c r="C6" s="3" t="s">
        <v>5</v>
      </c>
    </row>
    <row r="7" spans="1:3" x14ac:dyDescent="0.25">
      <c r="A7" s="2" t="s">
        <v>14</v>
      </c>
      <c r="B7" s="2" t="s">
        <v>15</v>
      </c>
      <c r="C7" s="3" t="s">
        <v>5</v>
      </c>
    </row>
    <row r="8" spans="1:3" x14ac:dyDescent="0.25">
      <c r="A8" s="2" t="s">
        <v>16</v>
      </c>
      <c r="B8" s="2" t="s">
        <v>17</v>
      </c>
      <c r="C8" s="3" t="s">
        <v>5</v>
      </c>
    </row>
    <row r="9" spans="1:3" x14ac:dyDescent="0.25">
      <c r="A9" s="2" t="s">
        <v>18</v>
      </c>
      <c r="B9" s="2" t="s">
        <v>19</v>
      </c>
      <c r="C9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G9"/>
  <sheetViews>
    <sheetView workbookViewId="0"/>
  </sheetViews>
  <sheetFormatPr defaultRowHeight="15" x14ac:dyDescent="0.25"/>
  <cols>
    <col min="1" max="1" width="33.570312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/>
      <c r="G1" s="1">
        <v>2023</v>
      </c>
    </row>
    <row r="2" spans="1:7" x14ac:dyDescent="0.25">
      <c r="A2" s="1" t="str">
        <f>'Population Definitions'!$A$2</f>
        <v>aga-khan_hosp_KE</v>
      </c>
      <c r="C2" t="s">
        <v>25</v>
      </c>
      <c r="D2" s="3"/>
      <c r="E2" s="3"/>
      <c r="F2" s="4" t="s">
        <v>26</v>
      </c>
      <c r="G2" s="3">
        <v>1</v>
      </c>
    </row>
    <row r="3" spans="1:7" x14ac:dyDescent="0.25">
      <c r="A3" s="1" t="str">
        <f>'Population Definitions'!$A$3</f>
        <v>aga-khan_medi_KE</v>
      </c>
      <c r="C3" t="s">
        <v>25</v>
      </c>
      <c r="D3" s="3"/>
      <c r="E3" s="3"/>
      <c r="F3" s="4" t="s">
        <v>26</v>
      </c>
      <c r="G3" s="3">
        <v>1</v>
      </c>
    </row>
    <row r="4" spans="1:7" x14ac:dyDescent="0.25">
      <c r="A4" s="1" t="str">
        <f>'Population Definitions'!$A$4</f>
        <v>laudium_chc_SA</v>
      </c>
      <c r="C4" t="s">
        <v>25</v>
      </c>
      <c r="D4" s="3"/>
      <c r="E4" s="3"/>
      <c r="F4" s="4" t="s">
        <v>26</v>
      </c>
      <c r="G4" s="3">
        <v>1</v>
      </c>
    </row>
    <row r="5" spans="1:7" x14ac:dyDescent="0.25">
      <c r="A5" s="1" t="str">
        <f>'Population Definitions'!$A$5</f>
        <v>stanza-bopape_chc_SA</v>
      </c>
      <c r="C5" t="s">
        <v>25</v>
      </c>
      <c r="D5" s="3"/>
      <c r="E5" s="3"/>
      <c r="F5" s="4" t="s">
        <v>26</v>
      </c>
      <c r="G5" s="3">
        <v>1</v>
      </c>
    </row>
    <row r="6" spans="1:7" x14ac:dyDescent="0.25">
      <c r="A6" s="1" t="str">
        <f>'Population Definitions'!$A$6</f>
        <v>mamelodi_hosp_SA</v>
      </c>
      <c r="C6" t="s">
        <v>25</v>
      </c>
      <c r="D6" s="3"/>
      <c r="E6" s="3"/>
      <c r="F6" s="4" t="s">
        <v>26</v>
      </c>
      <c r="G6" s="3">
        <v>1</v>
      </c>
    </row>
    <row r="7" spans="1:7" x14ac:dyDescent="0.25">
      <c r="A7" s="1" t="str">
        <f>'Population Definitions'!$A$7</f>
        <v>mt-darwin_hosp_ZW</v>
      </c>
      <c r="C7" t="s">
        <v>25</v>
      </c>
      <c r="D7" s="3"/>
      <c r="E7" s="3"/>
      <c r="F7" s="4" t="s">
        <v>26</v>
      </c>
      <c r="G7" s="3">
        <v>1</v>
      </c>
    </row>
    <row r="8" spans="1:7" x14ac:dyDescent="0.25">
      <c r="A8" s="1" t="str">
        <f>'Population Definitions'!$A$8</f>
        <v>dotito_rhcc_ZW</v>
      </c>
      <c r="C8" t="s">
        <v>25</v>
      </c>
      <c r="D8" s="3"/>
      <c r="E8" s="3"/>
      <c r="F8" s="4" t="s">
        <v>26</v>
      </c>
      <c r="G8" s="3">
        <v>1</v>
      </c>
    </row>
    <row r="9" spans="1:7" x14ac:dyDescent="0.25">
      <c r="A9" s="1" t="str">
        <f>'Population Definitions'!$A$9</f>
        <v>chitse_rhcc_ZW</v>
      </c>
      <c r="C9" t="s">
        <v>25</v>
      </c>
      <c r="D9" s="3"/>
      <c r="E9" s="3"/>
      <c r="F9" s="4" t="s">
        <v>26</v>
      </c>
      <c r="G9" s="3">
        <v>1</v>
      </c>
    </row>
  </sheetData>
  <conditionalFormatting sqref="E2:E9">
    <cfRule type="expression" dxfId="35" priority="1">
      <formula>COUNTIF(G2:G2,"&lt;&gt;" &amp; "")&gt;0</formula>
    </cfRule>
    <cfRule type="expression" dxfId="34" priority="2">
      <formula>AND(COUNTIF(G2:G2,"&lt;&gt;" &amp; "")&gt;0,NOT(ISBLANK(E2)))</formula>
    </cfRule>
  </conditionalFormatting>
  <dataValidations count="1">
    <dataValidation type="list" allowBlank="1" showInputMessage="1" showErrorMessage="1" sqref="C2:C9" xr:uid="{00000000-0002-0000-0100-000000000000}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G9"/>
  <sheetViews>
    <sheetView workbookViewId="0"/>
  </sheetViews>
  <sheetFormatPr defaultRowHeight="15" x14ac:dyDescent="0.25"/>
  <cols>
    <col min="1" max="1" width="23.710937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 x14ac:dyDescent="0.25">
      <c r="A1" s="1" t="s">
        <v>27</v>
      </c>
      <c r="B1" s="1" t="s">
        <v>21</v>
      </c>
      <c r="C1" s="1" t="s">
        <v>22</v>
      </c>
      <c r="D1" s="1" t="s">
        <v>23</v>
      </c>
      <c r="E1" s="1" t="s">
        <v>24</v>
      </c>
      <c r="F1" s="1"/>
      <c r="G1" s="1">
        <v>2023</v>
      </c>
    </row>
    <row r="2" spans="1:7" x14ac:dyDescent="0.25">
      <c r="A2" s="1" t="str">
        <f>'Population Definitions'!$A$2</f>
        <v>aga-khan_hosp_KE</v>
      </c>
      <c r="C2" t="s">
        <v>25</v>
      </c>
      <c r="D2" s="3"/>
      <c r="E2" s="3"/>
      <c r="F2" s="4" t="s">
        <v>26</v>
      </c>
      <c r="G2" s="3">
        <v>1.2326984530234451</v>
      </c>
    </row>
    <row r="3" spans="1:7" x14ac:dyDescent="0.25">
      <c r="A3" s="1" t="str">
        <f>'Population Definitions'!$A$3</f>
        <v>aga-khan_medi_KE</v>
      </c>
      <c r="C3" t="s">
        <v>25</v>
      </c>
      <c r="D3" s="3"/>
      <c r="E3" s="3"/>
      <c r="F3" s="4" t="s">
        <v>26</v>
      </c>
      <c r="G3" s="3">
        <v>0.39479588511188052</v>
      </c>
    </row>
    <row r="4" spans="1:7" x14ac:dyDescent="0.25">
      <c r="A4" s="1" t="str">
        <f>'Population Definitions'!$A$4</f>
        <v>laudium_chc_SA</v>
      </c>
      <c r="C4" t="s">
        <v>25</v>
      </c>
      <c r="D4" s="3"/>
      <c r="E4" s="3"/>
      <c r="F4" s="4" t="s">
        <v>26</v>
      </c>
      <c r="G4" s="3">
        <v>5.0532408204755628</v>
      </c>
    </row>
    <row r="5" spans="1:7" x14ac:dyDescent="0.25">
      <c r="A5" s="1" t="str">
        <f>'Population Definitions'!$A$5</f>
        <v>stanza-bopape_chc_SA</v>
      </c>
      <c r="C5" t="s">
        <v>25</v>
      </c>
      <c r="D5" s="3"/>
      <c r="E5" s="3"/>
      <c r="F5" s="4" t="s">
        <v>26</v>
      </c>
      <c r="G5" s="3">
        <v>1.053208013898892</v>
      </c>
    </row>
    <row r="6" spans="1:7" x14ac:dyDescent="0.25">
      <c r="A6" s="1" t="str">
        <f>'Population Definitions'!$A$6</f>
        <v>mamelodi_hosp_SA</v>
      </c>
      <c r="C6" t="s">
        <v>25</v>
      </c>
      <c r="D6" s="3"/>
      <c r="E6" s="3"/>
      <c r="F6" s="4" t="s">
        <v>26</v>
      </c>
      <c r="G6" s="3">
        <v>6.8788518451239424</v>
      </c>
    </row>
    <row r="7" spans="1:7" x14ac:dyDescent="0.25">
      <c r="A7" s="1" t="str">
        <f>'Population Definitions'!$A$7</f>
        <v>mt-darwin_hosp_ZW</v>
      </c>
      <c r="C7" t="s">
        <v>25</v>
      </c>
      <c r="D7" s="3"/>
      <c r="E7" s="3"/>
      <c r="F7" s="4" t="s">
        <v>26</v>
      </c>
      <c r="G7" s="3">
        <v>7.06</v>
      </c>
    </row>
    <row r="8" spans="1:7" x14ac:dyDescent="0.25">
      <c r="A8" s="1" t="str">
        <f>'Population Definitions'!$A$8</f>
        <v>dotito_rhcc_ZW</v>
      </c>
      <c r="C8" t="s">
        <v>25</v>
      </c>
      <c r="D8" s="3"/>
      <c r="E8" s="3"/>
      <c r="F8" s="4" t="s">
        <v>26</v>
      </c>
      <c r="G8" s="3">
        <v>5.2778604985793498</v>
      </c>
    </row>
    <row r="9" spans="1:7" x14ac:dyDescent="0.25">
      <c r="A9" s="1" t="str">
        <f>'Population Definitions'!$A$9</f>
        <v>chitse_rhcc_ZW</v>
      </c>
      <c r="C9" t="s">
        <v>25</v>
      </c>
      <c r="D9" s="3"/>
      <c r="E9" s="3"/>
      <c r="F9" s="4" t="s">
        <v>26</v>
      </c>
      <c r="G9" s="3">
        <v>1.1266750676982309</v>
      </c>
    </row>
  </sheetData>
  <conditionalFormatting sqref="E2:E9">
    <cfRule type="expression" dxfId="33" priority="1">
      <formula>COUNTIF(G2:G2,"&lt;&gt;" &amp; "")&gt;0</formula>
    </cfRule>
    <cfRule type="expression" dxfId="32" priority="2">
      <formula>AND(COUNTIF(G2:G2,"&lt;&gt;" &amp; "")&gt;0,NOT(ISBLANK(E2)))</formula>
    </cfRule>
  </conditionalFormatting>
  <dataValidations count="1">
    <dataValidation type="list" allowBlank="1" showInputMessage="1" showErrorMessage="1" sqref="C2:C9" xr:uid="{00000000-0002-0000-0200-000000000000}">
      <formula1>"Number"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G79"/>
  <sheetViews>
    <sheetView tabSelected="1" topLeftCell="A28" workbookViewId="0">
      <selection activeCell="I44" sqref="I44"/>
    </sheetView>
  </sheetViews>
  <sheetFormatPr defaultRowHeight="15" x14ac:dyDescent="0.25"/>
  <cols>
    <col min="1" max="1" width="33.570312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 x14ac:dyDescent="0.25">
      <c r="A1" s="1" t="s">
        <v>28</v>
      </c>
      <c r="B1" s="1" t="s">
        <v>21</v>
      </c>
      <c r="C1" s="1" t="s">
        <v>22</v>
      </c>
      <c r="D1" s="1" t="s">
        <v>23</v>
      </c>
      <c r="E1" s="1" t="s">
        <v>24</v>
      </c>
      <c r="F1" s="1"/>
      <c r="G1" s="1">
        <v>2023</v>
      </c>
    </row>
    <row r="2" spans="1:7" x14ac:dyDescent="0.25">
      <c r="A2" s="1" t="str">
        <f>'Population Definitions'!$A$2</f>
        <v>aga-khan_hosp_KE</v>
      </c>
      <c r="C2" t="s">
        <v>25</v>
      </c>
      <c r="D2" s="3"/>
      <c r="E2" s="3"/>
      <c r="F2" s="4" t="s">
        <v>26</v>
      </c>
      <c r="G2" s="3">
        <v>0.33792134495884429</v>
      </c>
    </row>
    <row r="3" spans="1:7" x14ac:dyDescent="0.25">
      <c r="A3" s="1" t="str">
        <f>'Population Definitions'!$A$3</f>
        <v>aga-khan_medi_KE</v>
      </c>
      <c r="C3" t="s">
        <v>25</v>
      </c>
      <c r="D3" s="3"/>
      <c r="E3" s="3"/>
      <c r="F3" s="4" t="s">
        <v>26</v>
      </c>
      <c r="G3" s="3">
        <v>0.33792134495884429</v>
      </c>
    </row>
    <row r="4" spans="1:7" x14ac:dyDescent="0.25">
      <c r="A4" s="1" t="str">
        <f>'Population Definitions'!$A$4</f>
        <v>laudium_chc_SA</v>
      </c>
      <c r="C4" t="s">
        <v>25</v>
      </c>
      <c r="D4" s="3"/>
      <c r="E4" s="3"/>
      <c r="F4" s="4" t="s">
        <v>26</v>
      </c>
      <c r="G4" s="3">
        <v>0.33792134495884429</v>
      </c>
    </row>
    <row r="5" spans="1:7" x14ac:dyDescent="0.25">
      <c r="A5" s="1" t="str">
        <f>'Population Definitions'!$A$5</f>
        <v>stanza-bopape_chc_SA</v>
      </c>
      <c r="C5" t="s">
        <v>25</v>
      </c>
      <c r="D5" s="3"/>
      <c r="E5" s="3"/>
      <c r="F5" s="4" t="s">
        <v>26</v>
      </c>
      <c r="G5" s="3">
        <v>0.33792134495884429</v>
      </c>
    </row>
    <row r="6" spans="1:7" x14ac:dyDescent="0.25">
      <c r="A6" s="1" t="str">
        <f>'Population Definitions'!$A$6</f>
        <v>mamelodi_hosp_SA</v>
      </c>
      <c r="C6" t="s">
        <v>25</v>
      </c>
      <c r="D6" s="3"/>
      <c r="E6" s="3"/>
      <c r="F6" s="4" t="s">
        <v>26</v>
      </c>
      <c r="G6" s="3">
        <v>0.33792134495884429</v>
      </c>
    </row>
    <row r="7" spans="1:7" x14ac:dyDescent="0.25">
      <c r="A7" s="1" t="str">
        <f>'Population Definitions'!$A$7</f>
        <v>mt-darwin_hosp_ZW</v>
      </c>
      <c r="C7" t="s">
        <v>25</v>
      </c>
      <c r="D7" s="3"/>
      <c r="E7" s="3"/>
      <c r="F7" s="4" t="s">
        <v>26</v>
      </c>
      <c r="G7" s="3">
        <v>0.33792134495884429</v>
      </c>
    </row>
    <row r="8" spans="1:7" x14ac:dyDescent="0.25">
      <c r="A8" s="1" t="str">
        <f>'Population Definitions'!$A$8</f>
        <v>dotito_rhcc_ZW</v>
      </c>
      <c r="C8" t="s">
        <v>25</v>
      </c>
      <c r="D8" s="3"/>
      <c r="E8" s="3"/>
      <c r="F8" s="4" t="s">
        <v>26</v>
      </c>
      <c r="G8" s="3">
        <v>0.33792134495884429</v>
      </c>
    </row>
    <row r="9" spans="1:7" x14ac:dyDescent="0.25">
      <c r="A9" s="1" t="str">
        <f>'Population Definitions'!$A$9</f>
        <v>chitse_rhcc_ZW</v>
      </c>
      <c r="C9" t="s">
        <v>25</v>
      </c>
      <c r="D9" s="3"/>
      <c r="E9" s="3"/>
      <c r="F9" s="4" t="s">
        <v>26</v>
      </c>
      <c r="G9" s="3">
        <v>0.33792134495884429</v>
      </c>
    </row>
    <row r="11" spans="1:7" x14ac:dyDescent="0.25">
      <c r="A11" s="1" t="s">
        <v>29</v>
      </c>
      <c r="B11" s="1" t="s">
        <v>21</v>
      </c>
      <c r="C11" s="1" t="s">
        <v>22</v>
      </c>
      <c r="D11" s="1" t="s">
        <v>23</v>
      </c>
      <c r="E11" s="1" t="s">
        <v>24</v>
      </c>
      <c r="F11" s="1"/>
      <c r="G11" s="1">
        <v>2023</v>
      </c>
    </row>
    <row r="12" spans="1:7" x14ac:dyDescent="0.25">
      <c r="A12" s="1" t="str">
        <f>'Population Definitions'!$A$2</f>
        <v>aga-khan_hosp_KE</v>
      </c>
      <c r="C12" t="s">
        <v>25</v>
      </c>
      <c r="D12" s="3"/>
      <c r="E12" s="3"/>
      <c r="F12" s="4" t="s">
        <v>26</v>
      </c>
      <c r="G12" s="3">
        <v>0.67735511513227553</v>
      </c>
    </row>
    <row r="13" spans="1:7" x14ac:dyDescent="0.25">
      <c r="A13" s="1" t="str">
        <f>'Population Definitions'!$A$3</f>
        <v>aga-khan_medi_KE</v>
      </c>
      <c r="C13" t="s">
        <v>25</v>
      </c>
      <c r="D13" s="3"/>
      <c r="E13" s="3"/>
      <c r="F13" s="4" t="s">
        <v>26</v>
      </c>
      <c r="G13" s="3">
        <v>0.67735511513227553</v>
      </c>
    </row>
    <row r="14" spans="1:7" x14ac:dyDescent="0.25">
      <c r="A14" s="1" t="str">
        <f>'Population Definitions'!$A$4</f>
        <v>laudium_chc_SA</v>
      </c>
      <c r="C14" t="s">
        <v>25</v>
      </c>
      <c r="D14" s="3"/>
      <c r="E14" s="3"/>
      <c r="F14" s="4" t="s">
        <v>26</v>
      </c>
      <c r="G14" s="3">
        <v>0.67735511513227553</v>
      </c>
    </row>
    <row r="15" spans="1:7" x14ac:dyDescent="0.25">
      <c r="A15" s="1" t="str">
        <f>'Population Definitions'!$A$5</f>
        <v>stanza-bopape_chc_SA</v>
      </c>
      <c r="C15" t="s">
        <v>25</v>
      </c>
      <c r="D15" s="3"/>
      <c r="E15" s="3"/>
      <c r="F15" s="4" t="s">
        <v>26</v>
      </c>
      <c r="G15" s="3">
        <v>0.67735511513227553</v>
      </c>
    </row>
    <row r="16" spans="1:7" x14ac:dyDescent="0.25">
      <c r="A16" s="1" t="str">
        <f>'Population Definitions'!$A$6</f>
        <v>mamelodi_hosp_SA</v>
      </c>
      <c r="C16" t="s">
        <v>25</v>
      </c>
      <c r="D16" s="3"/>
      <c r="E16" s="3"/>
      <c r="F16" s="4" t="s">
        <v>26</v>
      </c>
      <c r="G16" s="3">
        <v>0.67735511513227553</v>
      </c>
    </row>
    <row r="17" spans="1:7" x14ac:dyDescent="0.25">
      <c r="A17" s="1" t="str">
        <f>'Population Definitions'!$A$7</f>
        <v>mt-darwin_hosp_ZW</v>
      </c>
      <c r="C17" t="s">
        <v>25</v>
      </c>
      <c r="D17" s="3"/>
      <c r="E17" s="3"/>
      <c r="F17" s="4" t="s">
        <v>26</v>
      </c>
      <c r="G17" s="3">
        <v>0.67735511513227553</v>
      </c>
    </row>
    <row r="18" spans="1:7" x14ac:dyDescent="0.25">
      <c r="A18" s="1" t="str">
        <f>'Population Definitions'!$A$8</f>
        <v>dotito_rhcc_ZW</v>
      </c>
      <c r="C18" t="s">
        <v>25</v>
      </c>
      <c r="D18" s="3"/>
      <c r="E18" s="3"/>
      <c r="F18" s="4" t="s">
        <v>26</v>
      </c>
      <c r="G18" s="3">
        <v>0.67735511513227553</v>
      </c>
    </row>
    <row r="19" spans="1:7" x14ac:dyDescent="0.25">
      <c r="A19" s="1" t="str">
        <f>'Population Definitions'!$A$9</f>
        <v>chitse_rhcc_ZW</v>
      </c>
      <c r="C19" t="s">
        <v>25</v>
      </c>
      <c r="D19" s="3"/>
      <c r="E19" s="3"/>
      <c r="F19" s="4" t="s">
        <v>26</v>
      </c>
      <c r="G19" s="3">
        <v>0.67735511513227553</v>
      </c>
    </row>
    <row r="21" spans="1:7" x14ac:dyDescent="0.25">
      <c r="A21" s="1" t="s">
        <v>30</v>
      </c>
      <c r="B21" s="1" t="s">
        <v>21</v>
      </c>
      <c r="C21" s="1" t="s">
        <v>22</v>
      </c>
      <c r="D21" s="1" t="s">
        <v>23</v>
      </c>
      <c r="E21" s="1" t="s">
        <v>24</v>
      </c>
      <c r="F21" s="1"/>
      <c r="G21" s="1">
        <v>2023</v>
      </c>
    </row>
    <row r="22" spans="1:7" x14ac:dyDescent="0.25">
      <c r="A22" s="1" t="str">
        <f>'Population Definitions'!$A$2</f>
        <v>aga-khan_hosp_KE</v>
      </c>
      <c r="C22" t="s">
        <v>25</v>
      </c>
      <c r="D22" s="3"/>
      <c r="E22" s="3"/>
      <c r="F22" s="4" t="s">
        <v>26</v>
      </c>
      <c r="G22" s="3">
        <v>0.5</v>
      </c>
    </row>
    <row r="23" spans="1:7" x14ac:dyDescent="0.25">
      <c r="A23" s="1" t="str">
        <f>'Population Definitions'!$A$3</f>
        <v>aga-khan_medi_KE</v>
      </c>
      <c r="C23" t="s">
        <v>25</v>
      </c>
      <c r="D23" s="3"/>
      <c r="E23" s="3"/>
      <c r="F23" s="4" t="s">
        <v>26</v>
      </c>
      <c r="G23" s="3">
        <v>0.5</v>
      </c>
    </row>
    <row r="24" spans="1:7" x14ac:dyDescent="0.25">
      <c r="A24" s="1" t="str">
        <f>'Population Definitions'!$A$4</f>
        <v>laudium_chc_SA</v>
      </c>
      <c r="C24" t="s">
        <v>25</v>
      </c>
      <c r="D24" s="3"/>
      <c r="E24" s="3"/>
      <c r="F24" s="4" t="s">
        <v>26</v>
      </c>
      <c r="G24" s="3">
        <v>0.5</v>
      </c>
    </row>
    <row r="25" spans="1:7" x14ac:dyDescent="0.25">
      <c r="A25" s="1" t="str">
        <f>'Population Definitions'!$A$5</f>
        <v>stanza-bopape_chc_SA</v>
      </c>
      <c r="C25" t="s">
        <v>25</v>
      </c>
      <c r="D25" s="3"/>
      <c r="E25" s="3"/>
      <c r="F25" s="4" t="s">
        <v>26</v>
      </c>
      <c r="G25" s="3">
        <v>0.5</v>
      </c>
    </row>
    <row r="26" spans="1:7" x14ac:dyDescent="0.25">
      <c r="A26" s="1" t="str">
        <f>'Population Definitions'!$A$6</f>
        <v>mamelodi_hosp_SA</v>
      </c>
      <c r="C26" t="s">
        <v>25</v>
      </c>
      <c r="D26" s="3"/>
      <c r="E26" s="3"/>
      <c r="F26" s="4" t="s">
        <v>26</v>
      </c>
      <c r="G26" s="3">
        <v>0.5</v>
      </c>
    </row>
    <row r="27" spans="1:7" x14ac:dyDescent="0.25">
      <c r="A27" s="1" t="str">
        <f>'Population Definitions'!$A$7</f>
        <v>mt-darwin_hosp_ZW</v>
      </c>
      <c r="C27" t="s">
        <v>25</v>
      </c>
      <c r="D27" s="3"/>
      <c r="E27" s="3"/>
      <c r="F27" s="4" t="s">
        <v>26</v>
      </c>
      <c r="G27" s="3">
        <v>0.5</v>
      </c>
    </row>
    <row r="28" spans="1:7" x14ac:dyDescent="0.25">
      <c r="A28" s="1" t="str">
        <f>'Population Definitions'!$A$8</f>
        <v>dotito_rhcc_ZW</v>
      </c>
      <c r="C28" t="s">
        <v>25</v>
      </c>
      <c r="D28" s="3"/>
      <c r="E28" s="3"/>
      <c r="F28" s="4" t="s">
        <v>26</v>
      </c>
      <c r="G28" s="3">
        <v>0.5</v>
      </c>
    </row>
    <row r="29" spans="1:7" x14ac:dyDescent="0.25">
      <c r="A29" s="1" t="str">
        <f>'Population Definitions'!$A$9</f>
        <v>chitse_rhcc_ZW</v>
      </c>
      <c r="C29" t="s">
        <v>25</v>
      </c>
      <c r="D29" s="3"/>
      <c r="E29" s="3"/>
      <c r="F29" s="4" t="s">
        <v>26</v>
      </c>
      <c r="G29" s="3">
        <v>0.5</v>
      </c>
    </row>
    <row r="31" spans="1:7" x14ac:dyDescent="0.25">
      <c r="A31" s="1" t="s">
        <v>31</v>
      </c>
      <c r="B31" s="1" t="s">
        <v>21</v>
      </c>
      <c r="C31" s="1" t="s">
        <v>22</v>
      </c>
      <c r="D31" s="1" t="s">
        <v>23</v>
      </c>
      <c r="E31" s="1" t="s">
        <v>24</v>
      </c>
      <c r="F31" s="1"/>
      <c r="G31" s="1">
        <v>2023</v>
      </c>
    </row>
    <row r="32" spans="1:7" x14ac:dyDescent="0.25">
      <c r="A32" s="1" t="str">
        <f>'Population Definitions'!$A$2</f>
        <v>aga-khan_hosp_KE</v>
      </c>
      <c r="C32" t="s">
        <v>25</v>
      </c>
      <c r="D32" s="3"/>
      <c r="E32" s="3"/>
      <c r="F32" s="4" t="s">
        <v>26</v>
      </c>
      <c r="G32" s="3">
        <v>0.1295497411111001</v>
      </c>
    </row>
    <row r="33" spans="1:7" x14ac:dyDescent="0.25">
      <c r="A33" s="1" t="str">
        <f>'Population Definitions'!$A$3</f>
        <v>aga-khan_medi_KE</v>
      </c>
      <c r="C33" t="s">
        <v>25</v>
      </c>
      <c r="D33" s="3"/>
      <c r="E33" s="3"/>
      <c r="F33" s="4" t="s">
        <v>26</v>
      </c>
      <c r="G33" s="3">
        <v>0.1295497411111001</v>
      </c>
    </row>
    <row r="34" spans="1:7" x14ac:dyDescent="0.25">
      <c r="A34" s="1" t="str">
        <f>'Population Definitions'!$A$4</f>
        <v>laudium_chc_SA</v>
      </c>
      <c r="C34" t="s">
        <v>25</v>
      </c>
      <c r="D34" s="3"/>
      <c r="E34" s="3"/>
      <c r="F34" s="4" t="s">
        <v>26</v>
      </c>
      <c r="G34" s="3">
        <v>0.1295497411111001</v>
      </c>
    </row>
    <row r="35" spans="1:7" x14ac:dyDescent="0.25">
      <c r="A35" s="1" t="str">
        <f>'Population Definitions'!$A$5</f>
        <v>stanza-bopape_chc_SA</v>
      </c>
      <c r="C35" t="s">
        <v>25</v>
      </c>
      <c r="D35" s="3"/>
      <c r="E35" s="3"/>
      <c r="F35" s="4" t="s">
        <v>26</v>
      </c>
      <c r="G35" s="3">
        <v>0.1295497411111001</v>
      </c>
    </row>
    <row r="36" spans="1:7" x14ac:dyDescent="0.25">
      <c r="A36" s="1" t="str">
        <f>'Population Definitions'!$A$6</f>
        <v>mamelodi_hosp_SA</v>
      </c>
      <c r="C36" t="s">
        <v>25</v>
      </c>
      <c r="D36" s="3"/>
      <c r="E36" s="3"/>
      <c r="F36" s="4" t="s">
        <v>26</v>
      </c>
      <c r="G36" s="3">
        <v>0.1295497411111001</v>
      </c>
    </row>
    <row r="37" spans="1:7" x14ac:dyDescent="0.25">
      <c r="A37" s="1" t="str">
        <f>'Population Definitions'!$A$7</f>
        <v>mt-darwin_hosp_ZW</v>
      </c>
      <c r="C37" t="s">
        <v>25</v>
      </c>
      <c r="D37" s="3"/>
      <c r="E37" s="3"/>
      <c r="F37" s="4" t="s">
        <v>26</v>
      </c>
      <c r="G37" s="3">
        <v>0.1295497411111001</v>
      </c>
    </row>
    <row r="38" spans="1:7" x14ac:dyDescent="0.25">
      <c r="A38" s="1" t="str">
        <f>'Population Definitions'!$A$8</f>
        <v>dotito_rhcc_ZW</v>
      </c>
      <c r="C38" t="s">
        <v>25</v>
      </c>
      <c r="D38" s="3"/>
      <c r="E38" s="3"/>
      <c r="F38" s="4" t="s">
        <v>26</v>
      </c>
      <c r="G38" s="3">
        <v>0.1295497411111001</v>
      </c>
    </row>
    <row r="39" spans="1:7" x14ac:dyDescent="0.25">
      <c r="A39" s="1" t="str">
        <f>'Population Definitions'!$A$9</f>
        <v>chitse_rhcc_ZW</v>
      </c>
      <c r="C39" t="s">
        <v>25</v>
      </c>
      <c r="D39" s="3"/>
      <c r="E39" s="3"/>
      <c r="F39" s="4" t="s">
        <v>26</v>
      </c>
      <c r="G39" s="3">
        <v>0.1295497411111001</v>
      </c>
    </row>
    <row r="41" spans="1:7" x14ac:dyDescent="0.25">
      <c r="A41" s="1" t="s">
        <v>32</v>
      </c>
      <c r="B41" s="1" t="s">
        <v>21</v>
      </c>
      <c r="C41" s="1" t="s">
        <v>22</v>
      </c>
      <c r="D41" s="1" t="s">
        <v>23</v>
      </c>
      <c r="E41" s="1" t="s">
        <v>24</v>
      </c>
      <c r="F41" s="1"/>
      <c r="G41" s="1">
        <v>2023</v>
      </c>
    </row>
    <row r="42" spans="1:7" x14ac:dyDescent="0.25">
      <c r="A42" s="1" t="str">
        <f>'Population Definitions'!$A$2</f>
        <v>aga-khan_hosp_KE</v>
      </c>
      <c r="C42" t="s">
        <v>25</v>
      </c>
      <c r="D42" s="3"/>
      <c r="E42" s="3"/>
      <c r="F42" s="4" t="s">
        <v>26</v>
      </c>
      <c r="G42" s="3">
        <v>0.72609968404906466</v>
      </c>
    </row>
    <row r="43" spans="1:7" x14ac:dyDescent="0.25">
      <c r="A43" s="1" t="str">
        <f>'Population Definitions'!$A$3</f>
        <v>aga-khan_medi_KE</v>
      </c>
      <c r="C43" t="s">
        <v>25</v>
      </c>
      <c r="D43" s="3"/>
      <c r="E43" s="3"/>
      <c r="F43" s="4" t="s">
        <v>26</v>
      </c>
      <c r="G43" s="3">
        <v>0.72609968404906466</v>
      </c>
    </row>
    <row r="44" spans="1:7" x14ac:dyDescent="0.25">
      <c r="A44" s="1" t="str">
        <f>'Population Definitions'!$A$4</f>
        <v>laudium_chc_SA</v>
      </c>
      <c r="C44" t="s">
        <v>25</v>
      </c>
      <c r="D44" s="3"/>
      <c r="E44" s="3"/>
      <c r="F44" s="4" t="s">
        <v>26</v>
      </c>
      <c r="G44" s="3">
        <v>0.72609968404906466</v>
      </c>
    </row>
    <row r="45" spans="1:7" x14ac:dyDescent="0.25">
      <c r="A45" s="1" t="str">
        <f>'Population Definitions'!$A$5</f>
        <v>stanza-bopape_chc_SA</v>
      </c>
      <c r="C45" t="s">
        <v>25</v>
      </c>
      <c r="D45" s="3"/>
      <c r="E45" s="3"/>
      <c r="F45" s="4" t="s">
        <v>26</v>
      </c>
      <c r="G45" s="3">
        <v>0.72609968404906466</v>
      </c>
    </row>
    <row r="46" spans="1:7" x14ac:dyDescent="0.25">
      <c r="A46" s="1" t="str">
        <f>'Population Definitions'!$A$6</f>
        <v>mamelodi_hosp_SA</v>
      </c>
      <c r="C46" t="s">
        <v>25</v>
      </c>
      <c r="D46" s="3"/>
      <c r="E46" s="3"/>
      <c r="F46" s="4" t="s">
        <v>26</v>
      </c>
      <c r="G46" s="3">
        <v>0.72609968404906466</v>
      </c>
    </row>
    <row r="47" spans="1:7" x14ac:dyDescent="0.25">
      <c r="A47" s="1" t="str">
        <f>'Population Definitions'!$A$7</f>
        <v>mt-darwin_hosp_ZW</v>
      </c>
      <c r="C47" t="s">
        <v>25</v>
      </c>
      <c r="D47" s="3"/>
      <c r="E47" s="3"/>
      <c r="F47" s="4" t="s">
        <v>26</v>
      </c>
      <c r="G47" s="3">
        <v>0.72609968404906466</v>
      </c>
    </row>
    <row r="48" spans="1:7" x14ac:dyDescent="0.25">
      <c r="A48" s="1" t="str">
        <f>'Population Definitions'!$A$8</f>
        <v>dotito_rhcc_ZW</v>
      </c>
      <c r="C48" t="s">
        <v>25</v>
      </c>
      <c r="D48" s="3"/>
      <c r="E48" s="3"/>
      <c r="F48" s="4" t="s">
        <v>26</v>
      </c>
      <c r="G48" s="3">
        <v>0.72609968404906466</v>
      </c>
    </row>
    <row r="49" spans="1:7" x14ac:dyDescent="0.25">
      <c r="A49" s="1" t="str">
        <f>'Population Definitions'!$A$9</f>
        <v>chitse_rhcc_ZW</v>
      </c>
      <c r="C49" t="s">
        <v>25</v>
      </c>
      <c r="D49" s="3"/>
      <c r="E49" s="3"/>
      <c r="F49" s="4" t="s">
        <v>26</v>
      </c>
      <c r="G49" s="3">
        <v>0.72609968404906466</v>
      </c>
    </row>
    <row r="51" spans="1:7" x14ac:dyDescent="0.25">
      <c r="A51" s="1" t="s">
        <v>33</v>
      </c>
      <c r="B51" s="1" t="s">
        <v>21</v>
      </c>
      <c r="C51" s="1" t="s">
        <v>22</v>
      </c>
      <c r="D51" s="1" t="s">
        <v>23</v>
      </c>
      <c r="E51" s="1" t="s">
        <v>24</v>
      </c>
      <c r="F51" s="1"/>
      <c r="G51" s="1">
        <v>2023</v>
      </c>
    </row>
    <row r="52" spans="1:7" x14ac:dyDescent="0.25">
      <c r="A52" s="1" t="str">
        <f>'Population Definitions'!$A$2</f>
        <v>aga-khan_hosp_KE</v>
      </c>
      <c r="C52" t="s">
        <v>25</v>
      </c>
      <c r="D52" s="3"/>
      <c r="E52" s="3"/>
      <c r="F52" s="4" t="s">
        <v>26</v>
      </c>
      <c r="G52" s="3">
        <v>0.22184458107556479</v>
      </c>
    </row>
    <row r="53" spans="1:7" x14ac:dyDescent="0.25">
      <c r="A53" s="1" t="str">
        <f>'Population Definitions'!$A$3</f>
        <v>aga-khan_medi_KE</v>
      </c>
      <c r="C53" t="s">
        <v>25</v>
      </c>
      <c r="D53" s="3"/>
      <c r="E53" s="3"/>
      <c r="F53" s="4" t="s">
        <v>26</v>
      </c>
      <c r="G53" s="3">
        <v>0.22184458107556479</v>
      </c>
    </row>
    <row r="54" spans="1:7" x14ac:dyDescent="0.25">
      <c r="A54" s="1" t="str">
        <f>'Population Definitions'!$A$4</f>
        <v>laudium_chc_SA</v>
      </c>
      <c r="C54" t="s">
        <v>25</v>
      </c>
      <c r="D54" s="3"/>
      <c r="E54" s="3"/>
      <c r="F54" s="4" t="s">
        <v>26</v>
      </c>
      <c r="G54" s="3">
        <v>0.22184458107556479</v>
      </c>
    </row>
    <row r="55" spans="1:7" x14ac:dyDescent="0.25">
      <c r="A55" s="1" t="str">
        <f>'Population Definitions'!$A$5</f>
        <v>stanza-bopape_chc_SA</v>
      </c>
      <c r="C55" t="s">
        <v>25</v>
      </c>
      <c r="D55" s="3"/>
      <c r="E55" s="3"/>
      <c r="F55" s="4" t="s">
        <v>26</v>
      </c>
      <c r="G55" s="3">
        <v>0.22184458107556479</v>
      </c>
    </row>
    <row r="56" spans="1:7" x14ac:dyDescent="0.25">
      <c r="A56" s="1" t="str">
        <f>'Population Definitions'!$A$6</f>
        <v>mamelodi_hosp_SA</v>
      </c>
      <c r="C56" t="s">
        <v>25</v>
      </c>
      <c r="D56" s="3"/>
      <c r="E56" s="3"/>
      <c r="F56" s="4" t="s">
        <v>26</v>
      </c>
      <c r="G56" s="3">
        <v>0.22184458107556479</v>
      </c>
    </row>
    <row r="57" spans="1:7" x14ac:dyDescent="0.25">
      <c r="A57" s="1" t="str">
        <f>'Population Definitions'!$A$7</f>
        <v>mt-darwin_hosp_ZW</v>
      </c>
      <c r="C57" t="s">
        <v>25</v>
      </c>
      <c r="D57" s="3"/>
      <c r="E57" s="3"/>
      <c r="F57" s="4" t="s">
        <v>26</v>
      </c>
      <c r="G57" s="3">
        <v>0.22184458107556479</v>
      </c>
    </row>
    <row r="58" spans="1:7" x14ac:dyDescent="0.25">
      <c r="A58" s="1" t="str">
        <f>'Population Definitions'!$A$8</f>
        <v>dotito_rhcc_ZW</v>
      </c>
      <c r="C58" t="s">
        <v>25</v>
      </c>
      <c r="D58" s="3"/>
      <c r="E58" s="3"/>
      <c r="F58" s="4" t="s">
        <v>26</v>
      </c>
      <c r="G58" s="3">
        <v>0.22184458107556479</v>
      </c>
    </row>
    <row r="59" spans="1:7" x14ac:dyDescent="0.25">
      <c r="A59" s="1" t="str">
        <f>'Population Definitions'!$A$9</f>
        <v>chitse_rhcc_ZW</v>
      </c>
      <c r="C59" t="s">
        <v>25</v>
      </c>
      <c r="D59" s="3"/>
      <c r="E59" s="3"/>
      <c r="F59" s="4" t="s">
        <v>26</v>
      </c>
      <c r="G59" s="3">
        <v>0.22184458107556479</v>
      </c>
    </row>
    <row r="61" spans="1:7" x14ac:dyDescent="0.25">
      <c r="A61" s="1" t="s">
        <v>34</v>
      </c>
      <c r="B61" s="1" t="s">
        <v>21</v>
      </c>
      <c r="C61" s="1" t="s">
        <v>22</v>
      </c>
      <c r="D61" s="1" t="s">
        <v>23</v>
      </c>
      <c r="E61" s="1" t="s">
        <v>24</v>
      </c>
      <c r="F61" s="1"/>
      <c r="G61" s="1">
        <v>2023</v>
      </c>
    </row>
    <row r="62" spans="1:7" x14ac:dyDescent="0.25">
      <c r="A62" s="1" t="str">
        <f>'Population Definitions'!$A$2</f>
        <v>aga-khan_hosp_KE</v>
      </c>
      <c r="C62" t="s">
        <v>25</v>
      </c>
      <c r="D62" s="3"/>
      <c r="E62" s="3"/>
      <c r="F62" s="4" t="s">
        <v>26</v>
      </c>
      <c r="G62" s="3">
        <v>0.7685331628046782</v>
      </c>
    </row>
    <row r="63" spans="1:7" x14ac:dyDescent="0.25">
      <c r="A63" s="1" t="str">
        <f>'Population Definitions'!$A$3</f>
        <v>aga-khan_medi_KE</v>
      </c>
      <c r="C63" t="s">
        <v>25</v>
      </c>
      <c r="D63" s="3"/>
      <c r="E63" s="3"/>
      <c r="F63" s="4" t="s">
        <v>26</v>
      </c>
      <c r="G63" s="3">
        <v>0.7685331628046782</v>
      </c>
    </row>
    <row r="64" spans="1:7" x14ac:dyDescent="0.25">
      <c r="A64" s="1" t="str">
        <f>'Population Definitions'!$A$4</f>
        <v>laudium_chc_SA</v>
      </c>
      <c r="C64" t="s">
        <v>25</v>
      </c>
      <c r="D64" s="3"/>
      <c r="E64" s="3"/>
      <c r="F64" s="4" t="s">
        <v>26</v>
      </c>
      <c r="G64" s="3">
        <v>0.7685331628046782</v>
      </c>
    </row>
    <row r="65" spans="1:7" x14ac:dyDescent="0.25">
      <c r="A65" s="1" t="str">
        <f>'Population Definitions'!$A$5</f>
        <v>stanza-bopape_chc_SA</v>
      </c>
      <c r="C65" t="s">
        <v>25</v>
      </c>
      <c r="D65" s="3"/>
      <c r="E65" s="3"/>
      <c r="F65" s="4" t="s">
        <v>26</v>
      </c>
      <c r="G65" s="3">
        <v>0.7685331628046782</v>
      </c>
    </row>
    <row r="66" spans="1:7" x14ac:dyDescent="0.25">
      <c r="A66" s="1" t="str">
        <f>'Population Definitions'!$A$6</f>
        <v>mamelodi_hosp_SA</v>
      </c>
      <c r="C66" t="s">
        <v>25</v>
      </c>
      <c r="D66" s="3"/>
      <c r="E66" s="3"/>
      <c r="F66" s="4" t="s">
        <v>26</v>
      </c>
      <c r="G66" s="3">
        <v>0.7685331628046782</v>
      </c>
    </row>
    <row r="67" spans="1:7" x14ac:dyDescent="0.25">
      <c r="A67" s="1" t="str">
        <f>'Population Definitions'!$A$7</f>
        <v>mt-darwin_hosp_ZW</v>
      </c>
      <c r="C67" t="s">
        <v>25</v>
      </c>
      <c r="D67" s="3"/>
      <c r="E67" s="3"/>
      <c r="F67" s="4" t="s">
        <v>26</v>
      </c>
      <c r="G67" s="3">
        <v>0.7685331628046782</v>
      </c>
    </row>
    <row r="68" spans="1:7" x14ac:dyDescent="0.25">
      <c r="A68" s="1" t="str">
        <f>'Population Definitions'!$A$8</f>
        <v>dotito_rhcc_ZW</v>
      </c>
      <c r="C68" t="s">
        <v>25</v>
      </c>
      <c r="D68" s="3"/>
      <c r="E68" s="3"/>
      <c r="F68" s="4" t="s">
        <v>26</v>
      </c>
      <c r="G68" s="3">
        <v>0.7685331628046782</v>
      </c>
    </row>
    <row r="69" spans="1:7" x14ac:dyDescent="0.25">
      <c r="A69" s="1" t="str">
        <f>'Population Definitions'!$A$9</f>
        <v>chitse_rhcc_ZW</v>
      </c>
      <c r="C69" t="s">
        <v>25</v>
      </c>
      <c r="D69" s="3"/>
      <c r="E69" s="3"/>
      <c r="F69" s="4" t="s">
        <v>26</v>
      </c>
      <c r="G69" s="3">
        <v>0.7685331628046782</v>
      </c>
    </row>
    <row r="71" spans="1:7" x14ac:dyDescent="0.25">
      <c r="A71" s="1" t="s">
        <v>35</v>
      </c>
      <c r="B71" s="1" t="s">
        <v>21</v>
      </c>
      <c r="C71" s="1" t="s">
        <v>22</v>
      </c>
      <c r="D71" s="1" t="s">
        <v>23</v>
      </c>
      <c r="E71" s="1" t="s">
        <v>24</v>
      </c>
      <c r="F71" s="1"/>
      <c r="G71" s="1">
        <v>2023</v>
      </c>
    </row>
    <row r="72" spans="1:7" x14ac:dyDescent="0.25">
      <c r="A72" s="1" t="str">
        <f>'Population Definitions'!$A$2</f>
        <v>aga-khan_hosp_KE</v>
      </c>
      <c r="C72" t="s">
        <v>25</v>
      </c>
      <c r="D72" s="3"/>
      <c r="E72" s="3"/>
      <c r="F72" s="4" t="s">
        <v>26</v>
      </c>
      <c r="G72" s="3">
        <v>0</v>
      </c>
    </row>
    <row r="73" spans="1:7" x14ac:dyDescent="0.25">
      <c r="A73" s="1" t="str">
        <f>'Population Definitions'!$A$3</f>
        <v>aga-khan_medi_KE</v>
      </c>
      <c r="C73" t="s">
        <v>25</v>
      </c>
      <c r="D73" s="3"/>
      <c r="E73" s="3"/>
      <c r="F73" s="4" t="s">
        <v>26</v>
      </c>
      <c r="G73" s="3">
        <v>0</v>
      </c>
    </row>
    <row r="74" spans="1:7" x14ac:dyDescent="0.25">
      <c r="A74" s="1" t="str">
        <f>'Population Definitions'!$A$4</f>
        <v>laudium_chc_SA</v>
      </c>
      <c r="C74" t="s">
        <v>25</v>
      </c>
      <c r="D74" s="3"/>
      <c r="E74" s="3"/>
      <c r="F74" s="4" t="s">
        <v>26</v>
      </c>
      <c r="G74" s="3">
        <v>0</v>
      </c>
    </row>
    <row r="75" spans="1:7" x14ac:dyDescent="0.25">
      <c r="A75" s="1" t="str">
        <f>'Population Definitions'!$A$5</f>
        <v>stanza-bopape_chc_SA</v>
      </c>
      <c r="C75" t="s">
        <v>25</v>
      </c>
      <c r="D75" s="3"/>
      <c r="E75" s="3"/>
      <c r="F75" s="4" t="s">
        <v>26</v>
      </c>
      <c r="G75" s="3">
        <v>0</v>
      </c>
    </row>
    <row r="76" spans="1:7" x14ac:dyDescent="0.25">
      <c r="A76" s="1" t="str">
        <f>'Population Definitions'!$A$6</f>
        <v>mamelodi_hosp_SA</v>
      </c>
      <c r="C76" t="s">
        <v>25</v>
      </c>
      <c r="D76" s="3"/>
      <c r="E76" s="3"/>
      <c r="F76" s="4" t="s">
        <v>26</v>
      </c>
      <c r="G76" s="3">
        <v>0</v>
      </c>
    </row>
    <row r="77" spans="1:7" x14ac:dyDescent="0.25">
      <c r="A77" s="1" t="str">
        <f>'Population Definitions'!$A$7</f>
        <v>mt-darwin_hosp_ZW</v>
      </c>
      <c r="C77" t="s">
        <v>25</v>
      </c>
      <c r="D77" s="3"/>
      <c r="E77" s="3"/>
      <c r="F77" s="4" t="s">
        <v>26</v>
      </c>
      <c r="G77" s="3">
        <v>0</v>
      </c>
    </row>
    <row r="78" spans="1:7" x14ac:dyDescent="0.25">
      <c r="A78" s="1" t="str">
        <f>'Population Definitions'!$A$8</f>
        <v>dotito_rhcc_ZW</v>
      </c>
      <c r="C78" t="s">
        <v>25</v>
      </c>
      <c r="D78" s="3"/>
      <c r="E78" s="3"/>
      <c r="F78" s="4" t="s">
        <v>26</v>
      </c>
      <c r="G78" s="3">
        <v>0</v>
      </c>
    </row>
    <row r="79" spans="1:7" x14ac:dyDescent="0.25">
      <c r="A79" s="1" t="str">
        <f>'Population Definitions'!$A$9</f>
        <v>chitse_rhcc_ZW</v>
      </c>
      <c r="C79" t="s">
        <v>25</v>
      </c>
      <c r="D79" s="3"/>
      <c r="E79" s="3"/>
      <c r="F79" s="4" t="s">
        <v>26</v>
      </c>
      <c r="G79" s="3">
        <v>0</v>
      </c>
    </row>
  </sheetData>
  <conditionalFormatting sqref="E2:E9">
    <cfRule type="expression" dxfId="31" priority="1">
      <formula>COUNTIF(G2:G2,"&lt;&gt;" &amp; "")&gt;0</formula>
    </cfRule>
    <cfRule type="expression" dxfId="30" priority="2">
      <formula>AND(COUNTIF(G2:G2,"&lt;&gt;" &amp; "")&gt;0,NOT(ISBLANK(E2)))</formula>
    </cfRule>
  </conditionalFormatting>
  <conditionalFormatting sqref="E12:E19">
    <cfRule type="expression" dxfId="29" priority="17">
      <formula>COUNTIF(G12:G12,"&lt;&gt;" &amp; "")&gt;0</formula>
    </cfRule>
    <cfRule type="expression" dxfId="28" priority="18">
      <formula>AND(COUNTIF(G12:G12,"&lt;&gt;" &amp; "")&gt;0,NOT(ISBLANK(E12)))</formula>
    </cfRule>
  </conditionalFormatting>
  <conditionalFormatting sqref="E22:E29">
    <cfRule type="expression" dxfId="27" priority="33">
      <formula>COUNTIF(G22:G22,"&lt;&gt;" &amp; "")&gt;0</formula>
    </cfRule>
    <cfRule type="expression" dxfId="26" priority="34">
      <formula>AND(COUNTIF(G22:G22,"&lt;&gt;" &amp; "")&gt;0,NOT(ISBLANK(E22)))</formula>
    </cfRule>
  </conditionalFormatting>
  <conditionalFormatting sqref="E32:E39">
    <cfRule type="expression" dxfId="25" priority="49">
      <formula>COUNTIF(G32:G32,"&lt;&gt;" &amp; "")&gt;0</formula>
    </cfRule>
    <cfRule type="expression" dxfId="24" priority="50">
      <formula>AND(COUNTIF(G32:G32,"&lt;&gt;" &amp; "")&gt;0,NOT(ISBLANK(E32)))</formula>
    </cfRule>
  </conditionalFormatting>
  <conditionalFormatting sqref="E42:E49">
    <cfRule type="expression" dxfId="23" priority="65">
      <formula>COUNTIF(G42:G42,"&lt;&gt;" &amp; "")&gt;0</formula>
    </cfRule>
    <cfRule type="expression" dxfId="22" priority="66">
      <formula>AND(COUNTIF(G42:G42,"&lt;&gt;" &amp; "")&gt;0,NOT(ISBLANK(E42)))</formula>
    </cfRule>
  </conditionalFormatting>
  <conditionalFormatting sqref="E52:E59">
    <cfRule type="expression" dxfId="21" priority="81">
      <formula>COUNTIF(G52:G52,"&lt;&gt;" &amp; "")&gt;0</formula>
    </cfRule>
    <cfRule type="expression" dxfId="20" priority="82">
      <formula>AND(COUNTIF(G52:G52,"&lt;&gt;" &amp; "")&gt;0,NOT(ISBLANK(E52)))</formula>
    </cfRule>
  </conditionalFormatting>
  <conditionalFormatting sqref="E62:E69">
    <cfRule type="expression" dxfId="19" priority="97">
      <formula>COUNTIF(G62:G62,"&lt;&gt;" &amp; "")&gt;0</formula>
    </cfRule>
    <cfRule type="expression" dxfId="18" priority="98">
      <formula>AND(COUNTIF(G62:G62,"&lt;&gt;" &amp; "")&gt;0,NOT(ISBLANK(E62)))</formula>
    </cfRule>
  </conditionalFormatting>
  <conditionalFormatting sqref="E72:E79">
    <cfRule type="expression" dxfId="17" priority="114">
      <formula>AND(COUNTIF(G72:G72,"&lt;&gt;" &amp; "")&gt;0,NOT(ISBLANK(E72)))</formula>
    </cfRule>
    <cfRule type="expression" dxfId="16" priority="113">
      <formula>COUNTIF(G72:G72,"&lt;&gt;" &amp; "")&gt;0</formula>
    </cfRule>
  </conditionalFormatting>
  <dataValidations count="1">
    <dataValidation type="list" allowBlank="1" showInputMessage="1" showErrorMessage="1" sqref="C72:C79 C62:C69 C52:C59 C42:C49 C32:C39 C22:C29 C12:C19 C2:C9" xr:uid="{00000000-0002-0000-0300-000000000000}">
      <formula1>"Number"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G79"/>
  <sheetViews>
    <sheetView workbookViewId="0"/>
  </sheetViews>
  <sheetFormatPr defaultRowHeight="15" x14ac:dyDescent="0.25"/>
  <cols>
    <col min="1" max="1" width="45.7109375" customWidth="1"/>
    <col min="2" max="2" width="30.2851562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 x14ac:dyDescent="0.25">
      <c r="A1" s="1" t="s">
        <v>36</v>
      </c>
      <c r="B1" s="1" t="s">
        <v>21</v>
      </c>
      <c r="C1" s="1" t="s">
        <v>22</v>
      </c>
      <c r="D1" s="1" t="s">
        <v>23</v>
      </c>
      <c r="E1" s="1" t="s">
        <v>24</v>
      </c>
      <c r="F1" s="1"/>
      <c r="G1" s="1">
        <v>2023</v>
      </c>
    </row>
    <row r="2" spans="1:7" x14ac:dyDescent="0.25">
      <c r="A2" s="1" t="str">
        <f>'Population Definitions'!$A$2</f>
        <v>aga-khan_hosp_KE</v>
      </c>
      <c r="B2" t="s">
        <v>37</v>
      </c>
      <c r="C2" t="s">
        <v>38</v>
      </c>
      <c r="D2" s="3"/>
      <c r="E2" s="3">
        <v>0</v>
      </c>
      <c r="F2" s="4" t="s">
        <v>26</v>
      </c>
      <c r="G2" s="3"/>
    </row>
    <row r="3" spans="1:7" x14ac:dyDescent="0.25">
      <c r="A3" s="1" t="str">
        <f>'Population Definitions'!$A$3</f>
        <v>aga-khan_medi_KE</v>
      </c>
      <c r="B3" t="s">
        <v>37</v>
      </c>
      <c r="C3" t="s">
        <v>38</v>
      </c>
      <c r="D3" s="3"/>
      <c r="E3" s="3">
        <v>0</v>
      </c>
      <c r="F3" s="4" t="s">
        <v>26</v>
      </c>
      <c r="G3" s="3"/>
    </row>
    <row r="4" spans="1:7" x14ac:dyDescent="0.25">
      <c r="A4" s="1" t="str">
        <f>'Population Definitions'!$A$4</f>
        <v>laudium_chc_SA</v>
      </c>
      <c r="B4" t="s">
        <v>37</v>
      </c>
      <c r="C4" t="s">
        <v>38</v>
      </c>
      <c r="D4" s="3"/>
      <c r="E4" s="3">
        <v>0</v>
      </c>
      <c r="F4" s="4" t="s">
        <v>26</v>
      </c>
      <c r="G4" s="3"/>
    </row>
    <row r="5" spans="1:7" x14ac:dyDescent="0.25">
      <c r="A5" s="1" t="str">
        <f>'Population Definitions'!$A$5</f>
        <v>stanza-bopape_chc_SA</v>
      </c>
      <c r="B5" t="s">
        <v>37</v>
      </c>
      <c r="C5" t="s">
        <v>38</v>
      </c>
      <c r="D5" s="3"/>
      <c r="E5" s="3">
        <v>0</v>
      </c>
      <c r="F5" s="4" t="s">
        <v>26</v>
      </c>
      <c r="G5" s="3"/>
    </row>
    <row r="6" spans="1:7" x14ac:dyDescent="0.25">
      <c r="A6" s="1" t="str">
        <f>'Population Definitions'!$A$6</f>
        <v>mamelodi_hosp_SA</v>
      </c>
      <c r="B6" t="s">
        <v>37</v>
      </c>
      <c r="C6" t="s">
        <v>38</v>
      </c>
      <c r="D6" s="3"/>
      <c r="E6" s="3">
        <v>0</v>
      </c>
      <c r="F6" s="4" t="s">
        <v>26</v>
      </c>
      <c r="G6" s="3"/>
    </row>
    <row r="7" spans="1:7" x14ac:dyDescent="0.25">
      <c r="A7" s="1" t="str">
        <f>'Population Definitions'!$A$7</f>
        <v>mt-darwin_hosp_ZW</v>
      </c>
      <c r="B7" t="s">
        <v>37</v>
      </c>
      <c r="C7" t="s">
        <v>38</v>
      </c>
      <c r="D7" s="3"/>
      <c r="E7" s="3">
        <v>0</v>
      </c>
      <c r="F7" s="4" t="s">
        <v>26</v>
      </c>
      <c r="G7" s="3"/>
    </row>
    <row r="8" spans="1:7" x14ac:dyDescent="0.25">
      <c r="A8" s="1" t="str">
        <f>'Population Definitions'!$A$8</f>
        <v>dotito_rhcc_ZW</v>
      </c>
      <c r="B8" t="s">
        <v>37</v>
      </c>
      <c r="C8" t="s">
        <v>38</v>
      </c>
      <c r="D8" s="3"/>
      <c r="E8" s="3">
        <v>0</v>
      </c>
      <c r="F8" s="4" t="s">
        <v>26</v>
      </c>
      <c r="G8" s="3"/>
    </row>
    <row r="9" spans="1:7" x14ac:dyDescent="0.25">
      <c r="A9" s="1" t="str">
        <f>'Population Definitions'!$A$9</f>
        <v>chitse_rhcc_ZW</v>
      </c>
      <c r="B9" t="s">
        <v>37</v>
      </c>
      <c r="C9" t="s">
        <v>38</v>
      </c>
      <c r="D9" s="3"/>
      <c r="E9" s="3">
        <v>0</v>
      </c>
      <c r="F9" s="4" t="s">
        <v>26</v>
      </c>
      <c r="G9" s="3"/>
    </row>
    <row r="11" spans="1:7" x14ac:dyDescent="0.25">
      <c r="A11" s="1" t="s">
        <v>39</v>
      </c>
      <c r="B11" s="1" t="s">
        <v>21</v>
      </c>
      <c r="C11" s="1" t="s">
        <v>22</v>
      </c>
      <c r="D11" s="1" t="s">
        <v>23</v>
      </c>
      <c r="E11" s="1" t="s">
        <v>24</v>
      </c>
      <c r="F11" s="1"/>
      <c r="G11" s="1">
        <v>2023</v>
      </c>
    </row>
    <row r="12" spans="1:7" x14ac:dyDescent="0.25">
      <c r="A12" s="1" t="str">
        <f>'Population Definitions'!$A$2</f>
        <v>aga-khan_hosp_KE</v>
      </c>
      <c r="B12" t="s">
        <v>37</v>
      </c>
      <c r="C12" t="s">
        <v>38</v>
      </c>
      <c r="D12" s="3"/>
      <c r="E12" s="3">
        <v>0</v>
      </c>
      <c r="F12" s="4" t="s">
        <v>26</v>
      </c>
      <c r="G12" s="3"/>
    </row>
    <row r="13" spans="1:7" x14ac:dyDescent="0.25">
      <c r="A13" s="1" t="str">
        <f>'Population Definitions'!$A$3</f>
        <v>aga-khan_medi_KE</v>
      </c>
      <c r="B13" t="s">
        <v>37</v>
      </c>
      <c r="C13" t="s">
        <v>38</v>
      </c>
      <c r="D13" s="3"/>
      <c r="E13" s="3">
        <v>0</v>
      </c>
      <c r="F13" s="4" t="s">
        <v>26</v>
      </c>
      <c r="G13" s="3"/>
    </row>
    <row r="14" spans="1:7" x14ac:dyDescent="0.25">
      <c r="A14" s="1" t="str">
        <f>'Population Definitions'!$A$4</f>
        <v>laudium_chc_SA</v>
      </c>
      <c r="B14" t="s">
        <v>37</v>
      </c>
      <c r="C14" t="s">
        <v>38</v>
      </c>
      <c r="D14" s="3"/>
      <c r="E14" s="3">
        <v>0</v>
      </c>
      <c r="F14" s="4" t="s">
        <v>26</v>
      </c>
      <c r="G14" s="3"/>
    </row>
    <row r="15" spans="1:7" x14ac:dyDescent="0.25">
      <c r="A15" s="1" t="str">
        <f>'Population Definitions'!$A$5</f>
        <v>stanza-bopape_chc_SA</v>
      </c>
      <c r="B15" t="s">
        <v>37</v>
      </c>
      <c r="C15" t="s">
        <v>38</v>
      </c>
      <c r="D15" s="3"/>
      <c r="E15" s="3">
        <v>0</v>
      </c>
      <c r="F15" s="4" t="s">
        <v>26</v>
      </c>
      <c r="G15" s="3"/>
    </row>
    <row r="16" spans="1:7" x14ac:dyDescent="0.25">
      <c r="A16" s="1" t="str">
        <f>'Population Definitions'!$A$6</f>
        <v>mamelodi_hosp_SA</v>
      </c>
      <c r="B16" t="s">
        <v>37</v>
      </c>
      <c r="C16" t="s">
        <v>38</v>
      </c>
      <c r="D16" s="3"/>
      <c r="E16" s="3">
        <v>0</v>
      </c>
      <c r="F16" s="4" t="s">
        <v>26</v>
      </c>
      <c r="G16" s="3"/>
    </row>
    <row r="17" spans="1:7" x14ac:dyDescent="0.25">
      <c r="A17" s="1" t="str">
        <f>'Population Definitions'!$A$7</f>
        <v>mt-darwin_hosp_ZW</v>
      </c>
      <c r="B17" t="s">
        <v>37</v>
      </c>
      <c r="C17" t="s">
        <v>38</v>
      </c>
      <c r="D17" s="3"/>
      <c r="E17" s="3">
        <v>0</v>
      </c>
      <c r="F17" s="4" t="s">
        <v>26</v>
      </c>
      <c r="G17" s="3"/>
    </row>
    <row r="18" spans="1:7" x14ac:dyDescent="0.25">
      <c r="A18" s="1" t="str">
        <f>'Population Definitions'!$A$8</f>
        <v>dotito_rhcc_ZW</v>
      </c>
      <c r="B18" t="s">
        <v>37</v>
      </c>
      <c r="C18" t="s">
        <v>38</v>
      </c>
      <c r="D18" s="3"/>
      <c r="E18" s="3">
        <v>0</v>
      </c>
      <c r="F18" s="4" t="s">
        <v>26</v>
      </c>
      <c r="G18" s="3"/>
    </row>
    <row r="19" spans="1:7" x14ac:dyDescent="0.25">
      <c r="A19" s="1" t="str">
        <f>'Population Definitions'!$A$9</f>
        <v>chitse_rhcc_ZW</v>
      </c>
      <c r="B19" t="s">
        <v>37</v>
      </c>
      <c r="C19" t="s">
        <v>38</v>
      </c>
      <c r="D19" s="3"/>
      <c r="E19" s="3">
        <v>0</v>
      </c>
      <c r="F19" s="4" t="s">
        <v>26</v>
      </c>
      <c r="G19" s="3"/>
    </row>
    <row r="21" spans="1:7" x14ac:dyDescent="0.25">
      <c r="A21" s="1" t="s">
        <v>40</v>
      </c>
      <c r="B21" s="1" t="s">
        <v>21</v>
      </c>
      <c r="C21" s="1" t="s">
        <v>22</v>
      </c>
      <c r="D21" s="1" t="s">
        <v>23</v>
      </c>
      <c r="E21" s="1" t="s">
        <v>24</v>
      </c>
      <c r="F21" s="1"/>
      <c r="G21" s="1">
        <v>2023</v>
      </c>
    </row>
    <row r="22" spans="1:7" x14ac:dyDescent="0.25">
      <c r="A22" s="1" t="str">
        <f>'Population Definitions'!$A$2</f>
        <v>aga-khan_hosp_KE</v>
      </c>
      <c r="B22" t="s">
        <v>37</v>
      </c>
      <c r="C22" t="s">
        <v>38</v>
      </c>
      <c r="D22" s="3"/>
      <c r="E22" s="3">
        <v>0</v>
      </c>
      <c r="F22" s="4" t="s">
        <v>26</v>
      </c>
      <c r="G22" s="3"/>
    </row>
    <row r="23" spans="1:7" x14ac:dyDescent="0.25">
      <c r="A23" s="1" t="str">
        <f>'Population Definitions'!$A$3</f>
        <v>aga-khan_medi_KE</v>
      </c>
      <c r="B23" t="s">
        <v>37</v>
      </c>
      <c r="C23" t="s">
        <v>38</v>
      </c>
      <c r="D23" s="3"/>
      <c r="E23" s="3">
        <v>0</v>
      </c>
      <c r="F23" s="4" t="s">
        <v>26</v>
      </c>
      <c r="G23" s="3"/>
    </row>
    <row r="24" spans="1:7" x14ac:dyDescent="0.25">
      <c r="A24" s="1" t="str">
        <f>'Population Definitions'!$A$4</f>
        <v>laudium_chc_SA</v>
      </c>
      <c r="B24" t="s">
        <v>37</v>
      </c>
      <c r="C24" t="s">
        <v>38</v>
      </c>
      <c r="D24" s="3"/>
      <c r="E24" s="3">
        <v>0</v>
      </c>
      <c r="F24" s="4" t="s">
        <v>26</v>
      </c>
      <c r="G24" s="3"/>
    </row>
    <row r="25" spans="1:7" x14ac:dyDescent="0.25">
      <c r="A25" s="1" t="str">
        <f>'Population Definitions'!$A$5</f>
        <v>stanza-bopape_chc_SA</v>
      </c>
      <c r="B25" t="s">
        <v>37</v>
      </c>
      <c r="C25" t="s">
        <v>38</v>
      </c>
      <c r="D25" s="3"/>
      <c r="E25" s="3">
        <v>0</v>
      </c>
      <c r="F25" s="4" t="s">
        <v>26</v>
      </c>
      <c r="G25" s="3"/>
    </row>
    <row r="26" spans="1:7" x14ac:dyDescent="0.25">
      <c r="A26" s="1" t="str">
        <f>'Population Definitions'!$A$6</f>
        <v>mamelodi_hosp_SA</v>
      </c>
      <c r="B26" t="s">
        <v>37</v>
      </c>
      <c r="C26" t="s">
        <v>38</v>
      </c>
      <c r="D26" s="3"/>
      <c r="E26" s="3">
        <v>0</v>
      </c>
      <c r="F26" s="4" t="s">
        <v>26</v>
      </c>
      <c r="G26" s="3"/>
    </row>
    <row r="27" spans="1:7" x14ac:dyDescent="0.25">
      <c r="A27" s="1" t="str">
        <f>'Population Definitions'!$A$7</f>
        <v>mt-darwin_hosp_ZW</v>
      </c>
      <c r="B27" t="s">
        <v>37</v>
      </c>
      <c r="C27" t="s">
        <v>38</v>
      </c>
      <c r="D27" s="3"/>
      <c r="E27" s="3">
        <v>0</v>
      </c>
      <c r="F27" s="4" t="s">
        <v>26</v>
      </c>
      <c r="G27" s="3"/>
    </row>
    <row r="28" spans="1:7" x14ac:dyDescent="0.25">
      <c r="A28" s="1" t="str">
        <f>'Population Definitions'!$A$8</f>
        <v>dotito_rhcc_ZW</v>
      </c>
      <c r="B28" t="s">
        <v>37</v>
      </c>
      <c r="C28" t="s">
        <v>38</v>
      </c>
      <c r="D28" s="3"/>
      <c r="E28" s="3">
        <v>0</v>
      </c>
      <c r="F28" s="4" t="s">
        <v>26</v>
      </c>
      <c r="G28" s="3"/>
    </row>
    <row r="29" spans="1:7" x14ac:dyDescent="0.25">
      <c r="A29" s="1" t="str">
        <f>'Population Definitions'!$A$9</f>
        <v>chitse_rhcc_ZW</v>
      </c>
      <c r="B29" t="s">
        <v>37</v>
      </c>
      <c r="C29" t="s">
        <v>38</v>
      </c>
      <c r="D29" s="3"/>
      <c r="E29" s="3">
        <v>0</v>
      </c>
      <c r="F29" s="4" t="s">
        <v>26</v>
      </c>
      <c r="G29" s="3"/>
    </row>
    <row r="31" spans="1:7" x14ac:dyDescent="0.25">
      <c r="A31" s="1" t="s">
        <v>41</v>
      </c>
      <c r="B31" s="1" t="s">
        <v>21</v>
      </c>
      <c r="C31" s="1" t="s">
        <v>22</v>
      </c>
      <c r="D31" s="1" t="s">
        <v>23</v>
      </c>
      <c r="E31" s="1" t="s">
        <v>24</v>
      </c>
      <c r="F31" s="1"/>
      <c r="G31" s="1">
        <v>2023</v>
      </c>
    </row>
    <row r="32" spans="1:7" x14ac:dyDescent="0.25">
      <c r="A32" s="1" t="str">
        <f>'Population Definitions'!$A$2</f>
        <v>aga-khan_hosp_KE</v>
      </c>
      <c r="B32" t="s">
        <v>37</v>
      </c>
      <c r="C32" t="s">
        <v>38</v>
      </c>
      <c r="D32" s="3"/>
      <c r="E32" s="3">
        <v>0</v>
      </c>
      <c r="F32" s="4" t="s">
        <v>26</v>
      </c>
      <c r="G32" s="3"/>
    </row>
    <row r="33" spans="1:7" x14ac:dyDescent="0.25">
      <c r="A33" s="1" t="str">
        <f>'Population Definitions'!$A$3</f>
        <v>aga-khan_medi_KE</v>
      </c>
      <c r="B33" t="s">
        <v>37</v>
      </c>
      <c r="C33" t="s">
        <v>38</v>
      </c>
      <c r="D33" s="3"/>
      <c r="E33" s="3">
        <v>0</v>
      </c>
      <c r="F33" s="4" t="s">
        <v>26</v>
      </c>
      <c r="G33" s="3"/>
    </row>
    <row r="34" spans="1:7" x14ac:dyDescent="0.25">
      <c r="A34" s="1" t="str">
        <f>'Population Definitions'!$A$4</f>
        <v>laudium_chc_SA</v>
      </c>
      <c r="B34" t="s">
        <v>37</v>
      </c>
      <c r="C34" t="s">
        <v>38</v>
      </c>
      <c r="D34" s="3"/>
      <c r="E34" s="3">
        <v>0</v>
      </c>
      <c r="F34" s="4" t="s">
        <v>26</v>
      </c>
      <c r="G34" s="3"/>
    </row>
    <row r="35" spans="1:7" x14ac:dyDescent="0.25">
      <c r="A35" s="1" t="str">
        <f>'Population Definitions'!$A$5</f>
        <v>stanza-bopape_chc_SA</v>
      </c>
      <c r="B35" t="s">
        <v>37</v>
      </c>
      <c r="C35" t="s">
        <v>38</v>
      </c>
      <c r="D35" s="3"/>
      <c r="E35" s="3">
        <v>0</v>
      </c>
      <c r="F35" s="4" t="s">
        <v>26</v>
      </c>
      <c r="G35" s="3"/>
    </row>
    <row r="36" spans="1:7" x14ac:dyDescent="0.25">
      <c r="A36" s="1" t="str">
        <f>'Population Definitions'!$A$6</f>
        <v>mamelodi_hosp_SA</v>
      </c>
      <c r="B36" t="s">
        <v>37</v>
      </c>
      <c r="C36" t="s">
        <v>38</v>
      </c>
      <c r="D36" s="3"/>
      <c r="E36" s="3">
        <v>0</v>
      </c>
      <c r="F36" s="4" t="s">
        <v>26</v>
      </c>
      <c r="G36" s="3"/>
    </row>
    <row r="37" spans="1:7" x14ac:dyDescent="0.25">
      <c r="A37" s="1" t="str">
        <f>'Population Definitions'!$A$7</f>
        <v>mt-darwin_hosp_ZW</v>
      </c>
      <c r="B37" t="s">
        <v>37</v>
      </c>
      <c r="C37" t="s">
        <v>38</v>
      </c>
      <c r="D37" s="3"/>
      <c r="E37" s="3">
        <v>0</v>
      </c>
      <c r="F37" s="4" t="s">
        <v>26</v>
      </c>
      <c r="G37" s="3"/>
    </row>
    <row r="38" spans="1:7" x14ac:dyDescent="0.25">
      <c r="A38" s="1" t="str">
        <f>'Population Definitions'!$A$8</f>
        <v>dotito_rhcc_ZW</v>
      </c>
      <c r="B38" t="s">
        <v>37</v>
      </c>
      <c r="C38" t="s">
        <v>38</v>
      </c>
      <c r="D38" s="3"/>
      <c r="E38" s="3">
        <v>0</v>
      </c>
      <c r="F38" s="4" t="s">
        <v>26</v>
      </c>
      <c r="G38" s="3"/>
    </row>
    <row r="39" spans="1:7" x14ac:dyDescent="0.25">
      <c r="A39" s="1" t="str">
        <f>'Population Definitions'!$A$9</f>
        <v>chitse_rhcc_ZW</v>
      </c>
      <c r="B39" t="s">
        <v>37</v>
      </c>
      <c r="C39" t="s">
        <v>38</v>
      </c>
      <c r="D39" s="3"/>
      <c r="E39" s="3">
        <v>0</v>
      </c>
      <c r="F39" s="4" t="s">
        <v>26</v>
      </c>
      <c r="G39" s="3"/>
    </row>
    <row r="41" spans="1:7" x14ac:dyDescent="0.25">
      <c r="A41" s="1" t="s">
        <v>42</v>
      </c>
      <c r="B41" s="1" t="s">
        <v>21</v>
      </c>
      <c r="C41" s="1" t="s">
        <v>22</v>
      </c>
      <c r="D41" s="1" t="s">
        <v>23</v>
      </c>
      <c r="E41" s="1" t="s">
        <v>24</v>
      </c>
      <c r="F41" s="1"/>
      <c r="G41" s="1">
        <v>2023</v>
      </c>
    </row>
    <row r="42" spans="1:7" x14ac:dyDescent="0.25">
      <c r="A42" s="1" t="str">
        <f>'Population Definitions'!$A$2</f>
        <v>aga-khan_hosp_KE</v>
      </c>
      <c r="B42" t="s">
        <v>37</v>
      </c>
      <c r="C42" t="s">
        <v>38</v>
      </c>
      <c r="D42" s="3"/>
      <c r="E42" s="3">
        <v>0</v>
      </c>
      <c r="F42" s="4" t="s">
        <v>26</v>
      </c>
      <c r="G42" s="3"/>
    </row>
    <row r="43" spans="1:7" x14ac:dyDescent="0.25">
      <c r="A43" s="1" t="str">
        <f>'Population Definitions'!$A$3</f>
        <v>aga-khan_medi_KE</v>
      </c>
      <c r="B43" t="s">
        <v>37</v>
      </c>
      <c r="C43" t="s">
        <v>38</v>
      </c>
      <c r="D43" s="3"/>
      <c r="E43" s="3">
        <v>0</v>
      </c>
      <c r="F43" s="4" t="s">
        <v>26</v>
      </c>
      <c r="G43" s="3"/>
    </row>
    <row r="44" spans="1:7" x14ac:dyDescent="0.25">
      <c r="A44" s="1" t="str">
        <f>'Population Definitions'!$A$4</f>
        <v>laudium_chc_SA</v>
      </c>
      <c r="B44" t="s">
        <v>37</v>
      </c>
      <c r="C44" t="s">
        <v>38</v>
      </c>
      <c r="D44" s="3"/>
      <c r="E44" s="3">
        <v>0</v>
      </c>
      <c r="F44" s="4" t="s">
        <v>26</v>
      </c>
      <c r="G44" s="3"/>
    </row>
    <row r="45" spans="1:7" x14ac:dyDescent="0.25">
      <c r="A45" s="1" t="str">
        <f>'Population Definitions'!$A$5</f>
        <v>stanza-bopape_chc_SA</v>
      </c>
      <c r="B45" t="s">
        <v>37</v>
      </c>
      <c r="C45" t="s">
        <v>38</v>
      </c>
      <c r="D45" s="3"/>
      <c r="E45" s="3">
        <v>0</v>
      </c>
      <c r="F45" s="4" t="s">
        <v>26</v>
      </c>
      <c r="G45" s="3"/>
    </row>
    <row r="46" spans="1:7" x14ac:dyDescent="0.25">
      <c r="A46" s="1" t="str">
        <f>'Population Definitions'!$A$6</f>
        <v>mamelodi_hosp_SA</v>
      </c>
      <c r="B46" t="s">
        <v>37</v>
      </c>
      <c r="C46" t="s">
        <v>38</v>
      </c>
      <c r="D46" s="3"/>
      <c r="E46" s="3">
        <v>0</v>
      </c>
      <c r="F46" s="4" t="s">
        <v>26</v>
      </c>
      <c r="G46" s="3"/>
    </row>
    <row r="47" spans="1:7" x14ac:dyDescent="0.25">
      <c r="A47" s="1" t="str">
        <f>'Population Definitions'!$A$7</f>
        <v>mt-darwin_hosp_ZW</v>
      </c>
      <c r="B47" t="s">
        <v>37</v>
      </c>
      <c r="C47" t="s">
        <v>38</v>
      </c>
      <c r="D47" s="3"/>
      <c r="E47" s="3">
        <v>0</v>
      </c>
      <c r="F47" s="4" t="s">
        <v>26</v>
      </c>
      <c r="G47" s="3"/>
    </row>
    <row r="48" spans="1:7" x14ac:dyDescent="0.25">
      <c r="A48" s="1" t="str">
        <f>'Population Definitions'!$A$8</f>
        <v>dotito_rhcc_ZW</v>
      </c>
      <c r="B48" t="s">
        <v>37</v>
      </c>
      <c r="C48" t="s">
        <v>38</v>
      </c>
      <c r="D48" s="3"/>
      <c r="E48" s="3">
        <v>0</v>
      </c>
      <c r="F48" s="4" t="s">
        <v>26</v>
      </c>
      <c r="G48" s="3"/>
    </row>
    <row r="49" spans="1:7" x14ac:dyDescent="0.25">
      <c r="A49" s="1" t="str">
        <f>'Population Definitions'!$A$9</f>
        <v>chitse_rhcc_ZW</v>
      </c>
      <c r="B49" t="s">
        <v>37</v>
      </c>
      <c r="C49" t="s">
        <v>38</v>
      </c>
      <c r="D49" s="3"/>
      <c r="E49" s="3">
        <v>0</v>
      </c>
      <c r="F49" s="4" t="s">
        <v>26</v>
      </c>
      <c r="G49" s="3"/>
    </row>
    <row r="51" spans="1:7" x14ac:dyDescent="0.25">
      <c r="A51" s="1" t="s">
        <v>43</v>
      </c>
      <c r="B51" s="1" t="s">
        <v>21</v>
      </c>
      <c r="C51" s="1" t="s">
        <v>22</v>
      </c>
      <c r="D51" s="1" t="s">
        <v>23</v>
      </c>
      <c r="E51" s="1" t="s">
        <v>24</v>
      </c>
      <c r="F51" s="1"/>
      <c r="G51" s="1">
        <v>2023</v>
      </c>
    </row>
    <row r="52" spans="1:7" x14ac:dyDescent="0.25">
      <c r="A52" s="1" t="str">
        <f>'Population Definitions'!$A$2</f>
        <v>aga-khan_hosp_KE</v>
      </c>
      <c r="B52" t="s">
        <v>37</v>
      </c>
      <c r="C52" t="s">
        <v>38</v>
      </c>
      <c r="D52" s="3"/>
      <c r="E52" s="3">
        <v>0</v>
      </c>
      <c r="F52" s="4" t="s">
        <v>26</v>
      </c>
      <c r="G52" s="3"/>
    </row>
    <row r="53" spans="1:7" x14ac:dyDescent="0.25">
      <c r="A53" s="1" t="str">
        <f>'Population Definitions'!$A$3</f>
        <v>aga-khan_medi_KE</v>
      </c>
      <c r="B53" t="s">
        <v>37</v>
      </c>
      <c r="C53" t="s">
        <v>38</v>
      </c>
      <c r="D53" s="3"/>
      <c r="E53" s="3">
        <v>0</v>
      </c>
      <c r="F53" s="4" t="s">
        <v>26</v>
      </c>
      <c r="G53" s="3"/>
    </row>
    <row r="54" spans="1:7" x14ac:dyDescent="0.25">
      <c r="A54" s="1" t="str">
        <f>'Population Definitions'!$A$4</f>
        <v>laudium_chc_SA</v>
      </c>
      <c r="B54" t="s">
        <v>37</v>
      </c>
      <c r="C54" t="s">
        <v>38</v>
      </c>
      <c r="D54" s="3"/>
      <c r="E54" s="3">
        <v>0</v>
      </c>
      <c r="F54" s="4" t="s">
        <v>26</v>
      </c>
      <c r="G54" s="3"/>
    </row>
    <row r="55" spans="1:7" x14ac:dyDescent="0.25">
      <c r="A55" s="1" t="str">
        <f>'Population Definitions'!$A$5</f>
        <v>stanza-bopape_chc_SA</v>
      </c>
      <c r="B55" t="s">
        <v>37</v>
      </c>
      <c r="C55" t="s">
        <v>38</v>
      </c>
      <c r="D55" s="3"/>
      <c r="E55" s="3">
        <v>0</v>
      </c>
      <c r="F55" s="4" t="s">
        <v>26</v>
      </c>
      <c r="G55" s="3"/>
    </row>
    <row r="56" spans="1:7" x14ac:dyDescent="0.25">
      <c r="A56" s="1" t="str">
        <f>'Population Definitions'!$A$6</f>
        <v>mamelodi_hosp_SA</v>
      </c>
      <c r="B56" t="s">
        <v>37</v>
      </c>
      <c r="C56" t="s">
        <v>38</v>
      </c>
      <c r="D56" s="3"/>
      <c r="E56" s="3">
        <v>0</v>
      </c>
      <c r="F56" s="4" t="s">
        <v>26</v>
      </c>
      <c r="G56" s="3"/>
    </row>
    <row r="57" spans="1:7" x14ac:dyDescent="0.25">
      <c r="A57" s="1" t="str">
        <f>'Population Definitions'!$A$7</f>
        <v>mt-darwin_hosp_ZW</v>
      </c>
      <c r="B57" t="s">
        <v>37</v>
      </c>
      <c r="C57" t="s">
        <v>38</v>
      </c>
      <c r="D57" s="3"/>
      <c r="E57" s="3">
        <v>0</v>
      </c>
      <c r="F57" s="4" t="s">
        <v>26</v>
      </c>
      <c r="G57" s="3"/>
    </row>
    <row r="58" spans="1:7" x14ac:dyDescent="0.25">
      <c r="A58" s="1" t="str">
        <f>'Population Definitions'!$A$8</f>
        <v>dotito_rhcc_ZW</v>
      </c>
      <c r="B58" t="s">
        <v>37</v>
      </c>
      <c r="C58" t="s">
        <v>38</v>
      </c>
      <c r="D58" s="3"/>
      <c r="E58" s="3">
        <v>0</v>
      </c>
      <c r="F58" s="4" t="s">
        <v>26</v>
      </c>
      <c r="G58" s="3"/>
    </row>
    <row r="59" spans="1:7" x14ac:dyDescent="0.25">
      <c r="A59" s="1" t="str">
        <f>'Population Definitions'!$A$9</f>
        <v>chitse_rhcc_ZW</v>
      </c>
      <c r="B59" t="s">
        <v>37</v>
      </c>
      <c r="C59" t="s">
        <v>38</v>
      </c>
      <c r="D59" s="3"/>
      <c r="E59" s="3">
        <v>0</v>
      </c>
      <c r="F59" s="4" t="s">
        <v>26</v>
      </c>
      <c r="G59" s="3"/>
    </row>
    <row r="61" spans="1:7" x14ac:dyDescent="0.25">
      <c r="A61" s="1" t="s">
        <v>44</v>
      </c>
      <c r="B61" s="1" t="s">
        <v>21</v>
      </c>
      <c r="C61" s="1" t="s">
        <v>22</v>
      </c>
      <c r="D61" s="1" t="s">
        <v>23</v>
      </c>
      <c r="E61" s="1" t="s">
        <v>24</v>
      </c>
      <c r="F61" s="1"/>
      <c r="G61" s="1">
        <v>2023</v>
      </c>
    </row>
    <row r="62" spans="1:7" x14ac:dyDescent="0.25">
      <c r="A62" s="1" t="str">
        <f>'Population Definitions'!$A$2</f>
        <v>aga-khan_hosp_KE</v>
      </c>
      <c r="B62" t="s">
        <v>37</v>
      </c>
      <c r="C62" t="s">
        <v>38</v>
      </c>
      <c r="D62" s="3"/>
      <c r="E62" s="3">
        <v>0</v>
      </c>
      <c r="F62" s="4" t="s">
        <v>26</v>
      </c>
      <c r="G62" s="3"/>
    </row>
    <row r="63" spans="1:7" x14ac:dyDescent="0.25">
      <c r="A63" s="1" t="str">
        <f>'Population Definitions'!$A$3</f>
        <v>aga-khan_medi_KE</v>
      </c>
      <c r="B63" t="s">
        <v>37</v>
      </c>
      <c r="C63" t="s">
        <v>38</v>
      </c>
      <c r="D63" s="3"/>
      <c r="E63" s="3">
        <v>0</v>
      </c>
      <c r="F63" s="4" t="s">
        <v>26</v>
      </c>
      <c r="G63" s="3"/>
    </row>
    <row r="64" spans="1:7" x14ac:dyDescent="0.25">
      <c r="A64" s="1" t="str">
        <f>'Population Definitions'!$A$4</f>
        <v>laudium_chc_SA</v>
      </c>
      <c r="B64" t="s">
        <v>37</v>
      </c>
      <c r="C64" t="s">
        <v>38</v>
      </c>
      <c r="D64" s="3"/>
      <c r="E64" s="3">
        <v>0</v>
      </c>
      <c r="F64" s="4" t="s">
        <v>26</v>
      </c>
      <c r="G64" s="3"/>
    </row>
    <row r="65" spans="1:7" x14ac:dyDescent="0.25">
      <c r="A65" s="1" t="str">
        <f>'Population Definitions'!$A$5</f>
        <v>stanza-bopape_chc_SA</v>
      </c>
      <c r="B65" t="s">
        <v>37</v>
      </c>
      <c r="C65" t="s">
        <v>38</v>
      </c>
      <c r="D65" s="3"/>
      <c r="E65" s="3">
        <v>0</v>
      </c>
      <c r="F65" s="4" t="s">
        <v>26</v>
      </c>
      <c r="G65" s="3"/>
    </row>
    <row r="66" spans="1:7" x14ac:dyDescent="0.25">
      <c r="A66" s="1" t="str">
        <f>'Population Definitions'!$A$6</f>
        <v>mamelodi_hosp_SA</v>
      </c>
      <c r="B66" t="s">
        <v>37</v>
      </c>
      <c r="C66" t="s">
        <v>38</v>
      </c>
      <c r="D66" s="3"/>
      <c r="E66" s="3">
        <v>0</v>
      </c>
      <c r="F66" s="4" t="s">
        <v>26</v>
      </c>
      <c r="G66" s="3"/>
    </row>
    <row r="67" spans="1:7" x14ac:dyDescent="0.25">
      <c r="A67" s="1" t="str">
        <f>'Population Definitions'!$A$7</f>
        <v>mt-darwin_hosp_ZW</v>
      </c>
      <c r="B67" t="s">
        <v>37</v>
      </c>
      <c r="C67" t="s">
        <v>38</v>
      </c>
      <c r="D67" s="3"/>
      <c r="E67" s="3">
        <v>0</v>
      </c>
      <c r="F67" s="4" t="s">
        <v>26</v>
      </c>
      <c r="G67" s="3"/>
    </row>
    <row r="68" spans="1:7" x14ac:dyDescent="0.25">
      <c r="A68" s="1" t="str">
        <f>'Population Definitions'!$A$8</f>
        <v>dotito_rhcc_ZW</v>
      </c>
      <c r="B68" t="s">
        <v>37</v>
      </c>
      <c r="C68" t="s">
        <v>38</v>
      </c>
      <c r="D68" s="3"/>
      <c r="E68" s="3">
        <v>0</v>
      </c>
      <c r="F68" s="4" t="s">
        <v>26</v>
      </c>
      <c r="G68" s="3"/>
    </row>
    <row r="69" spans="1:7" x14ac:dyDescent="0.25">
      <c r="A69" s="1" t="str">
        <f>'Population Definitions'!$A$9</f>
        <v>chitse_rhcc_ZW</v>
      </c>
      <c r="B69" t="s">
        <v>37</v>
      </c>
      <c r="C69" t="s">
        <v>38</v>
      </c>
      <c r="D69" s="3"/>
      <c r="E69" s="3">
        <v>0</v>
      </c>
      <c r="F69" s="4" t="s">
        <v>26</v>
      </c>
      <c r="G69" s="3"/>
    </row>
    <row r="71" spans="1:7" x14ac:dyDescent="0.25">
      <c r="A71" s="1" t="s">
        <v>45</v>
      </c>
      <c r="B71" s="1" t="s">
        <v>21</v>
      </c>
      <c r="C71" s="1" t="s">
        <v>22</v>
      </c>
      <c r="D71" s="1" t="s">
        <v>23</v>
      </c>
      <c r="E71" s="1" t="s">
        <v>24</v>
      </c>
      <c r="F71" s="1"/>
      <c r="G71" s="1">
        <v>2023</v>
      </c>
    </row>
    <row r="72" spans="1:7" x14ac:dyDescent="0.25">
      <c r="A72" s="1" t="str">
        <f>'Population Definitions'!$A$2</f>
        <v>aga-khan_hosp_KE</v>
      </c>
      <c r="B72" t="s">
        <v>37</v>
      </c>
      <c r="C72" t="s">
        <v>38</v>
      </c>
      <c r="D72" s="3"/>
      <c r="E72" s="3">
        <v>0</v>
      </c>
      <c r="F72" s="4" t="s">
        <v>26</v>
      </c>
      <c r="G72" s="3"/>
    </row>
    <row r="73" spans="1:7" x14ac:dyDescent="0.25">
      <c r="A73" s="1" t="str">
        <f>'Population Definitions'!$A$3</f>
        <v>aga-khan_medi_KE</v>
      </c>
      <c r="B73" t="s">
        <v>37</v>
      </c>
      <c r="C73" t="s">
        <v>38</v>
      </c>
      <c r="D73" s="3"/>
      <c r="E73" s="3">
        <v>0</v>
      </c>
      <c r="F73" s="4" t="s">
        <v>26</v>
      </c>
      <c r="G73" s="3"/>
    </row>
    <row r="74" spans="1:7" x14ac:dyDescent="0.25">
      <c r="A74" s="1" t="str">
        <f>'Population Definitions'!$A$4</f>
        <v>laudium_chc_SA</v>
      </c>
      <c r="B74" t="s">
        <v>37</v>
      </c>
      <c r="C74" t="s">
        <v>38</v>
      </c>
      <c r="D74" s="3"/>
      <c r="E74" s="3">
        <v>0</v>
      </c>
      <c r="F74" s="4" t="s">
        <v>26</v>
      </c>
      <c r="G74" s="3"/>
    </row>
    <row r="75" spans="1:7" x14ac:dyDescent="0.25">
      <c r="A75" s="1" t="str">
        <f>'Population Definitions'!$A$5</f>
        <v>stanza-bopape_chc_SA</v>
      </c>
      <c r="B75" t="s">
        <v>37</v>
      </c>
      <c r="C75" t="s">
        <v>38</v>
      </c>
      <c r="D75" s="3"/>
      <c r="E75" s="3">
        <v>0</v>
      </c>
      <c r="F75" s="4" t="s">
        <v>26</v>
      </c>
      <c r="G75" s="3"/>
    </row>
    <row r="76" spans="1:7" x14ac:dyDescent="0.25">
      <c r="A76" s="1" t="str">
        <f>'Population Definitions'!$A$6</f>
        <v>mamelodi_hosp_SA</v>
      </c>
      <c r="B76" t="s">
        <v>37</v>
      </c>
      <c r="C76" t="s">
        <v>38</v>
      </c>
      <c r="D76" s="3"/>
      <c r="E76" s="3">
        <v>0</v>
      </c>
      <c r="F76" s="4" t="s">
        <v>26</v>
      </c>
      <c r="G76" s="3"/>
    </row>
    <row r="77" spans="1:7" x14ac:dyDescent="0.25">
      <c r="A77" s="1" t="str">
        <f>'Population Definitions'!$A$7</f>
        <v>mt-darwin_hosp_ZW</v>
      </c>
      <c r="B77" t="s">
        <v>37</v>
      </c>
      <c r="C77" t="s">
        <v>38</v>
      </c>
      <c r="D77" s="3"/>
      <c r="E77" s="3">
        <v>0</v>
      </c>
      <c r="F77" s="4" t="s">
        <v>26</v>
      </c>
      <c r="G77" s="3"/>
    </row>
    <row r="78" spans="1:7" x14ac:dyDescent="0.25">
      <c r="A78" s="1" t="str">
        <f>'Population Definitions'!$A$8</f>
        <v>dotito_rhcc_ZW</v>
      </c>
      <c r="B78" t="s">
        <v>37</v>
      </c>
      <c r="C78" t="s">
        <v>38</v>
      </c>
      <c r="D78" s="3"/>
      <c r="E78" s="3">
        <v>0</v>
      </c>
      <c r="F78" s="4" t="s">
        <v>26</v>
      </c>
      <c r="G78" s="3"/>
    </row>
    <row r="79" spans="1:7" x14ac:dyDescent="0.25">
      <c r="A79" s="1" t="str">
        <f>'Population Definitions'!$A$9</f>
        <v>chitse_rhcc_ZW</v>
      </c>
      <c r="B79" t="s">
        <v>37</v>
      </c>
      <c r="C79" t="s">
        <v>38</v>
      </c>
      <c r="D79" s="3"/>
      <c r="E79" s="3">
        <v>0</v>
      </c>
      <c r="F79" s="4" t="s">
        <v>26</v>
      </c>
      <c r="G79" s="3"/>
    </row>
  </sheetData>
  <conditionalFormatting sqref="E2:E9">
    <cfRule type="expression" dxfId="15" priority="1">
      <formula>COUNTIF(G2:G2,"&lt;&gt;" &amp; "")&gt;0</formula>
    </cfRule>
    <cfRule type="expression" dxfId="14" priority="2">
      <formula>AND(COUNTIF(G2:G2,"&lt;&gt;" &amp; "")&gt;0,NOT(ISBLANK(E2)))</formula>
    </cfRule>
  </conditionalFormatting>
  <conditionalFormatting sqref="E12:E19">
    <cfRule type="expression" dxfId="13" priority="17">
      <formula>COUNTIF(G12:G12,"&lt;&gt;" &amp; "")&gt;0</formula>
    </cfRule>
    <cfRule type="expression" dxfId="12" priority="18">
      <formula>AND(COUNTIF(G12:G12,"&lt;&gt;" &amp; "")&gt;0,NOT(ISBLANK(E12)))</formula>
    </cfRule>
  </conditionalFormatting>
  <conditionalFormatting sqref="E22:E29">
    <cfRule type="expression" dxfId="11" priority="33">
      <formula>COUNTIF(G22:G22,"&lt;&gt;" &amp; "")&gt;0</formula>
    </cfRule>
    <cfRule type="expression" dxfId="10" priority="34">
      <formula>AND(COUNTIF(G22:G22,"&lt;&gt;" &amp; "")&gt;0,NOT(ISBLANK(E22)))</formula>
    </cfRule>
  </conditionalFormatting>
  <conditionalFormatting sqref="E32:E39">
    <cfRule type="expression" dxfId="9" priority="49">
      <formula>COUNTIF(G32:G32,"&lt;&gt;" &amp; "")&gt;0</formula>
    </cfRule>
    <cfRule type="expression" dxfId="8" priority="50">
      <formula>AND(COUNTIF(G32:G32,"&lt;&gt;" &amp; "")&gt;0,NOT(ISBLANK(E32)))</formula>
    </cfRule>
  </conditionalFormatting>
  <conditionalFormatting sqref="E42:E49">
    <cfRule type="expression" dxfId="7" priority="65">
      <formula>COUNTIF(G42:G42,"&lt;&gt;" &amp; "")&gt;0</formula>
    </cfRule>
    <cfRule type="expression" dxfId="6" priority="66">
      <formula>AND(COUNTIF(G42:G42,"&lt;&gt;" &amp; "")&gt;0,NOT(ISBLANK(E42)))</formula>
    </cfRule>
  </conditionalFormatting>
  <conditionalFormatting sqref="E52:E59">
    <cfRule type="expression" dxfId="5" priority="81">
      <formula>COUNTIF(G52:G52,"&lt;&gt;" &amp; "")&gt;0</formula>
    </cfRule>
    <cfRule type="expression" dxfId="4" priority="82">
      <formula>AND(COUNTIF(G52:G52,"&lt;&gt;" &amp; "")&gt;0,NOT(ISBLANK(E52)))</formula>
    </cfRule>
  </conditionalFormatting>
  <conditionalFormatting sqref="E62:E69">
    <cfRule type="expression" dxfId="3" priority="97">
      <formula>COUNTIF(G62:G62,"&lt;&gt;" &amp; "")&gt;0</formula>
    </cfRule>
    <cfRule type="expression" dxfId="2" priority="98">
      <formula>AND(COUNTIF(G62:G62,"&lt;&gt;" &amp; "")&gt;0,NOT(ISBLANK(E62)))</formula>
    </cfRule>
  </conditionalFormatting>
  <conditionalFormatting sqref="E72:E79">
    <cfRule type="expression" dxfId="1" priority="114">
      <formula>AND(COUNTIF(G72:G72,"&lt;&gt;" &amp; "")&gt;0,NOT(ISBLANK(E72)))</formula>
    </cfRule>
    <cfRule type="expression" dxfId="0" priority="113">
      <formula>COUNTIF(G72:G72,"&lt;&gt;" &amp; "")&gt;0</formula>
    </cfRule>
  </conditionalFormatting>
  <dataValidations count="1">
    <dataValidation type="list" allowBlank="1" showInputMessage="1" showErrorMessage="1" sqref="C72:C79 C62:C69 C52:C59 C42:C49 C32:C39 C22:C29 C12:C19 C2:C9" xr:uid="{00000000-0002-0000-0400-000000000000}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 Definitions</vt:lpstr>
      <vt:lpstr>Number of facilities</vt:lpstr>
      <vt:lpstr>Emissions</vt:lpstr>
      <vt:lpstr>Intervention parameters</vt:lpstr>
      <vt:lpstr>Coverage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2023-06-20T10:49:18Z</dcterms:created>
  <dcterms:modified xsi:type="dcterms:W3CDTF">2023-06-20T11:41:39Z</dcterms:modified>
  <cp:category>atomica:databook</cp:category>
</cp:coreProperties>
</file>