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<sst xmlns="http://schemas.openxmlformats.org/spreadsheetml/2006/main" count="357" uniqueCount="58">
  <si>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</si>
  <si>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</si>
  <si>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</si>
  <si>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</si>
  <si>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</si>
  <si>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</si>
  <si>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</si>
  <si>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</si>
  <si>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</si>
  <si>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</si>
  <si>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</si>
  <si>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</si>
  <si>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</si>
  <si>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</si>
  <si>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</si>
  <si>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</si>
  <si>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</si>
  <si>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</si>
  <si>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</si>
  <si>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</si>
  <si>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</si>
  <si>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</si>
  <si>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</si>
  <si>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</si>
  <si>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</si>
  <si>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</si>
  <si>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</si>
  <si>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</si>
  <si>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</si>
  <si>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</si>
  <si>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</si>
  <si>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</si>
  <si>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</si>
  <si>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</si>
  <si>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</si>
  <si>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</si>
  <si>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</si>
  <si>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</si>
  <si>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</si>
  <si>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</si>
  <si>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</si>
  <si>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</si>
  <si>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</si>
  <si>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</si>
  <si>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</si>
  <si>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Energy saving LED - coverage</t>
  </si>
  <si>
    <t>Baseline value</t>
  </si>
  <si>
    <t>Coverage interaction</t>
  </si>
  <si>
    <t>Impact interaction</t>
  </si>
  <si>
    <t>Additive</t>
  </si>
  <si>
    <t>Random</t>
  </si>
  <si>
    <t>Low emitting materials - coverage</t>
  </si>
  <si>
    <t>Electric cars - coverage</t>
  </si>
  <si>
    <t>Low emitting anesthetic gases - coverage</t>
  </si>
  <si>
    <t>Borehole water - coverage</t>
  </si>
  <si>
    <t>Recycling - coverage</t>
  </si>
  <si>
    <t>Low emitting inhalers - coverage</t>
  </si>
  <si>
    <t>Local procurements - coverage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</si>
</sst>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16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16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16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16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16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16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16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16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1E-16</v>
      </c>
    </row>
    <row r="3" spans="1:7">
      <c r="A3" s="2" t="s">
        <v>38</v>
      </c>
      <c r="C3" t="s">
        <v>39</v>
      </c>
      <c r="D3" s="5"/>
      <c r="E3" s="5">
        <v>6170.3416368942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6"/>
      <c r="F4" s="4" t="s">
        <v>37</v>
      </c>
      <c r="G4" s="6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41</v>
      </c>
      <c r="D6" s="5"/>
      <c r="E6" s="6"/>
      <c r="F6" s="4" t="s">
        <v>37</v>
      </c>
      <c r="G6" s="6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1E-16</v>
      </c>
    </row>
    <row r="10" spans="1:7">
      <c r="A10" s="2" t="s">
        <v>38</v>
      </c>
      <c r="C10" t="s">
        <v>39</v>
      </c>
      <c r="D10" s="5"/>
      <c r="E10" s="5">
        <v>4023.5092935694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6"/>
      <c r="F11" s="4" t="s">
        <v>37</v>
      </c>
      <c r="G11" s="6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41</v>
      </c>
      <c r="D13" s="5"/>
      <c r="E13" s="6"/>
      <c r="F13" s="4" t="s">
        <v>37</v>
      </c>
      <c r="G13" s="6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</row>
    <row r="17" spans="1:7">
      <c r="A17" s="2" t="s">
        <v>38</v>
      </c>
      <c r="C17" t="s">
        <v>39</v>
      </c>
      <c r="D17" s="5"/>
      <c r="E17" s="5">
        <v>600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6"/>
      <c r="F18" s="4" t="s">
        <v>37</v>
      </c>
      <c r="G18" s="6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41</v>
      </c>
      <c r="D20" s="5"/>
      <c r="E20" s="6"/>
      <c r="F20" s="4" t="s">
        <v>37</v>
      </c>
      <c r="G20" s="6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</row>
    <row r="24" spans="1:7">
      <c r="A24" s="2" t="s">
        <v>38</v>
      </c>
      <c r="C24" t="s">
        <v>39</v>
      </c>
      <c r="D24" s="5"/>
      <c r="E24" s="5">
        <v>8380.514012526601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6"/>
      <c r="F25" s="4" t="s">
        <v>37</v>
      </c>
      <c r="G25" s="6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41</v>
      </c>
      <c r="D27" s="5"/>
      <c r="E27" s="6"/>
      <c r="F27" s="4" t="s">
        <v>37</v>
      </c>
      <c r="G27" s="6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</row>
    <row r="31" spans="1:7">
      <c r="A31" s="2" t="s">
        <v>38</v>
      </c>
      <c r="C31" t="s">
        <v>39</v>
      </c>
      <c r="D31" s="5"/>
      <c r="E31" s="5">
        <v>7867.338450647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6"/>
      <c r="F32" s="4" t="s">
        <v>37</v>
      </c>
      <c r="G32" s="6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41</v>
      </c>
      <c r="D34" s="5"/>
      <c r="E34" s="6"/>
      <c r="F34" s="4" t="s">
        <v>37</v>
      </c>
      <c r="G34" s="6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</row>
    <row r="38" spans="1:7">
      <c r="A38" s="2" t="s">
        <v>38</v>
      </c>
      <c r="C38" t="s">
        <v>39</v>
      </c>
      <c r="D38" s="5"/>
      <c r="E38" s="5">
        <v>1983.2454556056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6"/>
      <c r="F39" s="4" t="s">
        <v>37</v>
      </c>
      <c r="G39" s="6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41</v>
      </c>
      <c r="D41" s="5"/>
      <c r="E41" s="6"/>
      <c r="F41" s="4" t="s">
        <v>37</v>
      </c>
      <c r="G41" s="6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</row>
    <row r="45" spans="1:7">
      <c r="A45" s="2" t="s">
        <v>38</v>
      </c>
      <c r="C45" t="s">
        <v>39</v>
      </c>
      <c r="D45" s="5"/>
      <c r="E45" s="5">
        <v>8496.157754329301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6"/>
      <c r="F46" s="4" t="s">
        <v>37</v>
      </c>
      <c r="G46" s="6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41</v>
      </c>
      <c r="D48" s="5"/>
      <c r="E48" s="6"/>
      <c r="F48" s="4" t="s">
        <v>37</v>
      </c>
      <c r="G48" s="6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4901.364666720841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6"/>
      <c r="F53" s="4" t="s">
        <v>37</v>
      </c>
      <c r="G53" s="6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41</v>
      </c>
      <c r="D55" s="5"/>
      <c r="E55" s="6"/>
      <c r="F55" s="4" t="s">
        <v>37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9"/>
  <sheetViews>
    <sheetView workbookViewId="0"/>
  </sheetViews>
  <sheetFormatPr defaultRowHeight="15"/>
  <cols>
    <col min="1" max="1" width="45.71093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45</v>
      </c>
      <c r="B1" s="3" t="s">
        <v>46</v>
      </c>
      <c r="C1" s="3" t="s">
        <v>47</v>
      </c>
      <c r="D1" s="3" t="s">
        <v>48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49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5">
        <v>0</v>
      </c>
      <c r="C3" s="5" t="s">
        <v>50</v>
      </c>
      <c r="D3" s="6"/>
      <c r="E3" s="5">
        <v>0</v>
      </c>
      <c r="G3" s="5">
        <v>1</v>
      </c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49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49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49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49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49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49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46</v>
      </c>
      <c r="C11" s="3" t="s">
        <v>47</v>
      </c>
      <c r="D11" s="3" t="s">
        <v>48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49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5">
        <v>0</v>
      </c>
      <c r="C13" s="5" t="s">
        <v>50</v>
      </c>
      <c r="D13" s="6"/>
      <c r="E13" s="5">
        <v>0</v>
      </c>
      <c r="G13" s="6"/>
      <c r="H13" s="5">
        <v>1</v>
      </c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49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49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49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6"/>
      <c r="C17" s="6" t="s">
        <v>49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49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49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46</v>
      </c>
      <c r="C21" s="3" t="s">
        <v>47</v>
      </c>
      <c r="D21" s="3" t="s">
        <v>48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49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5">
        <v>0</v>
      </c>
      <c r="C23" s="5" t="s">
        <v>50</v>
      </c>
      <c r="D23" s="6"/>
      <c r="E23" s="5">
        <v>0</v>
      </c>
      <c r="G23" s="6"/>
      <c r="H23" s="6"/>
      <c r="I23" s="5">
        <v>1</v>
      </c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49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49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49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6"/>
      <c r="C27" s="6" t="s">
        <v>49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49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49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46</v>
      </c>
      <c r="C31" s="3" t="s">
        <v>47</v>
      </c>
      <c r="D31" s="3" t="s">
        <v>48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49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5">
        <v>0</v>
      </c>
      <c r="C33" s="5" t="s">
        <v>50</v>
      </c>
      <c r="D33" s="6"/>
      <c r="E33" s="5">
        <v>0</v>
      </c>
      <c r="G33" s="6"/>
      <c r="H33" s="6"/>
      <c r="I33" s="6"/>
      <c r="J33" s="5">
        <v>1</v>
      </c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49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49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49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6"/>
      <c r="C37" s="6" t="s">
        <v>49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49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49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46</v>
      </c>
      <c r="C41" s="3" t="s">
        <v>47</v>
      </c>
      <c r="D41" s="3" t="s">
        <v>48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49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5">
        <v>0</v>
      </c>
      <c r="C43" s="5" t="s">
        <v>50</v>
      </c>
      <c r="D43" s="6"/>
      <c r="E43" s="5">
        <v>0</v>
      </c>
      <c r="G43" s="6"/>
      <c r="H43" s="6"/>
      <c r="I43" s="6"/>
      <c r="J43" s="6"/>
      <c r="K43" s="5">
        <v>1</v>
      </c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49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49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49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6"/>
      <c r="C47" s="6" t="s">
        <v>49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49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49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46</v>
      </c>
      <c r="C51" s="3" t="s">
        <v>47</v>
      </c>
      <c r="D51" s="3" t="s">
        <v>48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49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5">
        <v>0</v>
      </c>
      <c r="C53" s="5" t="s">
        <v>50</v>
      </c>
      <c r="D53" s="6"/>
      <c r="E53" s="5">
        <v>0</v>
      </c>
      <c r="G53" s="6"/>
      <c r="H53" s="6"/>
      <c r="I53" s="6"/>
      <c r="J53" s="6"/>
      <c r="K53" s="6"/>
      <c r="L53" s="5">
        <v>1</v>
      </c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49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49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49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6"/>
      <c r="C57" s="6" t="s">
        <v>49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49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49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46</v>
      </c>
      <c r="C61" s="3" t="s">
        <v>47</v>
      </c>
      <c r="D61" s="3" t="s">
        <v>48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49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5">
        <v>0</v>
      </c>
      <c r="C63" s="5" t="s">
        <v>50</v>
      </c>
      <c r="D63" s="6"/>
      <c r="E63" s="5">
        <v>0</v>
      </c>
      <c r="G63" s="6"/>
      <c r="H63" s="6"/>
      <c r="I63" s="6"/>
      <c r="J63" s="6"/>
      <c r="K63" s="6"/>
      <c r="L63" s="6"/>
      <c r="M63" s="5">
        <v>1</v>
      </c>
      <c r="N63" s="6"/>
    </row>
    <row r="64" spans="1:14">
      <c r="A64" t="str">
        <f>'Program targeting'!$E$2</f>
        <v>Laudium Community Health Centre, South Africa</v>
      </c>
      <c r="B64" s="6"/>
      <c r="C64" s="6" t="s">
        <v>49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6"/>
      <c r="C65" s="6" t="s">
        <v>49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6"/>
      <c r="C66" s="6" t="s">
        <v>49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6"/>
      <c r="C67" s="6" t="s">
        <v>49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6"/>
      <c r="C68" s="6" t="s">
        <v>49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6"/>
      <c r="C69" s="6" t="s">
        <v>49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46</v>
      </c>
      <c r="C71" s="3" t="s">
        <v>47</v>
      </c>
      <c r="D71" s="3" t="s">
        <v>48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49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5">
        <v>0</v>
      </c>
      <c r="C73" s="5" t="s">
        <v>50</v>
      </c>
      <c r="D73" s="6"/>
      <c r="E73" s="5">
        <v>0</v>
      </c>
      <c r="G73" s="6"/>
      <c r="H73" s="6"/>
      <c r="I73" s="6"/>
      <c r="J73" s="6"/>
      <c r="K73" s="6"/>
      <c r="L73" s="6"/>
      <c r="M73" s="6"/>
      <c r="N73" s="5">
        <v>1</v>
      </c>
    </row>
    <row r="74" spans="1:14">
      <c r="A74" t="str">
        <f>'Program targeting'!$E$2</f>
        <v>Laudium Community Health Centre, South Africa</v>
      </c>
      <c r="B74" s="6"/>
      <c r="C74" s="6" t="s">
        <v>49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6"/>
      <c r="C75" s="6" t="s">
        <v>49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6"/>
      <c r="C76" s="6" t="s">
        <v>49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6"/>
      <c r="C77" s="6" t="s">
        <v>49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6"/>
      <c r="C78" s="6" t="s">
        <v>49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6"/>
      <c r="C79" s="6" t="s">
        <v>49</v>
      </c>
      <c r="D79" s="6"/>
      <c r="E79" s="6"/>
      <c r="G79" s="6"/>
      <c r="H79" s="6"/>
      <c r="I79" s="6"/>
      <c r="J79" s="6"/>
      <c r="K79" s="6"/>
      <c r="L79" s="6"/>
      <c r="M79" s="6"/>
      <c r="N79" s="6"/>
    </row>
  </sheetData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dataValidations count="64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2023-06-21T02:26:09Z</dcterms:created>
  <dcterms:modified xsi:type="dcterms:W3CDTF">2023-06-21T02:26:09Z</dcterms:modified>
  <cp:category>atomica:progbook</cp:category>
</cp:coreProperties>
</file>