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rogram targeting" sheetId="1" r:id="rId1"/>
    <sheet name="Spending data" sheetId="2" r:id="rId2"/>
    <sheet name="Program effects" sheetId="3" r:id="rId3"/>
  </sheets>
  <calcPr calcId="124519" fullCalcOnLoad="1"/>
</workbook>
</file>

<file path=xl/sharedStrings.xml><?xml version="1.0" encoding="utf-8"?>
<sst xmlns="http://schemas.openxmlformats.org/spreadsheetml/2006/main" count="266" uniqueCount="50">
  <si>
    <t>Targeted to (populations)</t>
  </si>
  <si>
    <t>Targeted to (compartments)</t>
  </si>
  <si>
    <t>Abbreviation</t>
  </si>
  <si>
    <t>Display name</t>
  </si>
  <si>
    <t>Aga Khan Hospital, Kenya</t>
  </si>
  <si>
    <t>Aga Khan Medical Centre, Kenya</t>
  </si>
  <si>
    <t>Laudium Community Health Centre, South Africa</t>
  </si>
  <si>
    <t>Stanza Bopape Community Health Centre, South Africa</t>
  </si>
  <si>
    <t>Mamelodi Regional Hospital, South Africa</t>
  </si>
  <si>
    <t>Mt Darwin District Hospital, Zimbabwe</t>
  </si>
  <si>
    <t>Dotito Rural Health Care Clinic, Zimbabwe</t>
  </si>
  <si>
    <t>Chitse Rural Health Care Clinic, Zimbabwe</t>
  </si>
  <si>
    <t>Number of facilities in group</t>
  </si>
  <si>
    <t>energy_led</t>
  </si>
  <si>
    <t>Energy saving LED</t>
  </si>
  <si>
    <t>Y</t>
  </si>
  <si>
    <t>N</t>
  </si>
  <si>
    <t>low_emit_mat</t>
  </si>
  <si>
    <t>Low emitting materials</t>
  </si>
  <si>
    <t>electric_cars</t>
  </si>
  <si>
    <t>Electric cars</t>
  </si>
  <si>
    <t>low_emit_gas</t>
  </si>
  <si>
    <t>Low emitting anesthetic gases</t>
  </si>
  <si>
    <t>borehole_water</t>
  </si>
  <si>
    <t>Borehole water</t>
  </si>
  <si>
    <t>recycle</t>
  </si>
  <si>
    <t>Recycling</t>
  </si>
  <si>
    <t>low_emit_inhale</t>
  </si>
  <si>
    <t>Low emitting inhalers</t>
  </si>
  <si>
    <t>local_procure</t>
  </si>
  <si>
    <t>Local procurements</t>
  </si>
  <si>
    <t>Provenance</t>
  </si>
  <si>
    <t>Units</t>
  </si>
  <si>
    <t>Uncertainty</t>
  </si>
  <si>
    <t>Assumption</t>
  </si>
  <si>
    <t>Annual spend</t>
  </si>
  <si>
    <t>$/year</t>
  </si>
  <si>
    <t>OR</t>
  </si>
  <si>
    <t>Unit cost</t>
  </si>
  <si>
    <t>$/person/year</t>
  </si>
  <si>
    <t>Capacity constraint</t>
  </si>
  <si>
    <t>people</t>
  </si>
  <si>
    <t>Saturation</t>
  </si>
  <si>
    <t>N.A.</t>
  </si>
  <si>
    <t>Coverage</t>
  </si>
  <si>
    <t>Total CO2e emissions - multiplier</t>
  </si>
  <si>
    <t>Baseline value</t>
  </si>
  <si>
    <t>Coverage interaction</t>
  </si>
  <si>
    <t>Impact interaction</t>
  </si>
  <si>
    <t>Additive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</si>
</sst>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EEEEE"/>
        <bgColor indexed="64"/>
      </patternFill>
    </fill>
    <fill>
      <patternFill patternType="solid">
        <fgColor rgb="FF98E0FA"/>
        <bgColor indexed="64"/>
      </patternFill>
    </fill>
  </fills>
  <borders count="3"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wrapText="1"/>
    </xf>
    <xf numFmtId="0" fontId="0" fillId="0" borderId="0" xfId="0" applyAlignment="1">
      <alignment horizontal="center"/>
    </xf>
    <xf numFmtId="0" fontId="0" fillId="2" borderId="1" xfId="0" applyFill="1" applyBorder="1"/>
    <xf numFmtId="0" fontId="0" fillId="3" borderId="2" xfId="0" applyFill="1" applyBorder="1" applyProtection="1">
      <protection locked="0"/>
    </xf>
  </cellXfs>
  <cellStyles count="1">
    <cellStyle name="Normal" xfId="0" builtinId="0"/>
  </cellStyles>
  <dxfs count="4">
    <dxf>
      <fill>
        <patternFill>
          <bgColor rgb="FFFFA5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0"/>
  <sheetViews>
    <sheetView tabSelected="1" workbookViewId="0"/>
  </sheetViews>
  <sheetFormatPr defaultRowHeight="15"/>
  <cols>
    <col min="1" max="1" width="18.28515625" customWidth="1"/>
    <col min="2" max="2" width="33.5703125" customWidth="1"/>
    <col min="3" max="3" width="14.85546875" customWidth="1"/>
    <col min="4" max="4" width="14.85546875" customWidth="1"/>
    <col min="5" max="5" width="14.85546875" customWidth="1"/>
    <col min="6" max="6" width="14.85546875" customWidth="1"/>
    <col min="7" max="7" width="14.85546875" customWidth="1"/>
    <col min="8" max="8" width="14.85546875" customWidth="1"/>
    <col min="9" max="9" width="14.85546875" customWidth="1"/>
    <col min="10" max="10" width="14.85546875" customWidth="1"/>
    <col min="12" max="12" width="14.85546875" customWidth="1"/>
  </cols>
  <sheetData>
    <row r="1" spans="1:12">
      <c r="C1" s="1" t="s">
        <v>0</v>
      </c>
      <c r="L1" s="1" t="s">
        <v>1</v>
      </c>
    </row>
    <row r="2" spans="1:12">
      <c r="A2" s="2" t="s">
        <v>2</v>
      </c>
      <c r="B2" s="2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L2" s="3" t="s">
        <v>12</v>
      </c>
    </row>
    <row r="3" spans="1:12">
      <c r="A3" t="s">
        <v>13</v>
      </c>
      <c r="B3" t="s">
        <v>14</v>
      </c>
      <c r="C3" s="4" t="s">
        <v>15</v>
      </c>
      <c r="D3" s="4" t="s">
        <v>16</v>
      </c>
      <c r="E3" s="4" t="s">
        <v>16</v>
      </c>
      <c r="F3" s="4" t="s">
        <v>16</v>
      </c>
      <c r="G3" s="4" t="s">
        <v>16</v>
      </c>
      <c r="H3" s="4" t="s">
        <v>16</v>
      </c>
      <c r="I3" s="4" t="s">
        <v>16</v>
      </c>
      <c r="J3" s="4" t="s">
        <v>16</v>
      </c>
      <c r="L3" s="4" t="s">
        <v>15</v>
      </c>
    </row>
    <row r="4" spans="1:12">
      <c r="A4" t="s">
        <v>17</v>
      </c>
      <c r="B4" t="s">
        <v>18</v>
      </c>
      <c r="C4" s="4" t="s">
        <v>15</v>
      </c>
      <c r="D4" s="4" t="s">
        <v>16</v>
      </c>
      <c r="E4" s="4" t="s">
        <v>16</v>
      </c>
      <c r="F4" s="4" t="s">
        <v>16</v>
      </c>
      <c r="G4" s="4" t="s">
        <v>16</v>
      </c>
      <c r="H4" s="4" t="s">
        <v>16</v>
      </c>
      <c r="I4" s="4" t="s">
        <v>16</v>
      </c>
      <c r="J4" s="4" t="s">
        <v>16</v>
      </c>
      <c r="L4" s="4" t="s">
        <v>15</v>
      </c>
    </row>
    <row r="5" spans="1:12">
      <c r="A5" t="s">
        <v>19</v>
      </c>
      <c r="B5" t="s">
        <v>20</v>
      </c>
      <c r="C5" s="4" t="s">
        <v>15</v>
      </c>
      <c r="D5" s="4" t="s">
        <v>16</v>
      </c>
      <c r="E5" s="4" t="s">
        <v>16</v>
      </c>
      <c r="F5" s="4" t="s">
        <v>16</v>
      </c>
      <c r="G5" s="4" t="s">
        <v>16</v>
      </c>
      <c r="H5" s="4" t="s">
        <v>16</v>
      </c>
      <c r="I5" s="4" t="s">
        <v>16</v>
      </c>
      <c r="J5" s="4" t="s">
        <v>16</v>
      </c>
      <c r="L5" s="4" t="s">
        <v>15</v>
      </c>
    </row>
    <row r="6" spans="1:12">
      <c r="A6" t="s">
        <v>21</v>
      </c>
      <c r="B6" t="s">
        <v>22</v>
      </c>
      <c r="C6" s="4" t="s">
        <v>15</v>
      </c>
      <c r="D6" s="4" t="s">
        <v>16</v>
      </c>
      <c r="E6" s="4" t="s">
        <v>16</v>
      </c>
      <c r="F6" s="4" t="s">
        <v>16</v>
      </c>
      <c r="G6" s="4" t="s">
        <v>16</v>
      </c>
      <c r="H6" s="4" t="s">
        <v>16</v>
      </c>
      <c r="I6" s="4" t="s">
        <v>16</v>
      </c>
      <c r="J6" s="4" t="s">
        <v>16</v>
      </c>
      <c r="L6" s="4" t="s">
        <v>15</v>
      </c>
    </row>
    <row r="7" spans="1:12">
      <c r="A7" t="s">
        <v>23</v>
      </c>
      <c r="B7" t="s">
        <v>24</v>
      </c>
      <c r="C7" s="4" t="s">
        <v>15</v>
      </c>
      <c r="D7" s="4" t="s">
        <v>16</v>
      </c>
      <c r="E7" s="4" t="s">
        <v>16</v>
      </c>
      <c r="F7" s="4" t="s">
        <v>16</v>
      </c>
      <c r="G7" s="4" t="s">
        <v>16</v>
      </c>
      <c r="H7" s="4" t="s">
        <v>16</v>
      </c>
      <c r="I7" s="4" t="s">
        <v>16</v>
      </c>
      <c r="J7" s="4" t="s">
        <v>16</v>
      </c>
      <c r="L7" s="4" t="s">
        <v>15</v>
      </c>
    </row>
    <row r="8" spans="1:12">
      <c r="A8" t="s">
        <v>25</v>
      </c>
      <c r="B8" t="s">
        <v>26</v>
      </c>
      <c r="C8" s="4" t="s">
        <v>15</v>
      </c>
      <c r="D8" s="4" t="s">
        <v>16</v>
      </c>
      <c r="E8" s="4" t="s">
        <v>16</v>
      </c>
      <c r="F8" s="4" t="s">
        <v>16</v>
      </c>
      <c r="G8" s="4" t="s">
        <v>16</v>
      </c>
      <c r="H8" s="4" t="s">
        <v>16</v>
      </c>
      <c r="I8" s="4" t="s">
        <v>16</v>
      </c>
      <c r="J8" s="4" t="s">
        <v>16</v>
      </c>
      <c r="L8" s="4" t="s">
        <v>15</v>
      </c>
    </row>
    <row r="9" spans="1:12">
      <c r="A9" t="s">
        <v>27</v>
      </c>
      <c r="B9" t="s">
        <v>28</v>
      </c>
      <c r="C9" s="4" t="s">
        <v>15</v>
      </c>
      <c r="D9" s="4" t="s">
        <v>16</v>
      </c>
      <c r="E9" s="4" t="s">
        <v>16</v>
      </c>
      <c r="F9" s="4" t="s">
        <v>16</v>
      </c>
      <c r="G9" s="4" t="s">
        <v>16</v>
      </c>
      <c r="H9" s="4" t="s">
        <v>16</v>
      </c>
      <c r="I9" s="4" t="s">
        <v>16</v>
      </c>
      <c r="J9" s="4" t="s">
        <v>16</v>
      </c>
      <c r="L9" s="4" t="s">
        <v>15</v>
      </c>
    </row>
    <row r="10" spans="1:12">
      <c r="A10" t="s">
        <v>29</v>
      </c>
      <c r="B10" t="s">
        <v>30</v>
      </c>
      <c r="C10" s="4" t="s">
        <v>15</v>
      </c>
      <c r="D10" s="4" t="s">
        <v>16</v>
      </c>
      <c r="E10" s="4" t="s">
        <v>16</v>
      </c>
      <c r="F10" s="4" t="s">
        <v>16</v>
      </c>
      <c r="G10" s="4" t="s">
        <v>16</v>
      </c>
      <c r="H10" s="4" t="s">
        <v>16</v>
      </c>
      <c r="I10" s="4" t="s">
        <v>16</v>
      </c>
      <c r="J10" s="4" t="s">
        <v>16</v>
      </c>
      <c r="L10" s="4" t="s">
        <v>15</v>
      </c>
    </row>
  </sheetData>
  <conditionalFormatting sqref="C10">
    <cfRule type="cellIs" dxfId="0" priority="64" operator="equal">
      <formula>"Y"</formula>
    </cfRule>
  </conditionalFormatting>
  <conditionalFormatting sqref="C3">
    <cfRule type="cellIs" dxfId="0" priority="1" operator="equal">
      <formula>"Y"</formula>
    </cfRule>
  </conditionalFormatting>
  <conditionalFormatting sqref="C4">
    <cfRule type="cellIs" dxfId="0" priority="10" operator="equal">
      <formula>"Y"</formula>
    </cfRule>
  </conditionalFormatting>
  <conditionalFormatting sqref="C5">
    <cfRule type="cellIs" dxfId="0" priority="19" operator="equal">
      <formula>"Y"</formula>
    </cfRule>
  </conditionalFormatting>
  <conditionalFormatting sqref="C6">
    <cfRule type="cellIs" dxfId="0" priority="28" operator="equal">
      <formula>"Y"</formula>
    </cfRule>
  </conditionalFormatting>
  <conditionalFormatting sqref="C7">
    <cfRule type="cellIs" dxfId="0" priority="37" operator="equal">
      <formula>"Y"</formula>
    </cfRule>
  </conditionalFormatting>
  <conditionalFormatting sqref="C8">
    <cfRule type="cellIs" dxfId="0" priority="46" operator="equal">
      <formula>"Y"</formula>
    </cfRule>
  </conditionalFormatting>
  <conditionalFormatting sqref="C9">
    <cfRule type="cellIs" dxfId="0" priority="55" operator="equal">
      <formula>"Y"</formula>
    </cfRule>
  </conditionalFormatting>
  <conditionalFormatting sqref="D10">
    <cfRule type="cellIs" dxfId="0" priority="65" operator="equal">
      <formula>"Y"</formula>
    </cfRule>
  </conditionalFormatting>
  <conditionalFormatting sqref="D3">
    <cfRule type="cellIs" dxfId="0" priority="2" operator="equal">
      <formula>"Y"</formula>
    </cfRule>
  </conditionalFormatting>
  <conditionalFormatting sqref="D4">
    <cfRule type="cellIs" dxfId="0" priority="11" operator="equal">
      <formula>"Y"</formula>
    </cfRule>
  </conditionalFormatting>
  <conditionalFormatting sqref="D5">
    <cfRule type="cellIs" dxfId="0" priority="20" operator="equal">
      <formula>"Y"</formula>
    </cfRule>
  </conditionalFormatting>
  <conditionalFormatting sqref="D6">
    <cfRule type="cellIs" dxfId="0" priority="29" operator="equal">
      <formula>"Y"</formula>
    </cfRule>
  </conditionalFormatting>
  <conditionalFormatting sqref="D7">
    <cfRule type="cellIs" dxfId="0" priority="38" operator="equal">
      <formula>"Y"</formula>
    </cfRule>
  </conditionalFormatting>
  <conditionalFormatting sqref="D8">
    <cfRule type="cellIs" dxfId="0" priority="47" operator="equal">
      <formula>"Y"</formula>
    </cfRule>
  </conditionalFormatting>
  <conditionalFormatting sqref="D9">
    <cfRule type="cellIs" dxfId="0" priority="56" operator="equal">
      <formula>"Y"</formula>
    </cfRule>
  </conditionalFormatting>
  <conditionalFormatting sqref="E10">
    <cfRule type="cellIs" dxfId="0" priority="66" operator="equal">
      <formula>"Y"</formula>
    </cfRule>
  </conditionalFormatting>
  <conditionalFormatting sqref="E3">
    <cfRule type="cellIs" dxfId="0" priority="3" operator="equal">
      <formula>"Y"</formula>
    </cfRule>
  </conditionalFormatting>
  <conditionalFormatting sqref="E4">
    <cfRule type="cellIs" dxfId="0" priority="12" operator="equal">
      <formula>"Y"</formula>
    </cfRule>
  </conditionalFormatting>
  <conditionalFormatting sqref="E5">
    <cfRule type="cellIs" dxfId="0" priority="21" operator="equal">
      <formula>"Y"</formula>
    </cfRule>
  </conditionalFormatting>
  <conditionalFormatting sqref="E6">
    <cfRule type="cellIs" dxfId="0" priority="30" operator="equal">
      <formula>"Y"</formula>
    </cfRule>
  </conditionalFormatting>
  <conditionalFormatting sqref="E7">
    <cfRule type="cellIs" dxfId="0" priority="39" operator="equal">
      <formula>"Y"</formula>
    </cfRule>
  </conditionalFormatting>
  <conditionalFormatting sqref="E8">
    <cfRule type="cellIs" dxfId="0" priority="48" operator="equal">
      <formula>"Y"</formula>
    </cfRule>
  </conditionalFormatting>
  <conditionalFormatting sqref="E9">
    <cfRule type="cellIs" dxfId="0" priority="57" operator="equal">
      <formula>"Y"</formula>
    </cfRule>
  </conditionalFormatting>
  <conditionalFormatting sqref="F10">
    <cfRule type="cellIs" dxfId="0" priority="67" operator="equal">
      <formula>"Y"</formula>
    </cfRule>
  </conditionalFormatting>
  <conditionalFormatting sqref="F3">
    <cfRule type="cellIs" dxfId="0" priority="4" operator="equal">
      <formula>"Y"</formula>
    </cfRule>
  </conditionalFormatting>
  <conditionalFormatting sqref="F4">
    <cfRule type="cellIs" dxfId="0" priority="13" operator="equal">
      <formula>"Y"</formula>
    </cfRule>
  </conditionalFormatting>
  <conditionalFormatting sqref="F5">
    <cfRule type="cellIs" dxfId="0" priority="22" operator="equal">
      <formula>"Y"</formula>
    </cfRule>
  </conditionalFormatting>
  <conditionalFormatting sqref="F6">
    <cfRule type="cellIs" dxfId="0" priority="31" operator="equal">
      <formula>"Y"</formula>
    </cfRule>
  </conditionalFormatting>
  <conditionalFormatting sqref="F7">
    <cfRule type="cellIs" dxfId="0" priority="40" operator="equal">
      <formula>"Y"</formula>
    </cfRule>
  </conditionalFormatting>
  <conditionalFormatting sqref="F8">
    <cfRule type="cellIs" dxfId="0" priority="49" operator="equal">
      <formula>"Y"</formula>
    </cfRule>
  </conditionalFormatting>
  <conditionalFormatting sqref="F9">
    <cfRule type="cellIs" dxfId="0" priority="58" operator="equal">
      <formula>"Y"</formula>
    </cfRule>
  </conditionalFormatting>
  <conditionalFormatting sqref="G10">
    <cfRule type="cellIs" dxfId="0" priority="68" operator="equal">
      <formula>"Y"</formula>
    </cfRule>
  </conditionalFormatting>
  <conditionalFormatting sqref="G3">
    <cfRule type="cellIs" dxfId="0" priority="5" operator="equal">
      <formula>"Y"</formula>
    </cfRule>
  </conditionalFormatting>
  <conditionalFormatting sqref="G4">
    <cfRule type="cellIs" dxfId="0" priority="14" operator="equal">
      <formula>"Y"</formula>
    </cfRule>
  </conditionalFormatting>
  <conditionalFormatting sqref="G5">
    <cfRule type="cellIs" dxfId="0" priority="23" operator="equal">
      <formula>"Y"</formula>
    </cfRule>
  </conditionalFormatting>
  <conditionalFormatting sqref="G6">
    <cfRule type="cellIs" dxfId="0" priority="32" operator="equal">
      <formula>"Y"</formula>
    </cfRule>
  </conditionalFormatting>
  <conditionalFormatting sqref="G7">
    <cfRule type="cellIs" dxfId="0" priority="41" operator="equal">
      <formula>"Y"</formula>
    </cfRule>
  </conditionalFormatting>
  <conditionalFormatting sqref="G8">
    <cfRule type="cellIs" dxfId="0" priority="50" operator="equal">
      <formula>"Y"</formula>
    </cfRule>
  </conditionalFormatting>
  <conditionalFormatting sqref="G9">
    <cfRule type="cellIs" dxfId="0" priority="59" operator="equal">
      <formula>"Y"</formula>
    </cfRule>
  </conditionalFormatting>
  <conditionalFormatting sqref="H10">
    <cfRule type="cellIs" dxfId="0" priority="69" operator="equal">
      <formula>"Y"</formula>
    </cfRule>
  </conditionalFormatting>
  <conditionalFormatting sqref="H3">
    <cfRule type="cellIs" dxfId="0" priority="6" operator="equal">
      <formula>"Y"</formula>
    </cfRule>
  </conditionalFormatting>
  <conditionalFormatting sqref="H4">
    <cfRule type="cellIs" dxfId="0" priority="15" operator="equal">
      <formula>"Y"</formula>
    </cfRule>
  </conditionalFormatting>
  <conditionalFormatting sqref="H5">
    <cfRule type="cellIs" dxfId="0" priority="24" operator="equal">
      <formula>"Y"</formula>
    </cfRule>
  </conditionalFormatting>
  <conditionalFormatting sqref="H6">
    <cfRule type="cellIs" dxfId="0" priority="33" operator="equal">
      <formula>"Y"</formula>
    </cfRule>
  </conditionalFormatting>
  <conditionalFormatting sqref="H7">
    <cfRule type="cellIs" dxfId="0" priority="42" operator="equal">
      <formula>"Y"</formula>
    </cfRule>
  </conditionalFormatting>
  <conditionalFormatting sqref="H8">
    <cfRule type="cellIs" dxfId="0" priority="51" operator="equal">
      <formula>"Y"</formula>
    </cfRule>
  </conditionalFormatting>
  <conditionalFormatting sqref="H9">
    <cfRule type="cellIs" dxfId="0" priority="60" operator="equal">
      <formula>"Y"</formula>
    </cfRule>
  </conditionalFormatting>
  <conditionalFormatting sqref="I10">
    <cfRule type="cellIs" dxfId="0" priority="70" operator="equal">
      <formula>"Y"</formula>
    </cfRule>
  </conditionalFormatting>
  <conditionalFormatting sqref="I3">
    <cfRule type="cellIs" dxfId="0" priority="7" operator="equal">
      <formula>"Y"</formula>
    </cfRule>
  </conditionalFormatting>
  <conditionalFormatting sqref="I4">
    <cfRule type="cellIs" dxfId="0" priority="16" operator="equal">
      <formula>"Y"</formula>
    </cfRule>
  </conditionalFormatting>
  <conditionalFormatting sqref="I5">
    <cfRule type="cellIs" dxfId="0" priority="25" operator="equal">
      <formula>"Y"</formula>
    </cfRule>
  </conditionalFormatting>
  <conditionalFormatting sqref="I6">
    <cfRule type="cellIs" dxfId="0" priority="34" operator="equal">
      <formula>"Y"</formula>
    </cfRule>
  </conditionalFormatting>
  <conditionalFormatting sqref="I7">
    <cfRule type="cellIs" dxfId="0" priority="43" operator="equal">
      <formula>"Y"</formula>
    </cfRule>
  </conditionalFormatting>
  <conditionalFormatting sqref="I8">
    <cfRule type="cellIs" dxfId="0" priority="52" operator="equal">
      <formula>"Y"</formula>
    </cfRule>
  </conditionalFormatting>
  <conditionalFormatting sqref="I9">
    <cfRule type="cellIs" dxfId="0" priority="61" operator="equal">
      <formula>"Y"</formula>
    </cfRule>
  </conditionalFormatting>
  <conditionalFormatting sqref="J10">
    <cfRule type="cellIs" dxfId="0" priority="71" operator="equal">
      <formula>"Y"</formula>
    </cfRule>
  </conditionalFormatting>
  <conditionalFormatting sqref="J3">
    <cfRule type="cellIs" dxfId="0" priority="8" operator="equal">
      <formula>"Y"</formula>
    </cfRule>
  </conditionalFormatting>
  <conditionalFormatting sqref="J4">
    <cfRule type="cellIs" dxfId="0" priority="17" operator="equal">
      <formula>"Y"</formula>
    </cfRule>
  </conditionalFormatting>
  <conditionalFormatting sqref="J5">
    <cfRule type="cellIs" dxfId="0" priority="26" operator="equal">
      <formula>"Y"</formula>
    </cfRule>
  </conditionalFormatting>
  <conditionalFormatting sqref="J6">
    <cfRule type="cellIs" dxfId="0" priority="35" operator="equal">
      <formula>"Y"</formula>
    </cfRule>
  </conditionalFormatting>
  <conditionalFormatting sqref="J7">
    <cfRule type="cellIs" dxfId="0" priority="44" operator="equal">
      <formula>"Y"</formula>
    </cfRule>
  </conditionalFormatting>
  <conditionalFormatting sqref="J8">
    <cfRule type="cellIs" dxfId="0" priority="53" operator="equal">
      <formula>"Y"</formula>
    </cfRule>
  </conditionalFormatting>
  <conditionalFormatting sqref="J9">
    <cfRule type="cellIs" dxfId="0" priority="62" operator="equal">
      <formula>"Y"</formula>
    </cfRule>
  </conditionalFormatting>
  <conditionalFormatting sqref="L10">
    <cfRule type="cellIs" dxfId="0" priority="72" operator="equal">
      <formula>"Y"</formula>
    </cfRule>
  </conditionalFormatting>
  <conditionalFormatting sqref="L3">
    <cfRule type="cellIs" dxfId="0" priority="9" operator="equal">
      <formula>"Y"</formula>
    </cfRule>
  </conditionalFormatting>
  <conditionalFormatting sqref="L4">
    <cfRule type="cellIs" dxfId="0" priority="18" operator="equal">
      <formula>"Y"</formula>
    </cfRule>
  </conditionalFormatting>
  <conditionalFormatting sqref="L5">
    <cfRule type="cellIs" dxfId="0" priority="27" operator="equal">
      <formula>"Y"</formula>
    </cfRule>
  </conditionalFormatting>
  <conditionalFormatting sqref="L6">
    <cfRule type="cellIs" dxfId="0" priority="36" operator="equal">
      <formula>"Y"</formula>
    </cfRule>
  </conditionalFormatting>
  <conditionalFormatting sqref="L7">
    <cfRule type="cellIs" dxfId="0" priority="45" operator="equal">
      <formula>"Y"</formula>
    </cfRule>
  </conditionalFormatting>
  <conditionalFormatting sqref="L8">
    <cfRule type="cellIs" dxfId="0" priority="54" operator="equal">
      <formula>"Y"</formula>
    </cfRule>
  </conditionalFormatting>
  <conditionalFormatting sqref="L9">
    <cfRule type="cellIs" dxfId="0" priority="63" operator="equal">
      <formula>"Y"</formula>
    </cfRule>
  </conditionalFormatting>
  <dataValidations count="72">
    <dataValidation type="list" allowBlank="1" showInputMessage="1" showErrorMessage="1" sqref="C3">
      <formula1>"Y,N"</formula1>
    </dataValidation>
    <dataValidation type="list" allowBlank="1" showInputMessage="1" showErrorMessage="1" sqref="D3">
      <formula1>"Y,N"</formula1>
    </dataValidation>
    <dataValidation type="list" allowBlank="1" showInputMessage="1" showErrorMessage="1" sqref="E3">
      <formula1>"Y,N"</formula1>
    </dataValidation>
    <dataValidation type="list" allowBlank="1" showInputMessage="1" showErrorMessage="1" sqref="F3">
      <formula1>"Y,N"</formula1>
    </dataValidation>
    <dataValidation type="list" allowBlank="1" showInputMessage="1" showErrorMessage="1" sqref="G3">
      <formula1>"Y,N"</formula1>
    </dataValidation>
    <dataValidation type="list" allowBlank="1" showInputMessage="1" showErrorMessage="1" sqref="H3">
      <formula1>"Y,N"</formula1>
    </dataValidation>
    <dataValidation type="list" allowBlank="1" showInputMessage="1" showErrorMessage="1" sqref="I3">
      <formula1>"Y,N"</formula1>
    </dataValidation>
    <dataValidation type="list" allowBlank="1" showInputMessage="1" showErrorMessage="1" sqref="J3">
      <formula1>"Y,N"</formula1>
    </dataValidation>
    <dataValidation type="list" allowBlank="1" showInputMessage="1" showErrorMessage="1" sqref="L3">
      <formula1>"Y,N"</formula1>
    </dataValidation>
    <dataValidation type="list" allowBlank="1" showInputMessage="1" showErrorMessage="1" sqref="C4">
      <formula1>"Y,N"</formula1>
    </dataValidation>
    <dataValidation type="list" allowBlank="1" showInputMessage="1" showErrorMessage="1" sqref="D4">
      <formula1>"Y,N"</formula1>
    </dataValidation>
    <dataValidation type="list" allowBlank="1" showInputMessage="1" showErrorMessage="1" sqref="E4">
      <formula1>"Y,N"</formula1>
    </dataValidation>
    <dataValidation type="list" allowBlank="1" showInputMessage="1" showErrorMessage="1" sqref="F4">
      <formula1>"Y,N"</formula1>
    </dataValidation>
    <dataValidation type="list" allowBlank="1" showInputMessage="1" showErrorMessage="1" sqref="G4">
      <formula1>"Y,N"</formula1>
    </dataValidation>
    <dataValidation type="list" allowBlank="1" showInputMessage="1" showErrorMessage="1" sqref="H4">
      <formula1>"Y,N"</formula1>
    </dataValidation>
    <dataValidation type="list" allowBlank="1" showInputMessage="1" showErrorMessage="1" sqref="I4">
      <formula1>"Y,N"</formula1>
    </dataValidation>
    <dataValidation type="list" allowBlank="1" showInputMessage="1" showErrorMessage="1" sqref="J4">
      <formula1>"Y,N"</formula1>
    </dataValidation>
    <dataValidation type="list" allowBlank="1" showInputMessage="1" showErrorMessage="1" sqref="L4">
      <formula1>"Y,N"</formula1>
    </dataValidation>
    <dataValidation type="list" allowBlank="1" showInputMessage="1" showErrorMessage="1" sqref="C5">
      <formula1>"Y,N"</formula1>
    </dataValidation>
    <dataValidation type="list" allowBlank="1" showInputMessage="1" showErrorMessage="1" sqref="D5">
      <formula1>"Y,N"</formula1>
    </dataValidation>
    <dataValidation type="list" allowBlank="1" showInputMessage="1" showErrorMessage="1" sqref="E5">
      <formula1>"Y,N"</formula1>
    </dataValidation>
    <dataValidation type="list" allowBlank="1" showInputMessage="1" showErrorMessage="1" sqref="F5">
      <formula1>"Y,N"</formula1>
    </dataValidation>
    <dataValidation type="list" allowBlank="1" showInputMessage="1" showErrorMessage="1" sqref="G5">
      <formula1>"Y,N"</formula1>
    </dataValidation>
    <dataValidation type="list" allowBlank="1" showInputMessage="1" showErrorMessage="1" sqref="H5">
      <formula1>"Y,N"</formula1>
    </dataValidation>
    <dataValidation type="list" allowBlank="1" showInputMessage="1" showErrorMessage="1" sqref="I5">
      <formula1>"Y,N"</formula1>
    </dataValidation>
    <dataValidation type="list" allowBlank="1" showInputMessage="1" showErrorMessage="1" sqref="J5">
      <formula1>"Y,N"</formula1>
    </dataValidation>
    <dataValidation type="list" allowBlank="1" showInputMessage="1" showErrorMessage="1" sqref="L5">
      <formula1>"Y,N"</formula1>
    </dataValidation>
    <dataValidation type="list" allowBlank="1" showInputMessage="1" showErrorMessage="1" sqref="C6">
      <formula1>"Y,N"</formula1>
    </dataValidation>
    <dataValidation type="list" allowBlank="1" showInputMessage="1" showErrorMessage="1" sqref="D6">
      <formula1>"Y,N"</formula1>
    </dataValidation>
    <dataValidation type="list" allowBlank="1" showInputMessage="1" showErrorMessage="1" sqref="E6">
      <formula1>"Y,N"</formula1>
    </dataValidation>
    <dataValidation type="list" allowBlank="1" showInputMessage="1" showErrorMessage="1" sqref="F6">
      <formula1>"Y,N"</formula1>
    </dataValidation>
    <dataValidation type="list" allowBlank="1" showInputMessage="1" showErrorMessage="1" sqref="G6">
      <formula1>"Y,N"</formula1>
    </dataValidation>
    <dataValidation type="list" allowBlank="1" showInputMessage="1" showErrorMessage="1" sqref="H6">
      <formula1>"Y,N"</formula1>
    </dataValidation>
    <dataValidation type="list" allowBlank="1" showInputMessage="1" showErrorMessage="1" sqref="I6">
      <formula1>"Y,N"</formula1>
    </dataValidation>
    <dataValidation type="list" allowBlank="1" showInputMessage="1" showErrorMessage="1" sqref="J6">
      <formula1>"Y,N"</formula1>
    </dataValidation>
    <dataValidation type="list" allowBlank="1" showInputMessage="1" showErrorMessage="1" sqref="L6">
      <formula1>"Y,N"</formula1>
    </dataValidation>
    <dataValidation type="list" allowBlank="1" showInputMessage="1" showErrorMessage="1" sqref="C7">
      <formula1>"Y,N"</formula1>
    </dataValidation>
    <dataValidation type="list" allowBlank="1" showInputMessage="1" showErrorMessage="1" sqref="D7">
      <formula1>"Y,N"</formula1>
    </dataValidation>
    <dataValidation type="list" allowBlank="1" showInputMessage="1" showErrorMessage="1" sqref="E7">
      <formula1>"Y,N"</formula1>
    </dataValidation>
    <dataValidation type="list" allowBlank="1" showInputMessage="1" showErrorMessage="1" sqref="F7">
      <formula1>"Y,N"</formula1>
    </dataValidation>
    <dataValidation type="list" allowBlank="1" showInputMessage="1" showErrorMessage="1" sqref="G7">
      <formula1>"Y,N"</formula1>
    </dataValidation>
    <dataValidation type="list" allowBlank="1" showInputMessage="1" showErrorMessage="1" sqref="H7">
      <formula1>"Y,N"</formula1>
    </dataValidation>
    <dataValidation type="list" allowBlank="1" showInputMessage="1" showErrorMessage="1" sqref="I7">
      <formula1>"Y,N"</formula1>
    </dataValidation>
    <dataValidation type="list" allowBlank="1" showInputMessage="1" showErrorMessage="1" sqref="J7">
      <formula1>"Y,N"</formula1>
    </dataValidation>
    <dataValidation type="list" allowBlank="1" showInputMessage="1" showErrorMessage="1" sqref="L7">
      <formula1>"Y,N"</formula1>
    </dataValidation>
    <dataValidation type="list" allowBlank="1" showInputMessage="1" showErrorMessage="1" sqref="C8">
      <formula1>"Y,N"</formula1>
    </dataValidation>
    <dataValidation type="list" allowBlank="1" showInputMessage="1" showErrorMessage="1" sqref="D8">
      <formula1>"Y,N"</formula1>
    </dataValidation>
    <dataValidation type="list" allowBlank="1" showInputMessage="1" showErrorMessage="1" sqref="E8">
      <formula1>"Y,N"</formula1>
    </dataValidation>
    <dataValidation type="list" allowBlank="1" showInputMessage="1" showErrorMessage="1" sqref="F8">
      <formula1>"Y,N"</formula1>
    </dataValidation>
    <dataValidation type="list" allowBlank="1" showInputMessage="1" showErrorMessage="1" sqref="G8">
      <formula1>"Y,N"</formula1>
    </dataValidation>
    <dataValidation type="list" allowBlank="1" showInputMessage="1" showErrorMessage="1" sqref="H8">
      <formula1>"Y,N"</formula1>
    </dataValidation>
    <dataValidation type="list" allowBlank="1" showInputMessage="1" showErrorMessage="1" sqref="I8">
      <formula1>"Y,N"</formula1>
    </dataValidation>
    <dataValidation type="list" allowBlank="1" showInputMessage="1" showErrorMessage="1" sqref="J8">
      <formula1>"Y,N"</formula1>
    </dataValidation>
    <dataValidation type="list" allowBlank="1" showInputMessage="1" showErrorMessage="1" sqref="L8">
      <formula1>"Y,N"</formula1>
    </dataValidation>
    <dataValidation type="list" allowBlank="1" showInputMessage="1" showErrorMessage="1" sqref="C9">
      <formula1>"Y,N"</formula1>
    </dataValidation>
    <dataValidation type="list" allowBlank="1" showInputMessage="1" showErrorMessage="1" sqref="D9">
      <formula1>"Y,N"</formula1>
    </dataValidation>
    <dataValidation type="list" allowBlank="1" showInputMessage="1" showErrorMessage="1" sqref="E9">
      <formula1>"Y,N"</formula1>
    </dataValidation>
    <dataValidation type="list" allowBlank="1" showInputMessage="1" showErrorMessage="1" sqref="F9">
      <formula1>"Y,N"</formula1>
    </dataValidation>
    <dataValidation type="list" allowBlank="1" showInputMessage="1" showErrorMessage="1" sqref="G9">
      <formula1>"Y,N"</formula1>
    </dataValidation>
    <dataValidation type="list" allowBlank="1" showInputMessage="1" showErrorMessage="1" sqref="H9">
      <formula1>"Y,N"</formula1>
    </dataValidation>
    <dataValidation type="list" allowBlank="1" showInputMessage="1" showErrorMessage="1" sqref="I9">
      <formula1>"Y,N"</formula1>
    </dataValidation>
    <dataValidation type="list" allowBlank="1" showInputMessage="1" showErrorMessage="1" sqref="J9">
      <formula1>"Y,N"</formula1>
    </dataValidation>
    <dataValidation type="list" allowBlank="1" showInputMessage="1" showErrorMessage="1" sqref="L9">
      <formula1>"Y,N"</formula1>
    </dataValidation>
    <dataValidation type="list" allowBlank="1" showInputMessage="1" showErrorMessage="1" sqref="C10">
      <formula1>"Y,N"</formula1>
    </dataValidation>
    <dataValidation type="list" allowBlank="1" showInputMessage="1" showErrorMessage="1" sqref="D10">
      <formula1>"Y,N"</formula1>
    </dataValidation>
    <dataValidation type="list" allowBlank="1" showInputMessage="1" showErrorMessage="1" sqref="E10">
      <formula1>"Y,N"</formula1>
    </dataValidation>
    <dataValidation type="list" allowBlank="1" showInputMessage="1" showErrorMessage="1" sqref="F10">
      <formula1>"Y,N"</formula1>
    </dataValidation>
    <dataValidation type="list" allowBlank="1" showInputMessage="1" showErrorMessage="1" sqref="G10">
      <formula1>"Y,N"</formula1>
    </dataValidation>
    <dataValidation type="list" allowBlank="1" showInputMessage="1" showErrorMessage="1" sqref="H10">
      <formula1>"Y,N"</formula1>
    </dataValidation>
    <dataValidation type="list" allowBlank="1" showInputMessage="1" showErrorMessage="1" sqref="I10">
      <formula1>"Y,N"</formula1>
    </dataValidation>
    <dataValidation type="list" allowBlank="1" showInputMessage="1" showErrorMessage="1" sqref="J10">
      <formula1>"Y,N"</formula1>
    </dataValidation>
    <dataValidation type="list" allowBlank="1" showInputMessage="1" showErrorMessage="1" sqref="L10">
      <formula1>"Y,N"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55"/>
  <sheetViews>
    <sheetView workbookViewId="0"/>
  </sheetViews>
  <sheetFormatPr defaultRowHeight="15"/>
  <cols>
    <col min="1" max="1" width="22.5703125" customWidth="1"/>
    <col min="2" max="2" width="12.7109375" customWidth="1"/>
    <col min="3" max="3" width="16" customWidth="1"/>
    <col min="4" max="4" width="13.85546875" customWidth="1"/>
    <col min="5" max="5" width="12.7109375" customWidth="1"/>
    <col min="6" max="6" width="3.85546875" customWidth="1"/>
    <col min="7" max="7" width="9.42578125" customWidth="1"/>
  </cols>
  <sheetData>
    <row r="1" spans="1:7">
      <c r="A1" s="2" t="str">
        <f>'Program targeting'!$A$3</f>
        <v>energy_led</v>
      </c>
      <c r="B1" s="2" t="s">
        <v>31</v>
      </c>
      <c r="C1" s="2" t="s">
        <v>32</v>
      </c>
      <c r="D1" s="2" t="s">
        <v>33</v>
      </c>
      <c r="E1" s="2" t="s">
        <v>34</v>
      </c>
      <c r="F1" s="2"/>
      <c r="G1" s="2">
        <v>2023</v>
      </c>
    </row>
    <row r="2" spans="1:7">
      <c r="A2" s="2" t="s">
        <v>35</v>
      </c>
      <c r="C2" t="s">
        <v>36</v>
      </c>
      <c r="D2" s="5"/>
      <c r="E2" s="5"/>
      <c r="F2" s="4" t="s">
        <v>37</v>
      </c>
      <c r="G2" s="5">
        <v>0</v>
      </c>
    </row>
    <row r="3" spans="1:7">
      <c r="A3" s="2" t="s">
        <v>38</v>
      </c>
      <c r="C3" t="s">
        <v>39</v>
      </c>
      <c r="D3" s="5"/>
      <c r="E3" s="5">
        <v>2447.752806408099</v>
      </c>
      <c r="F3" s="4" t="s">
        <v>37</v>
      </c>
      <c r="G3" s="5"/>
    </row>
    <row r="4" spans="1:7">
      <c r="A4" s="2" t="s">
        <v>40</v>
      </c>
      <c r="C4" t="s">
        <v>41</v>
      </c>
      <c r="D4" s="5"/>
      <c r="E4" s="6"/>
      <c r="F4" s="4" t="s">
        <v>37</v>
      </c>
      <c r="G4" s="6"/>
    </row>
    <row r="5" spans="1:7">
      <c r="A5" s="2" t="s">
        <v>42</v>
      </c>
      <c r="C5" t="s">
        <v>43</v>
      </c>
      <c r="D5" s="5"/>
      <c r="E5" s="6"/>
      <c r="F5" s="4" t="s">
        <v>37</v>
      </c>
      <c r="G5" s="6"/>
    </row>
    <row r="6" spans="1:7">
      <c r="A6" s="2" t="s">
        <v>44</v>
      </c>
      <c r="C6" t="s">
        <v>41</v>
      </c>
      <c r="D6" s="5"/>
      <c r="E6" s="6"/>
      <c r="F6" s="4" t="s">
        <v>37</v>
      </c>
      <c r="G6" s="6"/>
    </row>
    <row r="8" spans="1:7">
      <c r="A8" s="2" t="str">
        <f>'Program targeting'!$A$4</f>
        <v>low_emit_mat</v>
      </c>
      <c r="B8" s="2" t="s">
        <v>31</v>
      </c>
      <c r="C8" s="2" t="s">
        <v>32</v>
      </c>
      <c r="D8" s="2" t="s">
        <v>33</v>
      </c>
      <c r="E8" s="2" t="s">
        <v>34</v>
      </c>
      <c r="F8" s="2"/>
      <c r="G8" s="2">
        <v>2023</v>
      </c>
    </row>
    <row r="9" spans="1:7">
      <c r="A9" s="2" t="s">
        <v>35</v>
      </c>
      <c r="C9" t="s">
        <v>36</v>
      </c>
      <c r="D9" s="5"/>
      <c r="E9" s="5"/>
      <c r="F9" s="4" t="s">
        <v>37</v>
      </c>
      <c r="G9" s="5">
        <v>0</v>
      </c>
    </row>
    <row r="10" spans="1:7">
      <c r="A10" s="2" t="s">
        <v>38</v>
      </c>
      <c r="C10" t="s">
        <v>39</v>
      </c>
      <c r="D10" s="5"/>
      <c r="E10" s="5">
        <v>9658.07601504328</v>
      </c>
      <c r="F10" s="4" t="s">
        <v>37</v>
      </c>
      <c r="G10" s="5"/>
    </row>
    <row r="11" spans="1:7">
      <c r="A11" s="2" t="s">
        <v>40</v>
      </c>
      <c r="C11" t="s">
        <v>41</v>
      </c>
      <c r="D11" s="5"/>
      <c r="E11" s="6"/>
      <c r="F11" s="4" t="s">
        <v>37</v>
      </c>
      <c r="G11" s="6"/>
    </row>
    <row r="12" spans="1:7">
      <c r="A12" s="2" t="s">
        <v>42</v>
      </c>
      <c r="C12" t="s">
        <v>43</v>
      </c>
      <c r="D12" s="5"/>
      <c r="E12" s="6"/>
      <c r="F12" s="4" t="s">
        <v>37</v>
      </c>
      <c r="G12" s="6"/>
    </row>
    <row r="13" spans="1:7">
      <c r="A13" s="2" t="s">
        <v>44</v>
      </c>
      <c r="C13" t="s">
        <v>41</v>
      </c>
      <c r="D13" s="5"/>
      <c r="E13" s="6"/>
      <c r="F13" s="4" t="s">
        <v>37</v>
      </c>
      <c r="G13" s="6"/>
    </row>
    <row r="15" spans="1:7">
      <c r="A15" s="2" t="str">
        <f>'Program targeting'!$A$5</f>
        <v>electric_cars</v>
      </c>
      <c r="B15" s="2" t="s">
        <v>31</v>
      </c>
      <c r="C15" s="2" t="s">
        <v>32</v>
      </c>
      <c r="D15" s="2" t="s">
        <v>33</v>
      </c>
      <c r="E15" s="2" t="s">
        <v>34</v>
      </c>
      <c r="F15" s="2"/>
      <c r="G15" s="2">
        <v>2023</v>
      </c>
    </row>
    <row r="16" spans="1:7">
      <c r="A16" s="2" t="s">
        <v>35</v>
      </c>
      <c r="C16" t="s">
        <v>36</v>
      </c>
      <c r="D16" s="5"/>
      <c r="E16" s="5"/>
      <c r="F16" s="4" t="s">
        <v>37</v>
      </c>
      <c r="G16" s="5">
        <v>0</v>
      </c>
    </row>
    <row r="17" spans="1:7">
      <c r="A17" s="2" t="s">
        <v>38</v>
      </c>
      <c r="C17" t="s">
        <v>39</v>
      </c>
      <c r="D17" s="5"/>
      <c r="E17" s="5">
        <v>4760.062726091611</v>
      </c>
      <c r="F17" s="4" t="s">
        <v>37</v>
      </c>
      <c r="G17" s="5"/>
    </row>
    <row r="18" spans="1:7">
      <c r="A18" s="2" t="s">
        <v>40</v>
      </c>
      <c r="C18" t="s">
        <v>41</v>
      </c>
      <c r="D18" s="5"/>
      <c r="E18" s="6"/>
      <c r="F18" s="4" t="s">
        <v>37</v>
      </c>
      <c r="G18" s="6"/>
    </row>
    <row r="19" spans="1:7">
      <c r="A19" s="2" t="s">
        <v>42</v>
      </c>
      <c r="C19" t="s">
        <v>43</v>
      </c>
      <c r="D19" s="5"/>
      <c r="E19" s="6"/>
      <c r="F19" s="4" t="s">
        <v>37</v>
      </c>
      <c r="G19" s="6"/>
    </row>
    <row r="20" spans="1:7">
      <c r="A20" s="2" t="s">
        <v>44</v>
      </c>
      <c r="C20" t="s">
        <v>41</v>
      </c>
      <c r="D20" s="5"/>
      <c r="E20" s="6"/>
      <c r="F20" s="4" t="s">
        <v>37</v>
      </c>
      <c r="G20" s="6"/>
    </row>
    <row r="22" spans="1:7">
      <c r="A22" s="2" t="str">
        <f>'Program targeting'!$A$6</f>
        <v>low_emit_gas</v>
      </c>
      <c r="B22" s="2" t="s">
        <v>31</v>
      </c>
      <c r="C22" s="2" t="s">
        <v>32</v>
      </c>
      <c r="D22" s="2" t="s">
        <v>33</v>
      </c>
      <c r="E22" s="2" t="s">
        <v>34</v>
      </c>
      <c r="F22" s="2"/>
      <c r="G22" s="2">
        <v>2023</v>
      </c>
    </row>
    <row r="23" spans="1:7">
      <c r="A23" s="2" t="s">
        <v>35</v>
      </c>
      <c r="C23" t="s">
        <v>36</v>
      </c>
      <c r="D23" s="5"/>
      <c r="E23" s="5"/>
      <c r="F23" s="4" t="s">
        <v>37</v>
      </c>
      <c r="G23" s="5">
        <v>0</v>
      </c>
    </row>
    <row r="24" spans="1:7">
      <c r="A24" s="2" t="s">
        <v>38</v>
      </c>
      <c r="C24" t="s">
        <v>39</v>
      </c>
      <c r="D24" s="5"/>
      <c r="E24" s="5">
        <v>2593.621271194676</v>
      </c>
      <c r="F24" s="4" t="s">
        <v>37</v>
      </c>
      <c r="G24" s="5"/>
    </row>
    <row r="25" spans="1:7">
      <c r="A25" s="2" t="s">
        <v>40</v>
      </c>
      <c r="C25" t="s">
        <v>41</v>
      </c>
      <c r="D25" s="5"/>
      <c r="E25" s="6"/>
      <c r="F25" s="4" t="s">
        <v>37</v>
      </c>
      <c r="G25" s="6"/>
    </row>
    <row r="26" spans="1:7">
      <c r="A26" s="2" t="s">
        <v>42</v>
      </c>
      <c r="C26" t="s">
        <v>43</v>
      </c>
      <c r="D26" s="5"/>
      <c r="E26" s="6"/>
      <c r="F26" s="4" t="s">
        <v>37</v>
      </c>
      <c r="G26" s="6"/>
    </row>
    <row r="27" spans="1:7">
      <c r="A27" s="2" t="s">
        <v>44</v>
      </c>
      <c r="C27" t="s">
        <v>41</v>
      </c>
      <c r="D27" s="5"/>
      <c r="E27" s="6"/>
      <c r="F27" s="4" t="s">
        <v>37</v>
      </c>
      <c r="G27" s="6"/>
    </row>
    <row r="29" spans="1:7">
      <c r="A29" s="2" t="str">
        <f>'Program targeting'!$A$7</f>
        <v>borehole_water</v>
      </c>
      <c r="B29" s="2" t="s">
        <v>31</v>
      </c>
      <c r="C29" s="2" t="s">
        <v>32</v>
      </c>
      <c r="D29" s="2" t="s">
        <v>33</v>
      </c>
      <c r="E29" s="2" t="s">
        <v>34</v>
      </c>
      <c r="F29" s="2"/>
      <c r="G29" s="2">
        <v>2023</v>
      </c>
    </row>
    <row r="30" spans="1:7">
      <c r="A30" s="2" t="s">
        <v>35</v>
      </c>
      <c r="C30" t="s">
        <v>36</v>
      </c>
      <c r="D30" s="5"/>
      <c r="E30" s="5"/>
      <c r="F30" s="4" t="s">
        <v>37</v>
      </c>
      <c r="G30" s="5">
        <v>0</v>
      </c>
    </row>
    <row r="31" spans="1:7">
      <c r="A31" s="2" t="s">
        <v>38</v>
      </c>
      <c r="C31" t="s">
        <v>39</v>
      </c>
      <c r="D31" s="5"/>
      <c r="E31" s="5">
        <v>9007.160621628822</v>
      </c>
      <c r="F31" s="4" t="s">
        <v>37</v>
      </c>
      <c r="G31" s="5"/>
    </row>
    <row r="32" spans="1:7">
      <c r="A32" s="2" t="s">
        <v>40</v>
      </c>
      <c r="C32" t="s">
        <v>41</v>
      </c>
      <c r="D32" s="5"/>
      <c r="E32" s="6"/>
      <c r="F32" s="4" t="s">
        <v>37</v>
      </c>
      <c r="G32" s="6"/>
    </row>
    <row r="33" spans="1:7">
      <c r="A33" s="2" t="s">
        <v>42</v>
      </c>
      <c r="C33" t="s">
        <v>43</v>
      </c>
      <c r="D33" s="5"/>
      <c r="E33" s="6"/>
      <c r="F33" s="4" t="s">
        <v>37</v>
      </c>
      <c r="G33" s="6"/>
    </row>
    <row r="34" spans="1:7">
      <c r="A34" s="2" t="s">
        <v>44</v>
      </c>
      <c r="C34" t="s">
        <v>41</v>
      </c>
      <c r="D34" s="5"/>
      <c r="E34" s="6"/>
      <c r="F34" s="4" t="s">
        <v>37</v>
      </c>
      <c r="G34" s="6"/>
    </row>
    <row r="36" spans="1:7">
      <c r="A36" s="2" t="str">
        <f>'Program targeting'!$A$8</f>
        <v>recycle</v>
      </c>
      <c r="B36" s="2" t="s">
        <v>31</v>
      </c>
      <c r="C36" s="2" t="s">
        <v>32</v>
      </c>
      <c r="D36" s="2" t="s">
        <v>33</v>
      </c>
      <c r="E36" s="2" t="s">
        <v>34</v>
      </c>
      <c r="F36" s="2"/>
      <c r="G36" s="2">
        <v>2023</v>
      </c>
    </row>
    <row r="37" spans="1:7">
      <c r="A37" s="2" t="s">
        <v>35</v>
      </c>
      <c r="C37" t="s">
        <v>36</v>
      </c>
      <c r="D37" s="5"/>
      <c r="E37" s="5"/>
      <c r="F37" s="4" t="s">
        <v>37</v>
      </c>
      <c r="G37" s="5">
        <v>0</v>
      </c>
    </row>
    <row r="38" spans="1:7">
      <c r="A38" s="2" t="s">
        <v>38</v>
      </c>
      <c r="C38" t="s">
        <v>39</v>
      </c>
      <c r="D38" s="5"/>
      <c r="E38" s="5">
        <v>2109.492873056569</v>
      </c>
      <c r="F38" s="4" t="s">
        <v>37</v>
      </c>
      <c r="G38" s="5"/>
    </row>
    <row r="39" spans="1:7">
      <c r="A39" s="2" t="s">
        <v>40</v>
      </c>
      <c r="C39" t="s">
        <v>41</v>
      </c>
      <c r="D39" s="5"/>
      <c r="E39" s="6"/>
      <c r="F39" s="4" t="s">
        <v>37</v>
      </c>
      <c r="G39" s="6"/>
    </row>
    <row r="40" spans="1:7">
      <c r="A40" s="2" t="s">
        <v>42</v>
      </c>
      <c r="C40" t="s">
        <v>43</v>
      </c>
      <c r="D40" s="5"/>
      <c r="E40" s="6"/>
      <c r="F40" s="4" t="s">
        <v>37</v>
      </c>
      <c r="G40" s="6"/>
    </row>
    <row r="41" spans="1:7">
      <c r="A41" s="2" t="s">
        <v>44</v>
      </c>
      <c r="C41" t="s">
        <v>41</v>
      </c>
      <c r="D41" s="5"/>
      <c r="E41" s="6"/>
      <c r="F41" s="4" t="s">
        <v>37</v>
      </c>
      <c r="G41" s="6"/>
    </row>
    <row r="43" spans="1:7">
      <c r="A43" s="2" t="str">
        <f>'Program targeting'!$A$9</f>
        <v>low_emit_inhale</v>
      </c>
      <c r="B43" s="2" t="s">
        <v>31</v>
      </c>
      <c r="C43" s="2" t="s">
        <v>32</v>
      </c>
      <c r="D43" s="2" t="s">
        <v>33</v>
      </c>
      <c r="E43" s="2" t="s">
        <v>34</v>
      </c>
      <c r="F43" s="2"/>
      <c r="G43" s="2">
        <v>2023</v>
      </c>
    </row>
    <row r="44" spans="1:7">
      <c r="A44" s="2" t="s">
        <v>35</v>
      </c>
      <c r="C44" t="s">
        <v>36</v>
      </c>
      <c r="D44" s="5"/>
      <c r="E44" s="5"/>
      <c r="F44" s="4" t="s">
        <v>37</v>
      </c>
      <c r="G44" s="5">
        <v>0</v>
      </c>
    </row>
    <row r="45" spans="1:7">
      <c r="A45" s="2" t="s">
        <v>38</v>
      </c>
      <c r="C45" t="s">
        <v>39</v>
      </c>
      <c r="D45" s="5"/>
      <c r="E45" s="5">
        <v>3483.394163873777</v>
      </c>
      <c r="F45" s="4" t="s">
        <v>37</v>
      </c>
      <c r="G45" s="5"/>
    </row>
    <row r="46" spans="1:7">
      <c r="A46" s="2" t="s">
        <v>40</v>
      </c>
      <c r="C46" t="s">
        <v>41</v>
      </c>
      <c r="D46" s="5"/>
      <c r="E46" s="6"/>
      <c r="F46" s="4" t="s">
        <v>37</v>
      </c>
      <c r="G46" s="6"/>
    </row>
    <row r="47" spans="1:7">
      <c r="A47" s="2" t="s">
        <v>42</v>
      </c>
      <c r="C47" t="s">
        <v>43</v>
      </c>
      <c r="D47" s="5"/>
      <c r="E47" s="6"/>
      <c r="F47" s="4" t="s">
        <v>37</v>
      </c>
      <c r="G47" s="6"/>
    </row>
    <row r="48" spans="1:7">
      <c r="A48" s="2" t="s">
        <v>44</v>
      </c>
      <c r="C48" t="s">
        <v>41</v>
      </c>
      <c r="D48" s="5"/>
      <c r="E48" s="6"/>
      <c r="F48" s="4" t="s">
        <v>37</v>
      </c>
      <c r="G48" s="6"/>
    </row>
    <row r="50" spans="1:7">
      <c r="A50" s="2" t="str">
        <f>'Program targeting'!$A$10</f>
        <v>local_procure</v>
      </c>
      <c r="B50" s="2" t="s">
        <v>31</v>
      </c>
      <c r="C50" s="2" t="s">
        <v>32</v>
      </c>
      <c r="D50" s="2" t="s">
        <v>33</v>
      </c>
      <c r="E50" s="2" t="s">
        <v>34</v>
      </c>
      <c r="F50" s="2"/>
      <c r="G50" s="2">
        <v>2023</v>
      </c>
    </row>
    <row r="51" spans="1:7">
      <c r="A51" s="2" t="s">
        <v>35</v>
      </c>
      <c r="C51" t="s">
        <v>36</v>
      </c>
      <c r="D51" s="5"/>
      <c r="E51" s="5"/>
      <c r="F51" s="4" t="s">
        <v>37</v>
      </c>
      <c r="G51" s="5">
        <v>1E-16</v>
      </c>
    </row>
    <row r="52" spans="1:7">
      <c r="A52" s="2" t="s">
        <v>38</v>
      </c>
      <c r="C52" t="s">
        <v>39</v>
      </c>
      <c r="D52" s="5"/>
      <c r="E52" s="5">
        <v>1821.925971053806</v>
      </c>
      <c r="F52" s="4" t="s">
        <v>37</v>
      </c>
      <c r="G52" s="5"/>
    </row>
    <row r="53" spans="1:7">
      <c r="A53" s="2" t="s">
        <v>40</v>
      </c>
      <c r="C53" t="s">
        <v>41</v>
      </c>
      <c r="D53" s="5"/>
      <c r="E53" s="6"/>
      <c r="F53" s="4" t="s">
        <v>37</v>
      </c>
      <c r="G53" s="6"/>
    </row>
    <row r="54" spans="1:7">
      <c r="A54" s="2" t="s">
        <v>42</v>
      </c>
      <c r="C54" t="s">
        <v>43</v>
      </c>
      <c r="D54" s="5"/>
      <c r="E54" s="6"/>
      <c r="F54" s="4" t="s">
        <v>37</v>
      </c>
      <c r="G54" s="6"/>
    </row>
    <row r="55" spans="1:7">
      <c r="A55" s="2" t="s">
        <v>44</v>
      </c>
      <c r="C55" t="s">
        <v>41</v>
      </c>
      <c r="D55" s="5"/>
      <c r="E55" s="6"/>
      <c r="F55" s="4" t="s">
        <v>37</v>
      </c>
      <c r="G55" s="6"/>
    </row>
  </sheetData>
  <conditionalFormatting sqref="E10">
    <cfRule type="expression" dxfId="1" priority="13">
      <formula>COUNTIF(G10:G10,"&lt;&gt;" &amp; "")&gt;0</formula>
    </cfRule>
    <cfRule type="expression" dxfId="2" priority="14">
      <formula>AND(COUNTIF(G10:G10,"&lt;&gt;" &amp; "")&gt;0,NOT(ISBLANK(E10)))</formula>
    </cfRule>
  </conditionalFormatting>
  <conditionalFormatting sqref="E11">
    <cfRule type="expression" dxfId="1" priority="15">
      <formula>COUNTIF(G11:G11,"&lt;&gt;" &amp; "")&gt;0</formula>
    </cfRule>
    <cfRule type="expression" dxfId="2" priority="16">
      <formula>AND(COUNTIF(G11:G11,"&lt;&gt;" &amp; "")&gt;0,NOT(ISBLANK(E11)))</formula>
    </cfRule>
  </conditionalFormatting>
  <conditionalFormatting sqref="E12">
    <cfRule type="expression" dxfId="1" priority="17">
      <formula>COUNTIF(G12:G12,"&lt;&gt;" &amp; "")&gt;0</formula>
    </cfRule>
    <cfRule type="expression" dxfId="2" priority="18">
      <formula>AND(COUNTIF(G12:G12,"&lt;&gt;" &amp; "")&gt;0,NOT(ISBLANK(E12)))</formula>
    </cfRule>
  </conditionalFormatting>
  <conditionalFormatting sqref="E13">
    <cfRule type="expression" dxfId="1" priority="19">
      <formula>COUNTIF(G13:G13,"&lt;&gt;" &amp; "")&gt;0</formula>
    </cfRule>
    <cfRule type="expression" dxfId="2" priority="20">
      <formula>AND(COUNTIF(G13:G13,"&lt;&gt;" &amp; "")&gt;0,NOT(ISBLANK(E13)))</formula>
    </cfRule>
  </conditionalFormatting>
  <conditionalFormatting sqref="E16">
    <cfRule type="expression" dxfId="1" priority="21">
      <formula>COUNTIF(G16:G16,"&lt;&gt;" &amp; "")&gt;0</formula>
    </cfRule>
    <cfRule type="expression" dxfId="2" priority="22">
      <formula>AND(COUNTIF(G16:G16,"&lt;&gt;" &amp; "")&gt;0,NOT(ISBLANK(E16)))</formula>
    </cfRule>
  </conditionalFormatting>
  <conditionalFormatting sqref="E17">
    <cfRule type="expression" dxfId="1" priority="23">
      <formula>COUNTIF(G17:G17,"&lt;&gt;" &amp; "")&gt;0</formula>
    </cfRule>
    <cfRule type="expression" dxfId="2" priority="24">
      <formula>AND(COUNTIF(G17:G17,"&lt;&gt;" &amp; "")&gt;0,NOT(ISBLANK(E17)))</formula>
    </cfRule>
  </conditionalFormatting>
  <conditionalFormatting sqref="E18">
    <cfRule type="expression" dxfId="1" priority="25">
      <formula>COUNTIF(G18:G18,"&lt;&gt;" &amp; "")&gt;0</formula>
    </cfRule>
    <cfRule type="expression" dxfId="2" priority="26">
      <formula>AND(COUNTIF(G18:G18,"&lt;&gt;" &amp; "")&gt;0,NOT(ISBLANK(E18)))</formula>
    </cfRule>
  </conditionalFormatting>
  <conditionalFormatting sqref="E19">
    <cfRule type="expression" dxfId="1" priority="27">
      <formula>COUNTIF(G19:G19,"&lt;&gt;" &amp; "")&gt;0</formula>
    </cfRule>
    <cfRule type="expression" dxfId="2" priority="28">
      <formula>AND(COUNTIF(G19:G19,"&lt;&gt;" &amp; "")&gt;0,NOT(ISBLANK(E19)))</formula>
    </cfRule>
  </conditionalFormatting>
  <conditionalFormatting sqref="E2">
    <cfRule type="expression" dxfId="1" priority="1">
      <formula>COUNTIF(G2:G2,"&lt;&gt;" &amp; "")&gt;0</formula>
    </cfRule>
    <cfRule type="expression" dxfId="2" priority="2">
      <formula>AND(COUNTIF(G2:G2,"&lt;&gt;" &amp; "")&gt;0,NOT(ISBLANK(E2)))</formula>
    </cfRule>
  </conditionalFormatting>
  <conditionalFormatting sqref="E20">
    <cfRule type="expression" dxfId="1" priority="29">
      <formula>COUNTIF(G20:G20,"&lt;&gt;" &amp; "")&gt;0</formula>
    </cfRule>
    <cfRule type="expression" dxfId="2" priority="30">
      <formula>AND(COUNTIF(G20:G20,"&lt;&gt;" &amp; "")&gt;0,NOT(ISBLANK(E20)))</formula>
    </cfRule>
  </conditionalFormatting>
  <conditionalFormatting sqref="E23">
    <cfRule type="expression" dxfId="1" priority="31">
      <formula>COUNTIF(G23:G23,"&lt;&gt;" &amp; "")&gt;0</formula>
    </cfRule>
    <cfRule type="expression" dxfId="2" priority="32">
      <formula>AND(COUNTIF(G23:G23,"&lt;&gt;" &amp; "")&gt;0,NOT(ISBLANK(E23)))</formula>
    </cfRule>
  </conditionalFormatting>
  <conditionalFormatting sqref="E24">
    <cfRule type="expression" dxfId="1" priority="33">
      <formula>COUNTIF(G24:G24,"&lt;&gt;" &amp; "")&gt;0</formula>
    </cfRule>
    <cfRule type="expression" dxfId="2" priority="34">
      <formula>AND(COUNTIF(G24:G24,"&lt;&gt;" &amp; "")&gt;0,NOT(ISBLANK(E24)))</formula>
    </cfRule>
  </conditionalFormatting>
  <conditionalFormatting sqref="E25">
    <cfRule type="expression" dxfId="1" priority="35">
      <formula>COUNTIF(G25:G25,"&lt;&gt;" &amp; "")&gt;0</formula>
    </cfRule>
    <cfRule type="expression" dxfId="2" priority="36">
      <formula>AND(COUNTIF(G25:G25,"&lt;&gt;" &amp; "")&gt;0,NOT(ISBLANK(E25)))</formula>
    </cfRule>
  </conditionalFormatting>
  <conditionalFormatting sqref="E26">
    <cfRule type="expression" dxfId="1" priority="37">
      <formula>COUNTIF(G26:G26,"&lt;&gt;" &amp; "")&gt;0</formula>
    </cfRule>
    <cfRule type="expression" dxfId="2" priority="38">
      <formula>AND(COUNTIF(G26:G26,"&lt;&gt;" &amp; "")&gt;0,NOT(ISBLANK(E26)))</formula>
    </cfRule>
  </conditionalFormatting>
  <conditionalFormatting sqref="E27">
    <cfRule type="expression" dxfId="1" priority="39">
      <formula>COUNTIF(G27:G27,"&lt;&gt;" &amp; "")&gt;0</formula>
    </cfRule>
    <cfRule type="expression" dxfId="2" priority="40">
      <formula>AND(COUNTIF(G27:G27,"&lt;&gt;" &amp; "")&gt;0,NOT(ISBLANK(E27)))</formula>
    </cfRule>
  </conditionalFormatting>
  <conditionalFormatting sqref="E3">
    <cfRule type="expression" dxfId="1" priority="3">
      <formula>COUNTIF(G3:G3,"&lt;&gt;" &amp; "")&gt;0</formula>
    </cfRule>
    <cfRule type="expression" dxfId="2" priority="4">
      <formula>AND(COUNTIF(G3:G3,"&lt;&gt;" &amp; "")&gt;0,NOT(ISBLANK(E3)))</formula>
    </cfRule>
  </conditionalFormatting>
  <conditionalFormatting sqref="E30">
    <cfRule type="expression" dxfId="1" priority="41">
      <formula>COUNTIF(G30:G30,"&lt;&gt;" &amp; "")&gt;0</formula>
    </cfRule>
    <cfRule type="expression" dxfId="2" priority="42">
      <formula>AND(COUNTIF(G30:G30,"&lt;&gt;" &amp; "")&gt;0,NOT(ISBLANK(E30)))</formula>
    </cfRule>
  </conditionalFormatting>
  <conditionalFormatting sqref="E31">
    <cfRule type="expression" dxfId="1" priority="43">
      <formula>COUNTIF(G31:G31,"&lt;&gt;" &amp; "")&gt;0</formula>
    </cfRule>
    <cfRule type="expression" dxfId="2" priority="44">
      <formula>AND(COUNTIF(G31:G31,"&lt;&gt;" &amp; "")&gt;0,NOT(ISBLANK(E31)))</formula>
    </cfRule>
  </conditionalFormatting>
  <conditionalFormatting sqref="E32">
    <cfRule type="expression" dxfId="1" priority="45">
      <formula>COUNTIF(G32:G32,"&lt;&gt;" &amp; "")&gt;0</formula>
    </cfRule>
    <cfRule type="expression" dxfId="2" priority="46">
      <formula>AND(COUNTIF(G32:G32,"&lt;&gt;" &amp; "")&gt;0,NOT(ISBLANK(E32)))</formula>
    </cfRule>
  </conditionalFormatting>
  <conditionalFormatting sqref="E33">
    <cfRule type="expression" dxfId="1" priority="47">
      <formula>COUNTIF(G33:G33,"&lt;&gt;" &amp; "")&gt;0</formula>
    </cfRule>
    <cfRule type="expression" dxfId="2" priority="48">
      <formula>AND(COUNTIF(G33:G33,"&lt;&gt;" &amp; "")&gt;0,NOT(ISBLANK(E33)))</formula>
    </cfRule>
  </conditionalFormatting>
  <conditionalFormatting sqref="E34">
    <cfRule type="expression" dxfId="1" priority="49">
      <formula>COUNTIF(G34:G34,"&lt;&gt;" &amp; "")&gt;0</formula>
    </cfRule>
    <cfRule type="expression" dxfId="2" priority="50">
      <formula>AND(COUNTIF(G34:G34,"&lt;&gt;" &amp; "")&gt;0,NOT(ISBLANK(E34)))</formula>
    </cfRule>
  </conditionalFormatting>
  <conditionalFormatting sqref="E37">
    <cfRule type="expression" dxfId="1" priority="51">
      <formula>COUNTIF(G37:G37,"&lt;&gt;" &amp; "")&gt;0</formula>
    </cfRule>
    <cfRule type="expression" dxfId="2" priority="52">
      <formula>AND(COUNTIF(G37:G37,"&lt;&gt;" &amp; "")&gt;0,NOT(ISBLANK(E37)))</formula>
    </cfRule>
  </conditionalFormatting>
  <conditionalFormatting sqref="E38">
    <cfRule type="expression" dxfId="1" priority="53">
      <formula>COUNTIF(G38:G38,"&lt;&gt;" &amp; "")&gt;0</formula>
    </cfRule>
    <cfRule type="expression" dxfId="2" priority="54">
      <formula>AND(COUNTIF(G38:G38,"&lt;&gt;" &amp; "")&gt;0,NOT(ISBLANK(E38)))</formula>
    </cfRule>
  </conditionalFormatting>
  <conditionalFormatting sqref="E39">
    <cfRule type="expression" dxfId="1" priority="55">
      <formula>COUNTIF(G39:G39,"&lt;&gt;" &amp; "")&gt;0</formula>
    </cfRule>
    <cfRule type="expression" dxfId="2" priority="56">
      <formula>AND(COUNTIF(G39:G39,"&lt;&gt;" &amp; "")&gt;0,NOT(ISBLANK(E39)))</formula>
    </cfRule>
  </conditionalFormatting>
  <conditionalFormatting sqref="E4">
    <cfRule type="expression" dxfId="1" priority="5">
      <formula>COUNTIF(G4:G4,"&lt;&gt;" &amp; "")&gt;0</formula>
    </cfRule>
    <cfRule type="expression" dxfId="2" priority="6">
      <formula>AND(COUNTIF(G4:G4,"&lt;&gt;" &amp; "")&gt;0,NOT(ISBLANK(E4)))</formula>
    </cfRule>
  </conditionalFormatting>
  <conditionalFormatting sqref="E40">
    <cfRule type="expression" dxfId="1" priority="57">
      <formula>COUNTIF(G40:G40,"&lt;&gt;" &amp; "")&gt;0</formula>
    </cfRule>
    <cfRule type="expression" dxfId="2" priority="58">
      <formula>AND(COUNTIF(G40:G40,"&lt;&gt;" &amp; "")&gt;0,NOT(ISBLANK(E40)))</formula>
    </cfRule>
  </conditionalFormatting>
  <conditionalFormatting sqref="E41">
    <cfRule type="expression" dxfId="1" priority="59">
      <formula>COUNTIF(G41:G41,"&lt;&gt;" &amp; "")&gt;0</formula>
    </cfRule>
    <cfRule type="expression" dxfId="2" priority="60">
      <formula>AND(COUNTIF(G41:G41,"&lt;&gt;" &amp; "")&gt;0,NOT(ISBLANK(E41)))</formula>
    </cfRule>
  </conditionalFormatting>
  <conditionalFormatting sqref="E44">
    <cfRule type="expression" dxfId="1" priority="61">
      <formula>COUNTIF(G44:G44,"&lt;&gt;" &amp; "")&gt;0</formula>
    </cfRule>
    <cfRule type="expression" dxfId="2" priority="62">
      <formula>AND(COUNTIF(G44:G44,"&lt;&gt;" &amp; "")&gt;0,NOT(ISBLANK(E44)))</formula>
    </cfRule>
  </conditionalFormatting>
  <conditionalFormatting sqref="E45">
    <cfRule type="expression" dxfId="1" priority="63">
      <formula>COUNTIF(G45:G45,"&lt;&gt;" &amp; "")&gt;0</formula>
    </cfRule>
    <cfRule type="expression" dxfId="2" priority="64">
      <formula>AND(COUNTIF(G45:G45,"&lt;&gt;" &amp; "")&gt;0,NOT(ISBLANK(E45)))</formula>
    </cfRule>
  </conditionalFormatting>
  <conditionalFormatting sqref="E46">
    <cfRule type="expression" dxfId="1" priority="65">
      <formula>COUNTIF(G46:G46,"&lt;&gt;" &amp; "")&gt;0</formula>
    </cfRule>
    <cfRule type="expression" dxfId="2" priority="66">
      <formula>AND(COUNTIF(G46:G46,"&lt;&gt;" &amp; "")&gt;0,NOT(ISBLANK(E46)))</formula>
    </cfRule>
  </conditionalFormatting>
  <conditionalFormatting sqref="E47">
    <cfRule type="expression" dxfId="1" priority="67">
      <formula>COUNTIF(G47:G47,"&lt;&gt;" &amp; "")&gt;0</formula>
    </cfRule>
    <cfRule type="expression" dxfId="2" priority="68">
      <formula>AND(COUNTIF(G47:G47,"&lt;&gt;" &amp; "")&gt;0,NOT(ISBLANK(E47)))</formula>
    </cfRule>
  </conditionalFormatting>
  <conditionalFormatting sqref="E48">
    <cfRule type="expression" dxfId="1" priority="69">
      <formula>COUNTIF(G48:G48,"&lt;&gt;" &amp; "")&gt;0</formula>
    </cfRule>
    <cfRule type="expression" dxfId="2" priority="70">
      <formula>AND(COUNTIF(G48:G48,"&lt;&gt;" &amp; "")&gt;0,NOT(ISBLANK(E48)))</formula>
    </cfRule>
  </conditionalFormatting>
  <conditionalFormatting sqref="E5">
    <cfRule type="expression" dxfId="1" priority="7">
      <formula>COUNTIF(G5:G5,"&lt;&gt;" &amp; "")&gt;0</formula>
    </cfRule>
    <cfRule type="expression" dxfId="2" priority="8">
      <formula>AND(COUNTIF(G5:G5,"&lt;&gt;" &amp; "")&gt;0,NOT(ISBLANK(E5)))</formula>
    </cfRule>
  </conditionalFormatting>
  <conditionalFormatting sqref="E51">
    <cfRule type="expression" dxfId="1" priority="71">
      <formula>COUNTIF(G51:G51,"&lt;&gt;" &amp; "")&gt;0</formula>
    </cfRule>
    <cfRule type="expression" dxfId="2" priority="72">
      <formula>AND(COUNTIF(G51:G51,"&lt;&gt;" &amp; "")&gt;0,NOT(ISBLANK(E51)))</formula>
    </cfRule>
  </conditionalFormatting>
  <conditionalFormatting sqref="E52">
    <cfRule type="expression" dxfId="1" priority="73">
      <formula>COUNTIF(G52:G52,"&lt;&gt;" &amp; "")&gt;0</formula>
    </cfRule>
    <cfRule type="expression" dxfId="2" priority="74">
      <formula>AND(COUNTIF(G52:G52,"&lt;&gt;" &amp; "")&gt;0,NOT(ISBLANK(E52)))</formula>
    </cfRule>
  </conditionalFormatting>
  <conditionalFormatting sqref="E53">
    <cfRule type="expression" dxfId="1" priority="75">
      <formula>COUNTIF(G53:G53,"&lt;&gt;" &amp; "")&gt;0</formula>
    </cfRule>
    <cfRule type="expression" dxfId="2" priority="76">
      <formula>AND(COUNTIF(G53:G53,"&lt;&gt;" &amp; "")&gt;0,NOT(ISBLANK(E53)))</formula>
    </cfRule>
  </conditionalFormatting>
  <conditionalFormatting sqref="E54">
    <cfRule type="expression" dxfId="1" priority="77">
      <formula>COUNTIF(G54:G54,"&lt;&gt;" &amp; "")&gt;0</formula>
    </cfRule>
    <cfRule type="expression" dxfId="2" priority="78">
      <formula>AND(COUNTIF(G54:G54,"&lt;&gt;" &amp; "")&gt;0,NOT(ISBLANK(E54)))</formula>
    </cfRule>
  </conditionalFormatting>
  <conditionalFormatting sqref="E55">
    <cfRule type="expression" dxfId="1" priority="79">
      <formula>COUNTIF(G55:G55,"&lt;&gt;" &amp; "")&gt;0</formula>
    </cfRule>
    <cfRule type="expression" dxfId="2" priority="80">
      <formula>AND(COUNTIF(G55:G55,"&lt;&gt;" &amp; "")&gt;0,NOT(ISBLANK(E55)))</formula>
    </cfRule>
  </conditionalFormatting>
  <conditionalFormatting sqref="E6">
    <cfRule type="expression" dxfId="1" priority="9">
      <formula>COUNTIF(G6:G6,"&lt;&gt;" &amp; "")&gt;0</formula>
    </cfRule>
    <cfRule type="expression" dxfId="2" priority="10">
      <formula>AND(COUNTIF(G6:G6,"&lt;&gt;" &amp; "")&gt;0,NOT(ISBLANK(E6)))</formula>
    </cfRule>
  </conditionalFormatting>
  <conditionalFormatting sqref="E9">
    <cfRule type="expression" dxfId="1" priority="11">
      <formula>COUNTIF(G9:G9,"&lt;&gt;" &amp; "")&gt;0</formula>
    </cfRule>
    <cfRule type="expression" dxfId="2" priority="12">
      <formula>AND(COUNTIF(G9:G9,"&lt;&gt;" &amp; "")&gt;0,NOT(ISBLANK(E9)))</formula>
    </cfRule>
  </conditionalFormatting>
  <dataValidations count="8">
    <dataValidation type="list" allowBlank="1" showInputMessage="1" showErrorMessage="1" sqref="C3">
      <formula1>"$/person (one-off),$/person/year"</formula1>
    </dataValidation>
    <dataValidation type="list" allowBlank="1" showInputMessage="1" showErrorMessage="1" sqref="C10">
      <formula1>"$/person (one-off),$/person/year"</formula1>
    </dataValidation>
    <dataValidation type="list" allowBlank="1" showInputMessage="1" showErrorMessage="1" sqref="C17">
      <formula1>"$/person (one-off),$/person/year"</formula1>
    </dataValidation>
    <dataValidation type="list" allowBlank="1" showInputMessage="1" showErrorMessage="1" sqref="C24">
      <formula1>"$/person (one-off),$/person/year"</formula1>
    </dataValidation>
    <dataValidation type="list" allowBlank="1" showInputMessage="1" showErrorMessage="1" sqref="C31">
      <formula1>"$/person (one-off),$/person/year"</formula1>
    </dataValidation>
    <dataValidation type="list" allowBlank="1" showInputMessage="1" showErrorMessage="1" sqref="C38">
      <formula1>"$/person (one-off),$/person/year"</formula1>
    </dataValidation>
    <dataValidation type="list" allowBlank="1" showInputMessage="1" showErrorMessage="1" sqref="C45">
      <formula1>"$/person (one-off),$/person/year"</formula1>
    </dataValidation>
    <dataValidation type="list" allowBlank="1" showInputMessage="1" showErrorMessage="1" sqref="C52">
      <formula1>"$/person (one-off),$/person/year"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N9"/>
  <sheetViews>
    <sheetView workbookViewId="0"/>
  </sheetViews>
  <sheetFormatPr defaultRowHeight="15"/>
  <cols>
    <col min="1" max="1" width="38" customWidth="1"/>
    <col min="2" max="2" width="14.85546875" customWidth="1"/>
    <col min="3" max="3" width="14.85546875" customWidth="1"/>
    <col min="4" max="4" width="14.85546875" customWidth="1"/>
    <col min="5" max="5" width="14.85546875" customWidth="1"/>
    <col min="7" max="7" width="12.7109375" customWidth="1"/>
    <col min="8" max="8" width="14.85546875" customWidth="1"/>
    <col min="9" max="9" width="16" customWidth="1"/>
    <col min="10" max="10" width="14.85546875" customWidth="1"/>
    <col min="11" max="11" width="17.140625" customWidth="1"/>
    <col min="12" max="12" width="9.42578125" customWidth="1"/>
    <col min="13" max="13" width="18.28515625" customWidth="1"/>
    <col min="14" max="14" width="16" customWidth="1"/>
  </cols>
  <sheetData>
    <row r="1" spans="1:14">
      <c r="A1" s="1" t="s">
        <v>45</v>
      </c>
      <c r="B1" s="3" t="s">
        <v>46</v>
      </c>
      <c r="C1" s="3" t="s">
        <v>47</v>
      </c>
      <c r="D1" s="3" t="s">
        <v>48</v>
      </c>
      <c r="E1" s="3" t="s">
        <v>33</v>
      </c>
      <c r="G1" s="2" t="str">
        <f>'Program targeting'!$A$3</f>
        <v>energy_led</v>
      </c>
      <c r="H1" s="2" t="str">
        <f>'Program targeting'!$A$4</f>
        <v>low_emit_mat</v>
      </c>
      <c r="I1" s="2" t="str">
        <f>'Program targeting'!$A$5</f>
        <v>electric_cars</v>
      </c>
      <c r="J1" s="2" t="str">
        <f>'Program targeting'!$A$6</f>
        <v>low_emit_gas</v>
      </c>
      <c r="K1" s="2" t="str">
        <f>'Program targeting'!$A$7</f>
        <v>borehole_water</v>
      </c>
      <c r="L1" s="2" t="str">
        <f>'Program targeting'!$A$8</f>
        <v>recycle</v>
      </c>
      <c r="M1" s="2" t="str">
        <f>'Program targeting'!$A$9</f>
        <v>low_emit_inhale</v>
      </c>
      <c r="N1" s="2" t="str">
        <f>'Program targeting'!$A$10</f>
        <v>local_procure</v>
      </c>
    </row>
    <row r="2" spans="1:14">
      <c r="A2" t="str">
        <f>'Program targeting'!$C$2</f>
        <v>Aga Khan Hospital, Kenya</v>
      </c>
      <c r="B2" s="5">
        <v>1</v>
      </c>
      <c r="C2" s="5" t="s">
        <v>49</v>
      </c>
      <c r="D2" s="6"/>
      <c r="E2" s="6"/>
      <c r="G2" s="5">
        <v>0.94911091873109</v>
      </c>
      <c r="H2" s="5">
        <v>0.9399884147258936</v>
      </c>
      <c r="I2" s="5">
        <v>0.5511251282523036</v>
      </c>
      <c r="J2" s="5">
        <v>0.5376057047913776</v>
      </c>
      <c r="K2" s="5">
        <v>0.5248761012748201</v>
      </c>
      <c r="L2" s="5">
        <v>0.2167675435617296</v>
      </c>
      <c r="M2" s="5">
        <v>0.1967721879314163</v>
      </c>
      <c r="N2" s="5">
        <v>0.4156975363168187</v>
      </c>
    </row>
    <row r="3" spans="1:14">
      <c r="A3" t="str">
        <f>'Program targeting'!$D$2</f>
        <v>Aga Khan Medical Centre, Kenya</v>
      </c>
      <c r="B3" s="6"/>
      <c r="C3" s="6" t="s">
        <v>49</v>
      </c>
      <c r="D3" s="6"/>
      <c r="E3" s="6"/>
      <c r="G3" s="6"/>
      <c r="H3" s="6"/>
      <c r="I3" s="6"/>
      <c r="J3" s="6"/>
      <c r="K3" s="6"/>
      <c r="L3" s="6"/>
      <c r="M3" s="6"/>
      <c r="N3" s="6"/>
    </row>
    <row r="4" spans="1:14">
      <c r="A4" t="str">
        <f>'Program targeting'!$E$2</f>
        <v>Laudium Community Health Centre, South Africa</v>
      </c>
      <c r="B4" s="6"/>
      <c r="C4" s="6" t="s">
        <v>49</v>
      </c>
      <c r="D4" s="6"/>
      <c r="E4" s="6"/>
      <c r="G4" s="6"/>
      <c r="H4" s="6"/>
      <c r="I4" s="6"/>
      <c r="J4" s="6"/>
      <c r="K4" s="6"/>
      <c r="L4" s="6"/>
      <c r="M4" s="6"/>
      <c r="N4" s="6"/>
    </row>
    <row r="5" spans="1:14">
      <c r="A5" t="str">
        <f>'Program targeting'!$F$2</f>
        <v>Stanza Bopape Community Health Centre, South Africa</v>
      </c>
      <c r="B5" s="6"/>
      <c r="C5" s="6" t="s">
        <v>49</v>
      </c>
      <c r="D5" s="6"/>
      <c r="E5" s="6"/>
      <c r="G5" s="6"/>
      <c r="H5" s="6"/>
      <c r="I5" s="6"/>
      <c r="J5" s="6"/>
      <c r="K5" s="6"/>
      <c r="L5" s="6"/>
      <c r="M5" s="6"/>
      <c r="N5" s="6"/>
    </row>
    <row r="6" spans="1:14">
      <c r="A6" t="str">
        <f>'Program targeting'!$G$2</f>
        <v>Mamelodi Regional Hospital, South Africa</v>
      </c>
      <c r="B6" s="6"/>
      <c r="C6" s="6" t="s">
        <v>49</v>
      </c>
      <c r="D6" s="6"/>
      <c r="E6" s="6"/>
      <c r="G6" s="6"/>
      <c r="H6" s="6"/>
      <c r="I6" s="6"/>
      <c r="J6" s="6"/>
      <c r="K6" s="6"/>
      <c r="L6" s="6"/>
      <c r="M6" s="6"/>
      <c r="N6" s="6"/>
    </row>
    <row r="7" spans="1:14">
      <c r="A7" t="str">
        <f>'Program targeting'!$H$2</f>
        <v>Mt Darwin District Hospital, Zimbabwe</v>
      </c>
      <c r="B7" s="6"/>
      <c r="C7" s="6" t="s">
        <v>49</v>
      </c>
      <c r="D7" s="6"/>
      <c r="E7" s="6"/>
      <c r="G7" s="6"/>
      <c r="H7" s="6"/>
      <c r="I7" s="6"/>
      <c r="J7" s="6"/>
      <c r="K7" s="6"/>
      <c r="L7" s="6"/>
      <c r="M7" s="6"/>
      <c r="N7" s="6"/>
    </row>
    <row r="8" spans="1:14">
      <c r="A8" t="str">
        <f>'Program targeting'!$I$2</f>
        <v>Dotito Rural Health Care Clinic, Zimbabwe</v>
      </c>
      <c r="B8" s="6"/>
      <c r="C8" s="6" t="s">
        <v>49</v>
      </c>
      <c r="D8" s="6"/>
      <c r="E8" s="6"/>
      <c r="G8" s="6"/>
      <c r="H8" s="6"/>
      <c r="I8" s="6"/>
      <c r="J8" s="6"/>
      <c r="K8" s="6"/>
      <c r="L8" s="6"/>
      <c r="M8" s="6"/>
      <c r="N8" s="6"/>
    </row>
    <row r="9" spans="1:14">
      <c r="A9" t="str">
        <f>'Program targeting'!$J$2</f>
        <v>Chitse Rural Health Care Clinic, Zimbabwe</v>
      </c>
      <c r="B9" s="6"/>
      <c r="C9" s="6" t="s">
        <v>49</v>
      </c>
      <c r="D9" s="6"/>
      <c r="E9" s="6"/>
      <c r="G9" s="6"/>
      <c r="H9" s="6"/>
      <c r="I9" s="6"/>
      <c r="J9" s="6"/>
      <c r="K9" s="6"/>
      <c r="L9" s="6"/>
      <c r="M9" s="6"/>
      <c r="N9" s="6"/>
    </row>
  </sheetData>
  <conditionalFormatting sqref="D2">
    <cfRule type="expression" dxfId="1" priority="17">
      <formula>COUNTIF(F2:N2,"&lt;&gt;" &amp; "")&lt;2</formula>
    </cfRule>
    <cfRule type="expression" dxfId="2" priority="18">
      <formula>AND(COUNTIF(F2:N2,"&lt;&gt;" &amp; "")&lt;2,NOT(ISBLANK(D2)))</formula>
    </cfRule>
  </conditionalFormatting>
  <conditionalFormatting sqref="D3">
    <cfRule type="expression" dxfId="1" priority="35">
      <formula>COUNTIF(F3:N3,"&lt;&gt;" &amp; "")&lt;2</formula>
    </cfRule>
    <cfRule type="expression" dxfId="2" priority="36">
      <formula>AND(COUNTIF(F3:N3,"&lt;&gt;" &amp; "")&lt;2,NOT(ISBLANK(D3)))</formula>
    </cfRule>
  </conditionalFormatting>
  <conditionalFormatting sqref="D4">
    <cfRule type="expression" dxfId="1" priority="53">
      <formula>COUNTIF(F4:N4,"&lt;&gt;" &amp; "")&lt;2</formula>
    </cfRule>
    <cfRule type="expression" dxfId="2" priority="54">
      <formula>AND(COUNTIF(F4:N4,"&lt;&gt;" &amp; "")&lt;2,NOT(ISBLANK(D4)))</formula>
    </cfRule>
  </conditionalFormatting>
  <conditionalFormatting sqref="D5">
    <cfRule type="expression" dxfId="1" priority="71">
      <formula>COUNTIF(F5:N5,"&lt;&gt;" &amp; "")&lt;2</formula>
    </cfRule>
    <cfRule type="expression" dxfId="2" priority="72">
      <formula>AND(COUNTIF(F5:N5,"&lt;&gt;" &amp; "")&lt;2,NOT(ISBLANK(D5)))</formula>
    </cfRule>
  </conditionalFormatting>
  <conditionalFormatting sqref="D6">
    <cfRule type="expression" dxfId="1" priority="89">
      <formula>COUNTIF(F6:N6,"&lt;&gt;" &amp; "")&lt;2</formula>
    </cfRule>
    <cfRule type="expression" dxfId="2" priority="90">
      <formula>AND(COUNTIF(F6:N6,"&lt;&gt;" &amp; "")&lt;2,NOT(ISBLANK(D6)))</formula>
    </cfRule>
  </conditionalFormatting>
  <conditionalFormatting sqref="D7">
    <cfRule type="expression" dxfId="1" priority="107">
      <formula>COUNTIF(F7:N7,"&lt;&gt;" &amp; "")&lt;2</formula>
    </cfRule>
    <cfRule type="expression" dxfId="2" priority="108">
      <formula>AND(COUNTIF(F7:N7,"&lt;&gt;" &amp; "")&lt;2,NOT(ISBLANK(D7)))</formula>
    </cfRule>
  </conditionalFormatting>
  <conditionalFormatting sqref="D8">
    <cfRule type="expression" dxfId="1" priority="125">
      <formula>COUNTIF(F8:N8,"&lt;&gt;" &amp; "")&lt;2</formula>
    </cfRule>
    <cfRule type="expression" dxfId="2" priority="126">
      <formula>AND(COUNTIF(F8:N8,"&lt;&gt;" &amp; "")&lt;2,NOT(ISBLANK(D8)))</formula>
    </cfRule>
  </conditionalFormatting>
  <conditionalFormatting sqref="D9">
    <cfRule type="expression" dxfId="1" priority="143">
      <formula>COUNTIF(F9:N9,"&lt;&gt;" &amp; "")&lt;2</formula>
    </cfRule>
    <cfRule type="expression" dxfId="2" priority="144">
      <formula>AND(COUNTIF(F9:N9,"&lt;&gt;" &amp; "")&lt;2,NOT(ISBLANK(D9)))</formula>
    </cfRule>
  </conditionalFormatting>
  <conditionalFormatting sqref="G2">
    <cfRule type="expression" dxfId="2" priority="1">
      <formula>AND('Program targeting'!$C$3&lt;&gt;"Y",NOT(ISBLANK(G2)))</formula>
    </cfRule>
    <cfRule type="expression" dxfId="3" priority="2">
      <formula>'Program targeting'!$C$3&lt;&gt;"Y"</formula>
    </cfRule>
  </conditionalFormatting>
  <conditionalFormatting sqref="G3">
    <cfRule type="expression" dxfId="2" priority="19">
      <formula>AND('Program targeting'!$D$3&lt;&gt;"Y",NOT(ISBLANK(G3)))</formula>
    </cfRule>
    <cfRule type="expression" dxfId="3" priority="20">
      <formula>'Program targeting'!$D$3&lt;&gt;"Y"</formula>
    </cfRule>
  </conditionalFormatting>
  <conditionalFormatting sqref="G4">
    <cfRule type="expression" dxfId="2" priority="37">
      <formula>AND('Program targeting'!$E$3&lt;&gt;"Y",NOT(ISBLANK(G4)))</formula>
    </cfRule>
    <cfRule type="expression" dxfId="3" priority="38">
      <formula>'Program targeting'!$E$3&lt;&gt;"Y"</formula>
    </cfRule>
  </conditionalFormatting>
  <conditionalFormatting sqref="G5">
    <cfRule type="expression" dxfId="2" priority="55">
      <formula>AND('Program targeting'!$F$3&lt;&gt;"Y",NOT(ISBLANK(G5)))</formula>
    </cfRule>
    <cfRule type="expression" dxfId="3" priority="56">
      <formula>'Program targeting'!$F$3&lt;&gt;"Y"</formula>
    </cfRule>
  </conditionalFormatting>
  <conditionalFormatting sqref="G6">
    <cfRule type="expression" dxfId="2" priority="73">
      <formula>AND('Program targeting'!$G$3&lt;&gt;"Y",NOT(ISBLANK(G6)))</formula>
    </cfRule>
    <cfRule type="expression" dxfId="3" priority="74">
      <formula>'Program targeting'!$G$3&lt;&gt;"Y"</formula>
    </cfRule>
  </conditionalFormatting>
  <conditionalFormatting sqref="G7">
    <cfRule type="expression" dxfId="2" priority="91">
      <formula>AND('Program targeting'!$H$3&lt;&gt;"Y",NOT(ISBLANK(G7)))</formula>
    </cfRule>
    <cfRule type="expression" dxfId="3" priority="92">
      <formula>'Program targeting'!$H$3&lt;&gt;"Y"</formula>
    </cfRule>
  </conditionalFormatting>
  <conditionalFormatting sqref="G8">
    <cfRule type="expression" dxfId="2" priority="109">
      <formula>AND('Program targeting'!$I$3&lt;&gt;"Y",NOT(ISBLANK(G8)))</formula>
    </cfRule>
    <cfRule type="expression" dxfId="3" priority="110">
      <formula>'Program targeting'!$I$3&lt;&gt;"Y"</formula>
    </cfRule>
  </conditionalFormatting>
  <conditionalFormatting sqref="G9">
    <cfRule type="expression" dxfId="2" priority="127">
      <formula>AND('Program targeting'!$J$3&lt;&gt;"Y",NOT(ISBLANK(G9)))</formula>
    </cfRule>
    <cfRule type="expression" dxfId="3" priority="128">
      <formula>'Program targeting'!$J$3&lt;&gt;"Y"</formula>
    </cfRule>
  </conditionalFormatting>
  <conditionalFormatting sqref="H2">
    <cfRule type="expression" dxfId="2" priority="3">
      <formula>AND('Program targeting'!$C$4&lt;&gt;"Y",NOT(ISBLANK(H2)))</formula>
    </cfRule>
    <cfRule type="expression" dxfId="3" priority="4">
      <formula>'Program targeting'!$C$4&lt;&gt;"Y"</formula>
    </cfRule>
  </conditionalFormatting>
  <conditionalFormatting sqref="H3">
    <cfRule type="expression" dxfId="2" priority="21">
      <formula>AND('Program targeting'!$D$4&lt;&gt;"Y",NOT(ISBLANK(H3)))</formula>
    </cfRule>
    <cfRule type="expression" dxfId="3" priority="22">
      <formula>'Program targeting'!$D$4&lt;&gt;"Y"</formula>
    </cfRule>
  </conditionalFormatting>
  <conditionalFormatting sqref="H4">
    <cfRule type="expression" dxfId="2" priority="39">
      <formula>AND('Program targeting'!$E$4&lt;&gt;"Y",NOT(ISBLANK(H4)))</formula>
    </cfRule>
    <cfRule type="expression" dxfId="3" priority="40">
      <formula>'Program targeting'!$E$4&lt;&gt;"Y"</formula>
    </cfRule>
  </conditionalFormatting>
  <conditionalFormatting sqref="H5">
    <cfRule type="expression" dxfId="2" priority="57">
      <formula>AND('Program targeting'!$F$4&lt;&gt;"Y",NOT(ISBLANK(H5)))</formula>
    </cfRule>
    <cfRule type="expression" dxfId="3" priority="58">
      <formula>'Program targeting'!$F$4&lt;&gt;"Y"</formula>
    </cfRule>
  </conditionalFormatting>
  <conditionalFormatting sqref="H6">
    <cfRule type="expression" dxfId="2" priority="75">
      <formula>AND('Program targeting'!$G$4&lt;&gt;"Y",NOT(ISBLANK(H6)))</formula>
    </cfRule>
    <cfRule type="expression" dxfId="3" priority="76">
      <formula>'Program targeting'!$G$4&lt;&gt;"Y"</formula>
    </cfRule>
  </conditionalFormatting>
  <conditionalFormatting sqref="H7">
    <cfRule type="expression" dxfId="2" priority="93">
      <formula>AND('Program targeting'!$H$4&lt;&gt;"Y",NOT(ISBLANK(H7)))</formula>
    </cfRule>
    <cfRule type="expression" dxfId="3" priority="94">
      <formula>'Program targeting'!$H$4&lt;&gt;"Y"</formula>
    </cfRule>
  </conditionalFormatting>
  <conditionalFormatting sqref="H8">
    <cfRule type="expression" dxfId="2" priority="111">
      <formula>AND('Program targeting'!$I$4&lt;&gt;"Y",NOT(ISBLANK(H8)))</formula>
    </cfRule>
    <cfRule type="expression" dxfId="3" priority="112">
      <formula>'Program targeting'!$I$4&lt;&gt;"Y"</formula>
    </cfRule>
  </conditionalFormatting>
  <conditionalFormatting sqref="H9">
    <cfRule type="expression" dxfId="2" priority="129">
      <formula>AND('Program targeting'!$J$4&lt;&gt;"Y",NOT(ISBLANK(H9)))</formula>
    </cfRule>
    <cfRule type="expression" dxfId="3" priority="130">
      <formula>'Program targeting'!$J$4&lt;&gt;"Y"</formula>
    </cfRule>
  </conditionalFormatting>
  <conditionalFormatting sqref="I2">
    <cfRule type="expression" dxfId="2" priority="5">
      <formula>AND('Program targeting'!$C$5&lt;&gt;"Y",NOT(ISBLANK(I2)))</formula>
    </cfRule>
    <cfRule type="expression" dxfId="3" priority="6">
      <formula>'Program targeting'!$C$5&lt;&gt;"Y"</formula>
    </cfRule>
  </conditionalFormatting>
  <conditionalFormatting sqref="I3">
    <cfRule type="expression" dxfId="2" priority="23">
      <formula>AND('Program targeting'!$D$5&lt;&gt;"Y",NOT(ISBLANK(I3)))</formula>
    </cfRule>
    <cfRule type="expression" dxfId="3" priority="24">
      <formula>'Program targeting'!$D$5&lt;&gt;"Y"</formula>
    </cfRule>
  </conditionalFormatting>
  <conditionalFormatting sqref="I4">
    <cfRule type="expression" dxfId="2" priority="41">
      <formula>AND('Program targeting'!$E$5&lt;&gt;"Y",NOT(ISBLANK(I4)))</formula>
    </cfRule>
    <cfRule type="expression" dxfId="3" priority="42">
      <formula>'Program targeting'!$E$5&lt;&gt;"Y"</formula>
    </cfRule>
  </conditionalFormatting>
  <conditionalFormatting sqref="I5">
    <cfRule type="expression" dxfId="2" priority="59">
      <formula>AND('Program targeting'!$F$5&lt;&gt;"Y",NOT(ISBLANK(I5)))</formula>
    </cfRule>
    <cfRule type="expression" dxfId="3" priority="60">
      <formula>'Program targeting'!$F$5&lt;&gt;"Y"</formula>
    </cfRule>
  </conditionalFormatting>
  <conditionalFormatting sqref="I6">
    <cfRule type="expression" dxfId="2" priority="77">
      <formula>AND('Program targeting'!$G$5&lt;&gt;"Y",NOT(ISBLANK(I6)))</formula>
    </cfRule>
    <cfRule type="expression" dxfId="3" priority="78">
      <formula>'Program targeting'!$G$5&lt;&gt;"Y"</formula>
    </cfRule>
  </conditionalFormatting>
  <conditionalFormatting sqref="I7">
    <cfRule type="expression" dxfId="2" priority="95">
      <formula>AND('Program targeting'!$H$5&lt;&gt;"Y",NOT(ISBLANK(I7)))</formula>
    </cfRule>
    <cfRule type="expression" dxfId="3" priority="96">
      <formula>'Program targeting'!$H$5&lt;&gt;"Y"</formula>
    </cfRule>
  </conditionalFormatting>
  <conditionalFormatting sqref="I8">
    <cfRule type="expression" dxfId="2" priority="113">
      <formula>AND('Program targeting'!$I$5&lt;&gt;"Y",NOT(ISBLANK(I8)))</formula>
    </cfRule>
    <cfRule type="expression" dxfId="3" priority="114">
      <formula>'Program targeting'!$I$5&lt;&gt;"Y"</formula>
    </cfRule>
  </conditionalFormatting>
  <conditionalFormatting sqref="I9">
    <cfRule type="expression" dxfId="2" priority="131">
      <formula>AND('Program targeting'!$J$5&lt;&gt;"Y",NOT(ISBLANK(I9)))</formula>
    </cfRule>
    <cfRule type="expression" dxfId="3" priority="132">
      <formula>'Program targeting'!$J$5&lt;&gt;"Y"</formula>
    </cfRule>
  </conditionalFormatting>
  <conditionalFormatting sqref="J2">
    <cfRule type="expression" dxfId="2" priority="7">
      <formula>AND('Program targeting'!$C$6&lt;&gt;"Y",NOT(ISBLANK(J2)))</formula>
    </cfRule>
    <cfRule type="expression" dxfId="3" priority="8">
      <formula>'Program targeting'!$C$6&lt;&gt;"Y"</formula>
    </cfRule>
  </conditionalFormatting>
  <conditionalFormatting sqref="J3">
    <cfRule type="expression" dxfId="2" priority="25">
      <formula>AND('Program targeting'!$D$6&lt;&gt;"Y",NOT(ISBLANK(J3)))</formula>
    </cfRule>
    <cfRule type="expression" dxfId="3" priority="26">
      <formula>'Program targeting'!$D$6&lt;&gt;"Y"</formula>
    </cfRule>
  </conditionalFormatting>
  <conditionalFormatting sqref="J4">
    <cfRule type="expression" dxfId="2" priority="43">
      <formula>AND('Program targeting'!$E$6&lt;&gt;"Y",NOT(ISBLANK(J4)))</formula>
    </cfRule>
    <cfRule type="expression" dxfId="3" priority="44">
      <formula>'Program targeting'!$E$6&lt;&gt;"Y"</formula>
    </cfRule>
  </conditionalFormatting>
  <conditionalFormatting sqref="J5">
    <cfRule type="expression" dxfId="2" priority="61">
      <formula>AND('Program targeting'!$F$6&lt;&gt;"Y",NOT(ISBLANK(J5)))</formula>
    </cfRule>
    <cfRule type="expression" dxfId="3" priority="62">
      <formula>'Program targeting'!$F$6&lt;&gt;"Y"</formula>
    </cfRule>
  </conditionalFormatting>
  <conditionalFormatting sqref="J6">
    <cfRule type="expression" dxfId="2" priority="79">
      <formula>AND('Program targeting'!$G$6&lt;&gt;"Y",NOT(ISBLANK(J6)))</formula>
    </cfRule>
    <cfRule type="expression" dxfId="3" priority="80">
      <formula>'Program targeting'!$G$6&lt;&gt;"Y"</formula>
    </cfRule>
  </conditionalFormatting>
  <conditionalFormatting sqref="J7">
    <cfRule type="expression" dxfId="2" priority="97">
      <formula>AND('Program targeting'!$H$6&lt;&gt;"Y",NOT(ISBLANK(J7)))</formula>
    </cfRule>
    <cfRule type="expression" dxfId="3" priority="98">
      <formula>'Program targeting'!$H$6&lt;&gt;"Y"</formula>
    </cfRule>
  </conditionalFormatting>
  <conditionalFormatting sqref="J8">
    <cfRule type="expression" dxfId="2" priority="115">
      <formula>AND('Program targeting'!$I$6&lt;&gt;"Y",NOT(ISBLANK(J8)))</formula>
    </cfRule>
    <cfRule type="expression" dxfId="3" priority="116">
      <formula>'Program targeting'!$I$6&lt;&gt;"Y"</formula>
    </cfRule>
  </conditionalFormatting>
  <conditionalFormatting sqref="J9">
    <cfRule type="expression" dxfId="2" priority="133">
      <formula>AND('Program targeting'!$J$6&lt;&gt;"Y",NOT(ISBLANK(J9)))</formula>
    </cfRule>
    <cfRule type="expression" dxfId="3" priority="134">
      <formula>'Program targeting'!$J$6&lt;&gt;"Y"</formula>
    </cfRule>
  </conditionalFormatting>
  <conditionalFormatting sqref="K2">
    <cfRule type="expression" dxfId="2" priority="9">
      <formula>AND('Program targeting'!$C$7&lt;&gt;"Y",NOT(ISBLANK(K2)))</formula>
    </cfRule>
    <cfRule type="expression" dxfId="3" priority="10">
      <formula>'Program targeting'!$C$7&lt;&gt;"Y"</formula>
    </cfRule>
  </conditionalFormatting>
  <conditionalFormatting sqref="K3">
    <cfRule type="expression" dxfId="2" priority="27">
      <formula>AND('Program targeting'!$D$7&lt;&gt;"Y",NOT(ISBLANK(K3)))</formula>
    </cfRule>
    <cfRule type="expression" dxfId="3" priority="28">
      <formula>'Program targeting'!$D$7&lt;&gt;"Y"</formula>
    </cfRule>
  </conditionalFormatting>
  <conditionalFormatting sqref="K4">
    <cfRule type="expression" dxfId="2" priority="45">
      <formula>AND('Program targeting'!$E$7&lt;&gt;"Y",NOT(ISBLANK(K4)))</formula>
    </cfRule>
    <cfRule type="expression" dxfId="3" priority="46">
      <formula>'Program targeting'!$E$7&lt;&gt;"Y"</formula>
    </cfRule>
  </conditionalFormatting>
  <conditionalFormatting sqref="K5">
    <cfRule type="expression" dxfId="2" priority="63">
      <formula>AND('Program targeting'!$F$7&lt;&gt;"Y",NOT(ISBLANK(K5)))</formula>
    </cfRule>
    <cfRule type="expression" dxfId="3" priority="64">
      <formula>'Program targeting'!$F$7&lt;&gt;"Y"</formula>
    </cfRule>
  </conditionalFormatting>
  <conditionalFormatting sqref="K6">
    <cfRule type="expression" dxfId="2" priority="81">
      <formula>AND('Program targeting'!$G$7&lt;&gt;"Y",NOT(ISBLANK(K6)))</formula>
    </cfRule>
    <cfRule type="expression" dxfId="3" priority="82">
      <formula>'Program targeting'!$G$7&lt;&gt;"Y"</formula>
    </cfRule>
  </conditionalFormatting>
  <conditionalFormatting sqref="K7">
    <cfRule type="expression" dxfId="2" priority="99">
      <formula>AND('Program targeting'!$H$7&lt;&gt;"Y",NOT(ISBLANK(K7)))</formula>
    </cfRule>
    <cfRule type="expression" dxfId="3" priority="100">
      <formula>'Program targeting'!$H$7&lt;&gt;"Y"</formula>
    </cfRule>
  </conditionalFormatting>
  <conditionalFormatting sqref="K8">
    <cfRule type="expression" dxfId="2" priority="117">
      <formula>AND('Program targeting'!$I$7&lt;&gt;"Y",NOT(ISBLANK(K8)))</formula>
    </cfRule>
    <cfRule type="expression" dxfId="3" priority="118">
      <formula>'Program targeting'!$I$7&lt;&gt;"Y"</formula>
    </cfRule>
  </conditionalFormatting>
  <conditionalFormatting sqref="K9">
    <cfRule type="expression" dxfId="2" priority="135">
      <formula>AND('Program targeting'!$J$7&lt;&gt;"Y",NOT(ISBLANK(K9)))</formula>
    </cfRule>
    <cfRule type="expression" dxfId="3" priority="136">
      <formula>'Program targeting'!$J$7&lt;&gt;"Y"</formula>
    </cfRule>
  </conditionalFormatting>
  <conditionalFormatting sqref="L2">
    <cfRule type="expression" dxfId="2" priority="11">
      <formula>AND('Program targeting'!$C$8&lt;&gt;"Y",NOT(ISBLANK(L2)))</formula>
    </cfRule>
    <cfRule type="expression" dxfId="3" priority="12">
      <formula>'Program targeting'!$C$8&lt;&gt;"Y"</formula>
    </cfRule>
  </conditionalFormatting>
  <conditionalFormatting sqref="L3">
    <cfRule type="expression" dxfId="2" priority="29">
      <formula>AND('Program targeting'!$D$8&lt;&gt;"Y",NOT(ISBLANK(L3)))</formula>
    </cfRule>
    <cfRule type="expression" dxfId="3" priority="30">
      <formula>'Program targeting'!$D$8&lt;&gt;"Y"</formula>
    </cfRule>
  </conditionalFormatting>
  <conditionalFormatting sqref="L4">
    <cfRule type="expression" dxfId="2" priority="47">
      <formula>AND('Program targeting'!$E$8&lt;&gt;"Y",NOT(ISBLANK(L4)))</formula>
    </cfRule>
    <cfRule type="expression" dxfId="3" priority="48">
      <formula>'Program targeting'!$E$8&lt;&gt;"Y"</formula>
    </cfRule>
  </conditionalFormatting>
  <conditionalFormatting sqref="L5">
    <cfRule type="expression" dxfId="2" priority="65">
      <formula>AND('Program targeting'!$F$8&lt;&gt;"Y",NOT(ISBLANK(L5)))</formula>
    </cfRule>
    <cfRule type="expression" dxfId="3" priority="66">
      <formula>'Program targeting'!$F$8&lt;&gt;"Y"</formula>
    </cfRule>
  </conditionalFormatting>
  <conditionalFormatting sqref="L6">
    <cfRule type="expression" dxfId="2" priority="83">
      <formula>AND('Program targeting'!$G$8&lt;&gt;"Y",NOT(ISBLANK(L6)))</formula>
    </cfRule>
    <cfRule type="expression" dxfId="3" priority="84">
      <formula>'Program targeting'!$G$8&lt;&gt;"Y"</formula>
    </cfRule>
  </conditionalFormatting>
  <conditionalFormatting sqref="L7">
    <cfRule type="expression" dxfId="2" priority="101">
      <formula>AND('Program targeting'!$H$8&lt;&gt;"Y",NOT(ISBLANK(L7)))</formula>
    </cfRule>
    <cfRule type="expression" dxfId="3" priority="102">
      <formula>'Program targeting'!$H$8&lt;&gt;"Y"</formula>
    </cfRule>
  </conditionalFormatting>
  <conditionalFormatting sqref="L8">
    <cfRule type="expression" dxfId="2" priority="119">
      <formula>AND('Program targeting'!$I$8&lt;&gt;"Y",NOT(ISBLANK(L8)))</formula>
    </cfRule>
    <cfRule type="expression" dxfId="3" priority="120">
      <formula>'Program targeting'!$I$8&lt;&gt;"Y"</formula>
    </cfRule>
  </conditionalFormatting>
  <conditionalFormatting sqref="L9">
    <cfRule type="expression" dxfId="2" priority="137">
      <formula>AND('Program targeting'!$J$8&lt;&gt;"Y",NOT(ISBLANK(L9)))</formula>
    </cfRule>
    <cfRule type="expression" dxfId="3" priority="138">
      <formula>'Program targeting'!$J$8&lt;&gt;"Y"</formula>
    </cfRule>
  </conditionalFormatting>
  <conditionalFormatting sqref="M2">
    <cfRule type="expression" dxfId="2" priority="13">
      <formula>AND('Program targeting'!$C$9&lt;&gt;"Y",NOT(ISBLANK(M2)))</formula>
    </cfRule>
    <cfRule type="expression" dxfId="3" priority="14">
      <formula>'Program targeting'!$C$9&lt;&gt;"Y"</formula>
    </cfRule>
  </conditionalFormatting>
  <conditionalFormatting sqref="M3">
    <cfRule type="expression" dxfId="2" priority="31">
      <formula>AND('Program targeting'!$D$9&lt;&gt;"Y",NOT(ISBLANK(M3)))</formula>
    </cfRule>
    <cfRule type="expression" dxfId="3" priority="32">
      <formula>'Program targeting'!$D$9&lt;&gt;"Y"</formula>
    </cfRule>
  </conditionalFormatting>
  <conditionalFormatting sqref="M4">
    <cfRule type="expression" dxfId="2" priority="49">
      <formula>AND('Program targeting'!$E$9&lt;&gt;"Y",NOT(ISBLANK(M4)))</formula>
    </cfRule>
    <cfRule type="expression" dxfId="3" priority="50">
      <formula>'Program targeting'!$E$9&lt;&gt;"Y"</formula>
    </cfRule>
  </conditionalFormatting>
  <conditionalFormatting sqref="M5">
    <cfRule type="expression" dxfId="2" priority="67">
      <formula>AND('Program targeting'!$F$9&lt;&gt;"Y",NOT(ISBLANK(M5)))</formula>
    </cfRule>
    <cfRule type="expression" dxfId="3" priority="68">
      <formula>'Program targeting'!$F$9&lt;&gt;"Y"</formula>
    </cfRule>
  </conditionalFormatting>
  <conditionalFormatting sqref="M6">
    <cfRule type="expression" dxfId="2" priority="85">
      <formula>AND('Program targeting'!$G$9&lt;&gt;"Y",NOT(ISBLANK(M6)))</formula>
    </cfRule>
    <cfRule type="expression" dxfId="3" priority="86">
      <formula>'Program targeting'!$G$9&lt;&gt;"Y"</formula>
    </cfRule>
  </conditionalFormatting>
  <conditionalFormatting sqref="M7">
    <cfRule type="expression" dxfId="2" priority="103">
      <formula>AND('Program targeting'!$H$9&lt;&gt;"Y",NOT(ISBLANK(M7)))</formula>
    </cfRule>
    <cfRule type="expression" dxfId="3" priority="104">
      <formula>'Program targeting'!$H$9&lt;&gt;"Y"</formula>
    </cfRule>
  </conditionalFormatting>
  <conditionalFormatting sqref="M8">
    <cfRule type="expression" dxfId="2" priority="121">
      <formula>AND('Program targeting'!$I$9&lt;&gt;"Y",NOT(ISBLANK(M8)))</formula>
    </cfRule>
    <cfRule type="expression" dxfId="3" priority="122">
      <formula>'Program targeting'!$I$9&lt;&gt;"Y"</formula>
    </cfRule>
  </conditionalFormatting>
  <conditionalFormatting sqref="M9">
    <cfRule type="expression" dxfId="2" priority="139">
      <formula>AND('Program targeting'!$J$9&lt;&gt;"Y",NOT(ISBLANK(M9)))</formula>
    </cfRule>
    <cfRule type="expression" dxfId="3" priority="140">
      <formula>'Program targeting'!$J$9&lt;&gt;"Y"</formula>
    </cfRule>
  </conditionalFormatting>
  <conditionalFormatting sqref="N2">
    <cfRule type="expression" dxfId="2" priority="15">
      <formula>AND('Program targeting'!$C$10&lt;&gt;"Y",NOT(ISBLANK(N2)))</formula>
    </cfRule>
    <cfRule type="expression" dxfId="3" priority="16">
      <formula>'Program targeting'!$C$10&lt;&gt;"Y"</formula>
    </cfRule>
  </conditionalFormatting>
  <conditionalFormatting sqref="N3">
    <cfRule type="expression" dxfId="2" priority="33">
      <formula>AND('Program targeting'!$D$10&lt;&gt;"Y",NOT(ISBLANK(N3)))</formula>
    </cfRule>
    <cfRule type="expression" dxfId="3" priority="34">
      <formula>'Program targeting'!$D$10&lt;&gt;"Y"</formula>
    </cfRule>
  </conditionalFormatting>
  <conditionalFormatting sqref="N4">
    <cfRule type="expression" dxfId="2" priority="51">
      <formula>AND('Program targeting'!$E$10&lt;&gt;"Y",NOT(ISBLANK(N4)))</formula>
    </cfRule>
    <cfRule type="expression" dxfId="3" priority="52">
      <formula>'Program targeting'!$E$10&lt;&gt;"Y"</formula>
    </cfRule>
  </conditionalFormatting>
  <conditionalFormatting sqref="N5">
    <cfRule type="expression" dxfId="2" priority="69">
      <formula>AND('Program targeting'!$F$10&lt;&gt;"Y",NOT(ISBLANK(N5)))</formula>
    </cfRule>
    <cfRule type="expression" dxfId="3" priority="70">
      <formula>'Program targeting'!$F$10&lt;&gt;"Y"</formula>
    </cfRule>
  </conditionalFormatting>
  <conditionalFormatting sqref="N6">
    <cfRule type="expression" dxfId="2" priority="87">
      <formula>AND('Program targeting'!$G$10&lt;&gt;"Y",NOT(ISBLANK(N6)))</formula>
    </cfRule>
    <cfRule type="expression" dxfId="3" priority="88">
      <formula>'Program targeting'!$G$10&lt;&gt;"Y"</formula>
    </cfRule>
  </conditionalFormatting>
  <conditionalFormatting sqref="N7">
    <cfRule type="expression" dxfId="2" priority="105">
      <formula>AND('Program targeting'!$H$10&lt;&gt;"Y",NOT(ISBLANK(N7)))</formula>
    </cfRule>
    <cfRule type="expression" dxfId="3" priority="106">
      <formula>'Program targeting'!$H$10&lt;&gt;"Y"</formula>
    </cfRule>
  </conditionalFormatting>
  <conditionalFormatting sqref="N8">
    <cfRule type="expression" dxfId="2" priority="123">
      <formula>AND('Program targeting'!$I$10&lt;&gt;"Y",NOT(ISBLANK(N8)))</formula>
    </cfRule>
    <cfRule type="expression" dxfId="3" priority="124">
      <formula>'Program targeting'!$I$10&lt;&gt;"Y"</formula>
    </cfRule>
  </conditionalFormatting>
  <conditionalFormatting sqref="N9">
    <cfRule type="expression" dxfId="2" priority="141">
      <formula>AND('Program targeting'!$J$10&lt;&gt;"Y",NOT(ISBLANK(N9)))</formula>
    </cfRule>
    <cfRule type="expression" dxfId="3" priority="142">
      <formula>'Program targeting'!$J$10&lt;&gt;"Y"</formula>
    </cfRule>
  </conditionalFormatting>
  <dataValidations count="8">
    <dataValidation type="list" allowBlank="1" showInputMessage="1" showErrorMessage="1" sqref="C2">
      <formula1>"Random,Additive,Nested"</formula1>
    </dataValidation>
    <dataValidation type="list" allowBlank="1" showInputMessage="1" showErrorMessage="1" sqref="C3">
      <formula1>"Random,Additive,Nested"</formula1>
    </dataValidation>
    <dataValidation type="list" allowBlank="1" showInputMessage="1" showErrorMessage="1" sqref="C4">
      <formula1>"Random,Additive,Nested"</formula1>
    </dataValidation>
    <dataValidation type="list" allowBlank="1" showInputMessage="1" showErrorMessage="1" sqref="C5">
      <formula1>"Random,Additive,Nested"</formula1>
    </dataValidation>
    <dataValidation type="list" allowBlank="1" showInputMessage="1" showErrorMessage="1" sqref="C6">
      <formula1>"Random,Additive,Nested"</formula1>
    </dataValidation>
    <dataValidation type="list" allowBlank="1" showInputMessage="1" showErrorMessage="1" sqref="C7">
      <formula1>"Random,Additive,Nested"</formula1>
    </dataValidation>
    <dataValidation type="list" allowBlank="1" showInputMessage="1" showErrorMessage="1" sqref="C8">
      <formula1>"Random,Additive,Nested"</formula1>
    </dataValidation>
    <dataValidation type="list" allowBlank="1" showInputMessage="1" showErrorMessage="1" sqref="C9">
      <formula1>"Random,Additive,Nested"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Program targeting</vt:lpstr>
      <vt:lpstr>Spending data</vt:lpstr>
      <vt:lpstr>Program effects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2023-06-06T11:33:20Z</dcterms:created>
  <dcterms:modified xsi:type="dcterms:W3CDTF">2023-06-06T11:33:20Z</dcterms:modified>
  <cp:category>atomica:progbook</cp:category>
</cp:coreProperties>
</file>