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parker\Downloads\"/>
    </mc:Choice>
  </mc:AlternateContent>
  <xr:revisionPtr revIDLastSave="0" documentId="8_{4698388A-4498-454C-A81D-5A0DB680EF96}" xr6:coauthVersionLast="47" xr6:coauthVersionMax="47" xr10:uidLastSave="{00000000-0000-0000-0000-000000000000}"/>
  <bookViews>
    <workbookView xWindow="-110" yWindow="-110" windowWidth="19420" windowHeight="10300" xr2:uid="{91FD6BB3-C241-4A4C-A7CD-77275B6BC45F}"/>
  </bookViews>
  <sheets>
    <sheet name="RP1" sheetId="3" r:id="rId1"/>
    <sheet name="Abj_outputs" sheetId="1" r:id="rId2"/>
    <sheet name="Jhb_outpu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B10" i="2"/>
  <c r="N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<sst xmlns="http://schemas.openxmlformats.org/spreadsheetml/2006/main" count="77" uniqueCount="28">
  <si>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</si>
  <si>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</si>
  <si>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</si>
  <si>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</si>
  <si>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</si>
  <si>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</si>
  <si>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</si>
  <si>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</si>
  <si>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</si>
  <si>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</si>
  <si>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</si>
  <si>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</si>
  <si>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Contact procedures not initiated</t>
  </si>
  <si>
    <t>Ineligible/declined participation/data currently unavailable</t>
  </si>
  <si>
    <t>1st or 2nd invites</t>
  </si>
  <si>
    <t>3rd or more invite</t>
  </si>
  <si>
    <t>Data sharing discussions and eligibility check</t>
  </si>
  <si>
    <t>DTA in progress</t>
  </si>
  <si>
    <t>DTA completed</t>
  </si>
  <si>
    <t>Data sets in hand</t>
  </si>
  <si>
    <t>Total studies</t>
  </si>
  <si>
    <t>1</t>
  </si>
  <si>
    <t>2</t>
  </si>
  <si>
    <t>Datasets in-hand</t>
  </si>
  <si>
    <t>Total number of studies</t>
  </si>
  <si>
    <t>3rd or more invites</t>
  </si>
  <si>
    <t>Total studies being followed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</si>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</sst>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1" fontId="0" fillId="0" borderId="5" xfId="0" applyNumberFormat="1" applyBorder="1"/>
    <xf numFmtId="1" fontId="0" fillId="0" borderId="4" xfId="0" applyNumberForma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1" fontId="0" fillId="0" borderId="6" xfId="0" applyNumberFormat="1" applyBorder="1"/>
    <xf numFmtId="1" fontId="0" fillId="0" borderId="4" xfId="0" applyNumberFormat="1" applyBorder="1" applyAlignment="1">
      <alignment horizontal="right"/>
    </xf>
    <xf numFmtId="1" fontId="0" fillId="0" borderId="0" xfId="0" applyNumberFormat="1"/>
    <xf numFmtId="49" fontId="0" fillId="0" borderId="0" xfId="0" applyNumberFormat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6BA5-E5C5-47AA-8FB2-ABBFBE69B251}">
  <dimension ref="A1:R11"/>
  <sheetViews>
    <sheetView tabSelected="1" workbookViewId="0">
      <selection activeCell="A17" sqref="A17"/>
    </sheetView>
  </sheetViews>
  <sheetFormatPr defaultRowHeight="14.5" x14ac:dyDescent="0.35"/>
  <cols>
    <col min="1" max="1" width="45.54296875" customWidth="1"/>
  </cols>
  <sheetData>
    <row r="1" spans="1:18" x14ac:dyDescent="0.35">
      <c r="A1" t="s">
        <v>27</v>
      </c>
      <c r="B1" t="s">
        <v>9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0</v>
      </c>
      <c r="Q1" t="s">
        <v>1</v>
      </c>
      <c r="R1" t="s">
        <v>2</v>
      </c>
    </row>
    <row r="2" spans="1:18" x14ac:dyDescent="0.35">
      <c r="A2" t="s">
        <v>12</v>
      </c>
      <c r="B2">
        <v>110</v>
      </c>
      <c r="C2">
        <v>101</v>
      </c>
      <c r="D2">
        <v>99</v>
      </c>
      <c r="E2">
        <v>99</v>
      </c>
      <c r="F2">
        <v>99</v>
      </c>
      <c r="G2">
        <v>99</v>
      </c>
      <c r="H2">
        <v>96</v>
      </c>
      <c r="I2">
        <v>96</v>
      </c>
      <c r="J2">
        <v>96</v>
      </c>
      <c r="K2">
        <v>82</v>
      </c>
      <c r="L2">
        <v>74</v>
      </c>
      <c r="M2">
        <v>73</v>
      </c>
      <c r="N2">
        <v>57</v>
      </c>
      <c r="O2">
        <v>58</v>
      </c>
      <c r="P2">
        <v>58</v>
      </c>
    </row>
    <row r="3" spans="1:18" x14ac:dyDescent="0.35">
      <c r="A3" t="s">
        <v>14</v>
      </c>
      <c r="B3">
        <v>21</v>
      </c>
      <c r="C3">
        <v>22</v>
      </c>
      <c r="D3">
        <v>20</v>
      </c>
      <c r="E3">
        <v>13</v>
      </c>
      <c r="F3">
        <v>6</v>
      </c>
      <c r="G3">
        <v>4</v>
      </c>
      <c r="H3">
        <v>3</v>
      </c>
      <c r="I3">
        <v>3</v>
      </c>
      <c r="J3">
        <v>1</v>
      </c>
      <c r="K3">
        <v>13</v>
      </c>
      <c r="L3">
        <v>19</v>
      </c>
      <c r="M3">
        <v>15</v>
      </c>
      <c r="N3">
        <v>22</v>
      </c>
      <c r="O3">
        <v>16</v>
      </c>
      <c r="P3">
        <v>12</v>
      </c>
    </row>
    <row r="4" spans="1:18" x14ac:dyDescent="0.35">
      <c r="A4" t="s">
        <v>25</v>
      </c>
      <c r="B4">
        <v>29</v>
      </c>
      <c r="C4">
        <v>29</v>
      </c>
      <c r="D4">
        <v>28</v>
      </c>
      <c r="E4">
        <v>29</v>
      </c>
      <c r="F4">
        <v>34</v>
      </c>
      <c r="G4">
        <v>24</v>
      </c>
      <c r="H4">
        <v>18</v>
      </c>
      <c r="I4">
        <v>15</v>
      </c>
      <c r="J4">
        <v>15</v>
      </c>
      <c r="K4">
        <v>15</v>
      </c>
      <c r="L4">
        <v>17</v>
      </c>
      <c r="M4">
        <v>18</v>
      </c>
      <c r="N4">
        <v>19</v>
      </c>
      <c r="O4">
        <v>23</v>
      </c>
      <c r="P4">
        <v>25</v>
      </c>
    </row>
    <row r="5" spans="1:18" x14ac:dyDescent="0.35">
      <c r="A5" t="s">
        <v>16</v>
      </c>
      <c r="B5">
        <v>43</v>
      </c>
      <c r="C5">
        <v>41</v>
      </c>
      <c r="D5">
        <v>41</v>
      </c>
      <c r="E5">
        <v>42</v>
      </c>
      <c r="F5">
        <v>40</v>
      </c>
      <c r="G5">
        <v>47</v>
      </c>
      <c r="H5">
        <v>45</v>
      </c>
      <c r="I5">
        <v>44</v>
      </c>
      <c r="J5">
        <v>45</v>
      </c>
      <c r="K5">
        <v>36</v>
      </c>
      <c r="L5">
        <v>34</v>
      </c>
      <c r="M5">
        <v>35</v>
      </c>
      <c r="N5">
        <v>43</v>
      </c>
      <c r="O5">
        <v>36</v>
      </c>
      <c r="P5">
        <v>34</v>
      </c>
    </row>
    <row r="6" spans="1:18" x14ac:dyDescent="0.35">
      <c r="A6" t="s">
        <v>17</v>
      </c>
      <c r="B6">
        <v>19</v>
      </c>
      <c r="C6">
        <v>24</v>
      </c>
      <c r="D6">
        <v>19</v>
      </c>
      <c r="E6">
        <v>19</v>
      </c>
      <c r="F6">
        <v>19</v>
      </c>
      <c r="G6">
        <v>24</v>
      </c>
      <c r="H6">
        <v>21</v>
      </c>
      <c r="I6">
        <v>24</v>
      </c>
      <c r="J6">
        <v>26</v>
      </c>
      <c r="K6">
        <v>26</v>
      </c>
      <c r="L6">
        <v>26</v>
      </c>
      <c r="M6">
        <v>28</v>
      </c>
      <c r="N6">
        <v>24</v>
      </c>
      <c r="O6">
        <v>30</v>
      </c>
      <c r="P6">
        <v>29</v>
      </c>
    </row>
    <row r="7" spans="1:18" x14ac:dyDescent="0.35">
      <c r="A7" t="s">
        <v>18</v>
      </c>
      <c r="C7">
        <v>1</v>
      </c>
      <c r="D7">
        <v>6</v>
      </c>
      <c r="E7">
        <v>9</v>
      </c>
      <c r="F7">
        <v>9</v>
      </c>
      <c r="G7">
        <v>6</v>
      </c>
      <c r="H7">
        <v>7</v>
      </c>
      <c r="I7">
        <v>7</v>
      </c>
      <c r="J7">
        <v>5</v>
      </c>
      <c r="K7">
        <v>6</v>
      </c>
      <c r="L7">
        <v>5</v>
      </c>
      <c r="M7">
        <v>5</v>
      </c>
      <c r="N7">
        <v>4</v>
      </c>
      <c r="O7">
        <v>1</v>
      </c>
      <c r="P7">
        <v>1</v>
      </c>
    </row>
    <row r="8" spans="1:18" x14ac:dyDescent="0.35">
      <c r="A8" t="s">
        <v>19</v>
      </c>
      <c r="D8">
        <v>4</v>
      </c>
      <c r="E8">
        <v>4</v>
      </c>
      <c r="F8">
        <v>6</v>
      </c>
      <c r="G8">
        <v>7</v>
      </c>
      <c r="H8">
        <v>12</v>
      </c>
      <c r="I8">
        <v>13</v>
      </c>
      <c r="J8">
        <v>15</v>
      </c>
      <c r="K8">
        <v>16</v>
      </c>
      <c r="L8">
        <v>18</v>
      </c>
      <c r="M8">
        <v>19</v>
      </c>
      <c r="N8">
        <v>22</v>
      </c>
      <c r="O8">
        <v>25</v>
      </c>
      <c r="P8">
        <v>28</v>
      </c>
    </row>
    <row r="9" spans="1:18" x14ac:dyDescent="0.35">
      <c r="A9" t="s">
        <v>13</v>
      </c>
      <c r="C9">
        <v>4</v>
      </c>
      <c r="D9">
        <v>5</v>
      </c>
      <c r="E9">
        <v>7</v>
      </c>
      <c r="F9">
        <v>9</v>
      </c>
      <c r="G9">
        <v>11</v>
      </c>
      <c r="H9">
        <v>20</v>
      </c>
      <c r="I9">
        <v>21</v>
      </c>
      <c r="J9">
        <v>21</v>
      </c>
      <c r="K9">
        <v>30</v>
      </c>
      <c r="L9">
        <v>31</v>
      </c>
      <c r="M9">
        <v>31</v>
      </c>
      <c r="N9">
        <v>33</v>
      </c>
      <c r="O9">
        <v>34</v>
      </c>
      <c r="P9">
        <v>36</v>
      </c>
    </row>
    <row r="10" spans="1:18" x14ac:dyDescent="0.35">
      <c r="A10" t="s">
        <v>26</v>
      </c>
      <c r="B10">
        <v>112</v>
      </c>
      <c r="C10">
        <v>121</v>
      </c>
      <c r="D10">
        <v>123</v>
      </c>
      <c r="E10">
        <v>123</v>
      </c>
      <c r="F10">
        <v>123</v>
      </c>
      <c r="G10">
        <v>123</v>
      </c>
      <c r="H10">
        <v>126</v>
      </c>
      <c r="I10">
        <v>127</v>
      </c>
      <c r="J10">
        <v>128</v>
      </c>
      <c r="K10">
        <v>142</v>
      </c>
      <c r="L10">
        <v>150</v>
      </c>
      <c r="M10">
        <v>151</v>
      </c>
      <c r="N10">
        <v>167</v>
      </c>
      <c r="O10">
        <v>165</v>
      </c>
      <c r="P10">
        <v>165</v>
      </c>
    </row>
    <row r="11" spans="1:18" x14ac:dyDescent="0.35">
      <c r="A11" t="s">
        <v>24</v>
      </c>
      <c r="B11">
        <v>222</v>
      </c>
      <c r="C11">
        <v>222</v>
      </c>
      <c r="D11">
        <v>222</v>
      </c>
      <c r="E11">
        <v>222</v>
      </c>
      <c r="F11">
        <v>222</v>
      </c>
      <c r="G11">
        <v>222</v>
      </c>
      <c r="H11">
        <v>222</v>
      </c>
      <c r="I11">
        <v>223</v>
      </c>
      <c r="J11">
        <v>224</v>
      </c>
      <c r="K11">
        <v>224</v>
      </c>
      <c r="L11">
        <v>224</v>
      </c>
      <c r="M11">
        <v>224</v>
      </c>
      <c r="N11">
        <v>224</v>
      </c>
      <c r="O11">
        <v>223</v>
      </c>
      <c r="P11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073F-9039-4462-B525-9698BD783580}">
  <dimension ref="A1:N10"/>
  <sheetViews>
    <sheetView workbookViewId="0"/>
  </sheetViews>
  <sheetFormatPr defaultColWidth="11.54296875" defaultRowHeight="14.5" x14ac:dyDescent="0.35"/>
  <cols>
    <col min="1" max="1" width="42.81640625" customWidth="1"/>
    <col min="2" max="2" width="13.7265625" bestFit="1" customWidth="1"/>
  </cols>
  <sheetData>
    <row r="1" spans="1:14" x14ac:dyDescent="0.3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1" t="s">
        <v>10</v>
      </c>
      <c r="M1" s="5" t="s">
        <v>11</v>
      </c>
      <c r="N1" s="6" t="s">
        <v>0</v>
      </c>
    </row>
    <row r="2" spans="1:14" ht="16" x14ac:dyDescent="0.4">
      <c r="A2" s="7" t="s">
        <v>12</v>
      </c>
      <c r="B2" s="8">
        <v>5</v>
      </c>
      <c r="C2" s="1">
        <v>5</v>
      </c>
      <c r="D2" s="1">
        <v>5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5">
        <v>0</v>
      </c>
      <c r="N2" s="6">
        <v>0</v>
      </c>
    </row>
    <row r="3" spans="1:14" ht="29" x14ac:dyDescent="0.35">
      <c r="A3" s="9" t="s">
        <v>13</v>
      </c>
      <c r="B3" s="1"/>
      <c r="C3" s="1"/>
      <c r="D3" s="1"/>
      <c r="E3" s="1"/>
      <c r="F3" s="5"/>
      <c r="G3" s="6"/>
      <c r="H3" s="6"/>
      <c r="I3" s="6"/>
      <c r="J3" s="4"/>
      <c r="K3" s="4">
        <v>3</v>
      </c>
      <c r="L3" s="1">
        <v>3</v>
      </c>
      <c r="M3" s="5">
        <v>3</v>
      </c>
      <c r="N3" s="6">
        <v>0</v>
      </c>
    </row>
    <row r="4" spans="1:14" x14ac:dyDescent="0.35">
      <c r="A4" s="1" t="s">
        <v>14</v>
      </c>
      <c r="B4" s="1">
        <v>6</v>
      </c>
      <c r="C4" s="1">
        <v>6</v>
      </c>
      <c r="D4" s="1">
        <v>6</v>
      </c>
      <c r="E4" s="1">
        <v>4</v>
      </c>
      <c r="F4" s="5">
        <v>2</v>
      </c>
      <c r="G4" s="6">
        <v>1</v>
      </c>
      <c r="H4" s="6">
        <v>1</v>
      </c>
      <c r="I4" s="6">
        <v>1</v>
      </c>
      <c r="J4" s="4">
        <v>1</v>
      </c>
      <c r="K4" s="4">
        <v>1</v>
      </c>
      <c r="L4" s="1">
        <v>1</v>
      </c>
      <c r="M4" s="5">
        <v>1</v>
      </c>
      <c r="N4" s="6">
        <v>1</v>
      </c>
    </row>
    <row r="5" spans="1:14" x14ac:dyDescent="0.35">
      <c r="A5" s="1" t="s">
        <v>15</v>
      </c>
      <c r="B5" s="1">
        <v>7</v>
      </c>
      <c r="C5" s="1">
        <v>5</v>
      </c>
      <c r="D5" s="1">
        <v>5</v>
      </c>
      <c r="E5" s="1">
        <v>5</v>
      </c>
      <c r="F5" s="5">
        <v>6</v>
      </c>
      <c r="G5" s="6">
        <v>7</v>
      </c>
      <c r="H5" s="6">
        <v>7</v>
      </c>
      <c r="I5" s="6">
        <v>7</v>
      </c>
      <c r="J5" s="4">
        <v>7</v>
      </c>
      <c r="K5" s="4">
        <v>2</v>
      </c>
      <c r="L5" s="1">
        <v>2</v>
      </c>
      <c r="M5" s="5">
        <v>2</v>
      </c>
      <c r="N5" s="6">
        <v>2</v>
      </c>
    </row>
    <row r="6" spans="1:14" x14ac:dyDescent="0.35">
      <c r="A6" s="1" t="s">
        <v>16</v>
      </c>
      <c r="B6" s="1">
        <v>0</v>
      </c>
      <c r="C6" s="1">
        <v>4</v>
      </c>
      <c r="D6" s="1">
        <v>4</v>
      </c>
      <c r="E6" s="1">
        <v>11</v>
      </c>
      <c r="F6" s="5">
        <v>8</v>
      </c>
      <c r="G6" s="6">
        <v>8</v>
      </c>
      <c r="H6" s="6">
        <v>8</v>
      </c>
      <c r="I6" s="6">
        <v>8</v>
      </c>
      <c r="J6" s="4">
        <v>8</v>
      </c>
      <c r="K6" s="4">
        <v>0</v>
      </c>
      <c r="L6" s="1">
        <v>0</v>
      </c>
      <c r="M6" s="5">
        <v>0</v>
      </c>
      <c r="N6" s="6">
        <v>0</v>
      </c>
    </row>
    <row r="7" spans="1:14" x14ac:dyDescent="0.35">
      <c r="A7" s="1" t="s">
        <v>17</v>
      </c>
      <c r="B7" s="1"/>
      <c r="C7" s="1"/>
      <c r="D7" s="1"/>
      <c r="E7" s="1"/>
      <c r="F7" s="5">
        <v>4</v>
      </c>
      <c r="G7" s="6">
        <v>4</v>
      </c>
      <c r="H7" s="6">
        <v>4</v>
      </c>
      <c r="I7" s="6">
        <v>4</v>
      </c>
      <c r="J7" s="4">
        <v>4</v>
      </c>
      <c r="K7" s="4">
        <v>14</v>
      </c>
      <c r="L7" s="1">
        <v>12</v>
      </c>
      <c r="M7" s="5">
        <v>12</v>
      </c>
      <c r="N7" s="6">
        <v>15</v>
      </c>
    </row>
    <row r="8" spans="1:14" x14ac:dyDescent="0.35">
      <c r="A8" s="1" t="s">
        <v>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5">
        <v>0</v>
      </c>
      <c r="L8" s="1">
        <v>2</v>
      </c>
      <c r="M8" s="5">
        <v>2</v>
      </c>
      <c r="N8" s="6">
        <v>2</v>
      </c>
    </row>
    <row r="9" spans="1:14" x14ac:dyDescent="0.35">
      <c r="A9" s="1" t="s">
        <v>19</v>
      </c>
      <c r="B9" s="1">
        <v>0</v>
      </c>
      <c r="C9" s="1">
        <v>0</v>
      </c>
      <c r="D9" s="1">
        <v>0</v>
      </c>
      <c r="E9" s="1">
        <v>0</v>
      </c>
      <c r="F9" s="5">
        <v>0</v>
      </c>
      <c r="G9" s="6">
        <v>0</v>
      </c>
      <c r="H9" s="6">
        <v>0</v>
      </c>
      <c r="I9" s="6">
        <v>0</v>
      </c>
      <c r="J9" s="4">
        <v>0</v>
      </c>
      <c r="K9" s="4">
        <v>0</v>
      </c>
      <c r="L9" s="1">
        <v>0</v>
      </c>
      <c r="M9" s="5">
        <v>0</v>
      </c>
      <c r="N9" s="6">
        <v>0</v>
      </c>
    </row>
    <row r="10" spans="1:14" x14ac:dyDescent="0.35">
      <c r="A10" s="1" t="s">
        <v>20</v>
      </c>
      <c r="B10" s="8">
        <f t="shared" ref="B10:K10" si="0">SUM(B2:B9)</f>
        <v>18</v>
      </c>
      <c r="C10" s="8">
        <f t="shared" si="0"/>
        <v>20</v>
      </c>
      <c r="D10" s="8">
        <f t="shared" si="0"/>
        <v>20</v>
      </c>
      <c r="E10" s="8">
        <f t="shared" si="0"/>
        <v>20</v>
      </c>
      <c r="F10" s="10">
        <f t="shared" si="0"/>
        <v>20</v>
      </c>
      <c r="G10" s="10">
        <f t="shared" si="0"/>
        <v>20</v>
      </c>
      <c r="H10" s="10">
        <f t="shared" si="0"/>
        <v>20</v>
      </c>
      <c r="I10" s="10">
        <f t="shared" si="0"/>
        <v>20</v>
      </c>
      <c r="J10" s="10">
        <f t="shared" si="0"/>
        <v>20</v>
      </c>
      <c r="K10" s="11">
        <f t="shared" si="0"/>
        <v>20</v>
      </c>
      <c r="L10" s="1">
        <v>20</v>
      </c>
      <c r="M10" s="5">
        <v>20</v>
      </c>
      <c r="N10" s="6">
        <f>SUM(N2:N9)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DAFB-5DD9-4712-8169-3CA90A65D01B}">
  <dimension ref="A1:N14"/>
  <sheetViews>
    <sheetView workbookViewId="0"/>
  </sheetViews>
  <sheetFormatPr defaultRowHeight="14.5" x14ac:dyDescent="0.35"/>
  <cols>
    <col min="1" max="1" width="41.453125" bestFit="1" customWidth="1"/>
    <col min="2" max="2" width="17.26953125" bestFit="1" customWidth="1"/>
    <col min="3" max="3" width="13.6328125" bestFit="1" customWidth="1"/>
    <col min="4" max="5" width="13.7265625" bestFit="1" customWidth="1"/>
    <col min="10" max="10" width="7.1796875" customWidth="1"/>
  </cols>
  <sheetData>
    <row r="1" spans="1:14" x14ac:dyDescent="0.3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1" t="s">
        <v>10</v>
      </c>
      <c r="M1" s="1" t="s">
        <v>11</v>
      </c>
      <c r="N1" t="s">
        <v>0</v>
      </c>
    </row>
    <row r="2" spans="1:14" x14ac:dyDescent="0.35">
      <c r="A2" s="1" t="s">
        <v>12</v>
      </c>
      <c r="B2" s="1">
        <v>32</v>
      </c>
      <c r="C2" s="1">
        <v>1</v>
      </c>
      <c r="D2" s="1">
        <v>1</v>
      </c>
      <c r="E2" s="1">
        <v>0</v>
      </c>
      <c r="F2" s="5">
        <v>0</v>
      </c>
      <c r="G2" s="6">
        <v>0</v>
      </c>
      <c r="H2" s="6">
        <v>0</v>
      </c>
      <c r="I2" s="6">
        <v>0</v>
      </c>
      <c r="J2" s="4">
        <v>0</v>
      </c>
      <c r="K2" s="11">
        <v>0</v>
      </c>
      <c r="L2" s="1">
        <v>0</v>
      </c>
      <c r="M2" s="1">
        <v>0</v>
      </c>
      <c r="N2">
        <v>0</v>
      </c>
    </row>
    <row r="3" spans="1:14" ht="29" x14ac:dyDescent="0.35">
      <c r="A3" s="9" t="s">
        <v>13</v>
      </c>
      <c r="B3" s="1"/>
      <c r="C3" s="1"/>
      <c r="D3" s="1"/>
      <c r="E3" s="1">
        <v>5</v>
      </c>
      <c r="F3" s="5">
        <v>8</v>
      </c>
      <c r="G3" s="6">
        <v>8</v>
      </c>
      <c r="H3" s="6">
        <v>8</v>
      </c>
      <c r="I3" s="6">
        <v>8</v>
      </c>
      <c r="J3" s="4">
        <v>8</v>
      </c>
      <c r="K3" s="11">
        <v>8</v>
      </c>
      <c r="L3" s="1">
        <v>8</v>
      </c>
      <c r="M3" s="1">
        <v>8</v>
      </c>
      <c r="N3">
        <v>8</v>
      </c>
    </row>
    <row r="4" spans="1:14" x14ac:dyDescent="0.35">
      <c r="A4" s="1" t="s">
        <v>14</v>
      </c>
      <c r="B4" s="1">
        <v>2</v>
      </c>
      <c r="C4" s="1">
        <v>1</v>
      </c>
      <c r="D4" s="1">
        <v>12</v>
      </c>
      <c r="E4" s="1">
        <v>8</v>
      </c>
      <c r="F4" s="5">
        <v>6</v>
      </c>
      <c r="G4" s="6">
        <v>6</v>
      </c>
      <c r="H4" s="6">
        <v>4</v>
      </c>
      <c r="I4" s="6">
        <v>2</v>
      </c>
      <c r="J4" s="4">
        <v>2</v>
      </c>
      <c r="K4" s="11">
        <v>2</v>
      </c>
      <c r="L4" s="1">
        <v>2</v>
      </c>
      <c r="M4" s="1">
        <v>2</v>
      </c>
      <c r="N4">
        <v>2</v>
      </c>
    </row>
    <row r="5" spans="1:14" s="19" customFormat="1" x14ac:dyDescent="0.35">
      <c r="A5" s="12" t="s">
        <v>15</v>
      </c>
      <c r="B5" s="13" t="s">
        <v>21</v>
      </c>
      <c r="C5" s="13"/>
      <c r="D5" s="13">
        <v>1</v>
      </c>
      <c r="E5" s="13">
        <v>3</v>
      </c>
      <c r="F5" s="14">
        <v>3</v>
      </c>
      <c r="G5" s="6">
        <v>3</v>
      </c>
      <c r="H5" s="15" t="s">
        <v>21</v>
      </c>
      <c r="I5" s="16">
        <v>1</v>
      </c>
      <c r="J5" s="17">
        <v>1</v>
      </c>
      <c r="K5" s="17">
        <v>2</v>
      </c>
      <c r="L5" s="8">
        <v>2</v>
      </c>
      <c r="M5" s="1">
        <v>2</v>
      </c>
      <c r="N5" s="18" t="s">
        <v>22</v>
      </c>
    </row>
    <row r="6" spans="1:14" x14ac:dyDescent="0.35">
      <c r="A6" s="1" t="s">
        <v>16</v>
      </c>
      <c r="B6" s="1">
        <v>8</v>
      </c>
      <c r="C6" s="1">
        <v>37</v>
      </c>
      <c r="D6" s="1">
        <v>21</v>
      </c>
      <c r="E6" s="1">
        <v>19</v>
      </c>
      <c r="F6" s="5">
        <v>17</v>
      </c>
      <c r="G6" s="6">
        <v>17</v>
      </c>
      <c r="H6" s="6">
        <v>20</v>
      </c>
      <c r="I6" s="6">
        <v>14</v>
      </c>
      <c r="J6" s="4">
        <v>14</v>
      </c>
      <c r="K6" s="11">
        <v>15</v>
      </c>
      <c r="L6" s="1">
        <v>15</v>
      </c>
      <c r="M6" s="1">
        <v>15</v>
      </c>
      <c r="N6">
        <v>15</v>
      </c>
    </row>
    <row r="7" spans="1:14" x14ac:dyDescent="0.35">
      <c r="A7" s="1" t="s">
        <v>17</v>
      </c>
      <c r="B7" s="1">
        <v>3</v>
      </c>
      <c r="C7" s="1">
        <v>3</v>
      </c>
      <c r="D7" s="1">
        <v>4</v>
      </c>
      <c r="E7" s="1">
        <v>4</v>
      </c>
      <c r="F7" s="5">
        <v>4</v>
      </c>
      <c r="G7" s="6">
        <v>5</v>
      </c>
      <c r="H7" s="6">
        <v>5</v>
      </c>
      <c r="I7" s="6">
        <v>12</v>
      </c>
      <c r="J7" s="4">
        <v>10</v>
      </c>
      <c r="K7" s="11">
        <v>10</v>
      </c>
      <c r="L7" s="1">
        <v>9</v>
      </c>
      <c r="M7" s="1">
        <v>3</v>
      </c>
      <c r="N7">
        <v>3</v>
      </c>
    </row>
    <row r="8" spans="1:14" x14ac:dyDescent="0.35">
      <c r="A8" s="1" t="s">
        <v>18</v>
      </c>
      <c r="B8" s="1"/>
      <c r="C8" s="1"/>
      <c r="D8" s="1"/>
      <c r="E8" s="1"/>
      <c r="F8" s="5"/>
      <c r="G8" s="6"/>
      <c r="H8" s="6"/>
      <c r="I8" s="6"/>
      <c r="J8" s="4">
        <v>2</v>
      </c>
      <c r="K8" s="11">
        <v>2</v>
      </c>
      <c r="L8" s="1">
        <v>2</v>
      </c>
      <c r="M8" s="1">
        <v>8</v>
      </c>
      <c r="N8">
        <v>2</v>
      </c>
    </row>
    <row r="9" spans="1:14" x14ac:dyDescent="0.35">
      <c r="A9" s="1" t="s">
        <v>23</v>
      </c>
      <c r="B9" s="1">
        <v>0</v>
      </c>
      <c r="C9" s="1">
        <v>3</v>
      </c>
      <c r="D9" s="1">
        <v>6</v>
      </c>
      <c r="E9" s="1">
        <v>6</v>
      </c>
      <c r="F9" s="5">
        <v>7</v>
      </c>
      <c r="G9" s="6">
        <v>7</v>
      </c>
      <c r="H9" s="6">
        <v>8</v>
      </c>
      <c r="I9" s="6">
        <v>9</v>
      </c>
      <c r="J9" s="4">
        <v>9</v>
      </c>
      <c r="K9" s="11">
        <v>7</v>
      </c>
      <c r="L9" s="1">
        <v>8</v>
      </c>
      <c r="M9" s="1">
        <v>8</v>
      </c>
      <c r="N9">
        <v>14</v>
      </c>
    </row>
    <row r="10" spans="1:14" x14ac:dyDescent="0.35">
      <c r="A10" s="2" t="s">
        <v>24</v>
      </c>
      <c r="B10" s="2">
        <f>SUM(B2:B9)</f>
        <v>45</v>
      </c>
      <c r="C10" s="1">
        <f>SUM(C2:C9)</f>
        <v>45</v>
      </c>
      <c r="D10" s="1">
        <f>SUM(D2:D9)</f>
        <v>45</v>
      </c>
      <c r="E10" s="1">
        <f t="shared" ref="E10:M10" si="0">SUM(E3:E9)</f>
        <v>45</v>
      </c>
      <c r="F10" s="5">
        <f t="shared" si="0"/>
        <v>45</v>
      </c>
      <c r="G10" s="6">
        <f t="shared" si="0"/>
        <v>46</v>
      </c>
      <c r="H10" s="6">
        <f t="shared" si="0"/>
        <v>45</v>
      </c>
      <c r="I10" s="6">
        <f t="shared" si="0"/>
        <v>46</v>
      </c>
      <c r="J10" s="4">
        <f t="shared" si="0"/>
        <v>46</v>
      </c>
      <c r="K10" s="4">
        <f t="shared" si="0"/>
        <v>46</v>
      </c>
      <c r="L10" s="1">
        <f t="shared" si="0"/>
        <v>46</v>
      </c>
      <c r="M10" s="1">
        <f t="shared" si="0"/>
        <v>46</v>
      </c>
      <c r="N10">
        <f>SUM(N2:N9)</f>
        <v>44</v>
      </c>
    </row>
    <row r="11" spans="1:14" x14ac:dyDescent="0.35">
      <c r="A11" s="20"/>
      <c r="B11" s="20"/>
    </row>
    <row r="14" spans="1:14" x14ac:dyDescent="0.35">
      <c r="K1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RP1</vt:lpstr>
      <vt:lpstr>Abj_outputs</vt:lpstr>
      <vt:lpstr>Jhb_outputs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Parker</dc:creator>
  <cp:lastModifiedBy>Craig Parker</cp:lastModifiedBy>
  <dcterms:created xsi:type="dcterms:W3CDTF">2024-04-19T13:20:11Z</dcterms:created>
  <dcterms:modified xsi:type="dcterms:W3CDTF">2024-04-19T14:24:16Z</dcterms:modified>
</cp:coreProperties>
</file>