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244F0111-6DA3-4DA4-AC42-E8F93B4F9BFD}" xr6:coauthVersionLast="46" xr6:coauthVersionMax="46" xr10:uidLastSave="{00000000-0000-0000-0000-000000000000}"/>
  <bookViews>
    <workbookView xWindow="-120" yWindow="-120" windowWidth="29040" windowHeight="16440" xr2:uid="{5C7A47AB-425D-4FDB-8F59-557FB9607D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2" i="1" l="1"/>
  <c r="H159" i="1"/>
  <c r="I159" i="1" s="1"/>
  <c r="G159" i="1"/>
  <c r="G158" i="1"/>
  <c r="H158" i="1" s="1"/>
  <c r="I158" i="1" s="1"/>
  <c r="G157" i="1"/>
  <c r="H157" i="1" s="1"/>
  <c r="I157" i="1" s="1"/>
  <c r="G156" i="1"/>
  <c r="H156" i="1" s="1"/>
  <c r="I156" i="1" s="1"/>
  <c r="H155" i="1"/>
  <c r="I155" i="1" s="1"/>
  <c r="G155" i="1"/>
  <c r="G154" i="1"/>
  <c r="H154" i="1" s="1"/>
  <c r="I154" i="1" s="1"/>
  <c r="G153" i="1"/>
  <c r="H153" i="1" s="1"/>
  <c r="I153" i="1" s="1"/>
  <c r="G152" i="1"/>
  <c r="H152" i="1" s="1"/>
  <c r="I152" i="1" s="1"/>
  <c r="H151" i="1"/>
  <c r="I151" i="1" s="1"/>
  <c r="G151" i="1"/>
  <c r="G150" i="1"/>
  <c r="H150" i="1" s="1"/>
  <c r="I150" i="1" s="1"/>
  <c r="G149" i="1"/>
  <c r="H149" i="1" s="1"/>
  <c r="I149" i="1" s="1"/>
  <c r="G148" i="1"/>
  <c r="H148" i="1" s="1"/>
  <c r="I148" i="1" s="1"/>
  <c r="H147" i="1"/>
  <c r="I147" i="1" s="1"/>
  <c r="G147" i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H138" i="1" s="1"/>
  <c r="I138" i="1" s="1"/>
  <c r="D137" i="1"/>
  <c r="D136" i="1"/>
  <c r="D135" i="1"/>
  <c r="D134" i="1"/>
  <c r="H134" i="1" s="1"/>
  <c r="I134" i="1" s="1"/>
  <c r="D133" i="1"/>
  <c r="D132" i="1"/>
  <c r="D131" i="1"/>
  <c r="D130" i="1"/>
  <c r="H130" i="1" s="1"/>
  <c r="I130" i="1" s="1"/>
  <c r="D129" i="1"/>
  <c r="D128" i="1"/>
  <c r="D127" i="1"/>
  <c r="D126" i="1"/>
  <c r="H126" i="1" s="1"/>
  <c r="I126" i="1" s="1"/>
  <c r="D125" i="1"/>
  <c r="D124" i="1"/>
  <c r="D123" i="1"/>
  <c r="D122" i="1"/>
  <c r="H122" i="1" s="1"/>
  <c r="I122" i="1" s="1"/>
  <c r="D121" i="1"/>
  <c r="D120" i="1"/>
  <c r="D119" i="1"/>
  <c r="D118" i="1"/>
  <c r="H118" i="1" s="1"/>
  <c r="I118" i="1" s="1"/>
  <c r="D117" i="1"/>
  <c r="D116" i="1"/>
  <c r="D115" i="1"/>
  <c r="D114" i="1"/>
  <c r="H114" i="1" s="1"/>
  <c r="I114" i="1" s="1"/>
  <c r="D113" i="1"/>
  <c r="D112" i="1"/>
  <c r="D111" i="1"/>
  <c r="D110" i="1"/>
  <c r="H110" i="1" s="1"/>
  <c r="I110" i="1" s="1"/>
  <c r="D109" i="1"/>
  <c r="D108" i="1"/>
  <c r="D107" i="1"/>
  <c r="D106" i="1"/>
  <c r="H106" i="1" s="1"/>
  <c r="I106" i="1" s="1"/>
  <c r="D105" i="1"/>
  <c r="D104" i="1"/>
  <c r="D103" i="1"/>
  <c r="D102" i="1"/>
  <c r="H102" i="1" s="1"/>
  <c r="I102" i="1" s="1"/>
  <c r="D101" i="1"/>
  <c r="D100" i="1"/>
  <c r="D99" i="1"/>
  <c r="D98" i="1"/>
  <c r="H98" i="1" s="1"/>
  <c r="I98" i="1" s="1"/>
  <c r="D97" i="1"/>
  <c r="D96" i="1"/>
  <c r="D95" i="1"/>
  <c r="D94" i="1"/>
  <c r="H94" i="1" s="1"/>
  <c r="I94" i="1" s="1"/>
  <c r="D93" i="1"/>
  <c r="D92" i="1"/>
  <c r="D91" i="1"/>
  <c r="D90" i="1"/>
  <c r="H90" i="1" s="1"/>
  <c r="I90" i="1" s="1"/>
  <c r="D89" i="1"/>
  <c r="D88" i="1"/>
  <c r="D87" i="1"/>
  <c r="D86" i="1"/>
  <c r="H86" i="1" s="1"/>
  <c r="I86" i="1" s="1"/>
  <c r="D85" i="1"/>
  <c r="D84" i="1"/>
  <c r="D83" i="1"/>
  <c r="D82" i="1"/>
  <c r="H82" i="1" s="1"/>
  <c r="I82" i="1" s="1"/>
  <c r="D81" i="1"/>
  <c r="D80" i="1"/>
  <c r="D79" i="1"/>
  <c r="D78" i="1"/>
  <c r="H78" i="1" s="1"/>
  <c r="I78" i="1" s="1"/>
  <c r="D77" i="1"/>
  <c r="D76" i="1"/>
  <c r="D75" i="1"/>
  <c r="D74" i="1"/>
  <c r="H74" i="1" s="1"/>
  <c r="I74" i="1" s="1"/>
  <c r="D73" i="1"/>
  <c r="D72" i="1"/>
  <c r="D71" i="1"/>
  <c r="D70" i="1"/>
  <c r="H70" i="1" s="1"/>
  <c r="I70" i="1" s="1"/>
  <c r="D69" i="1"/>
  <c r="D68" i="1"/>
  <c r="D67" i="1"/>
  <c r="D66" i="1"/>
  <c r="H66" i="1" s="1"/>
  <c r="I66" i="1" s="1"/>
  <c r="D65" i="1"/>
  <c r="D64" i="1"/>
  <c r="D63" i="1"/>
  <c r="D62" i="1"/>
  <c r="H62" i="1" s="1"/>
  <c r="I62" i="1" s="1"/>
  <c r="D61" i="1"/>
  <c r="D60" i="1"/>
  <c r="D59" i="1"/>
  <c r="D58" i="1"/>
  <c r="H58" i="1" s="1"/>
  <c r="I58" i="1" s="1"/>
  <c r="D57" i="1"/>
  <c r="D56" i="1"/>
  <c r="D55" i="1"/>
  <c r="D54" i="1"/>
  <c r="H54" i="1" s="1"/>
  <c r="I54" i="1" s="1"/>
  <c r="D53" i="1"/>
  <c r="D52" i="1"/>
  <c r="D51" i="1"/>
  <c r="D50" i="1"/>
  <c r="H50" i="1" s="1"/>
  <c r="I50" i="1" s="1"/>
  <c r="D49" i="1"/>
  <c r="D48" i="1"/>
  <c r="D47" i="1"/>
  <c r="D46" i="1"/>
  <c r="H46" i="1" s="1"/>
  <c r="I46" i="1" s="1"/>
  <c r="D45" i="1"/>
  <c r="D44" i="1"/>
  <c r="D43" i="1"/>
  <c r="D42" i="1"/>
  <c r="H42" i="1" s="1"/>
  <c r="I42" i="1" s="1"/>
  <c r="D41" i="1"/>
  <c r="D40" i="1"/>
  <c r="D39" i="1"/>
  <c r="D38" i="1"/>
  <c r="H38" i="1" s="1"/>
  <c r="I38" i="1" s="1"/>
  <c r="D37" i="1"/>
  <c r="D36" i="1"/>
  <c r="D35" i="1"/>
  <c r="D34" i="1"/>
  <c r="H34" i="1" s="1"/>
  <c r="I34" i="1" s="1"/>
  <c r="D33" i="1"/>
  <c r="D32" i="1"/>
  <c r="D31" i="1"/>
  <c r="D30" i="1"/>
  <c r="H30" i="1" s="1"/>
  <c r="I30" i="1" s="1"/>
  <c r="D29" i="1"/>
  <c r="D28" i="1"/>
  <c r="D27" i="1"/>
  <c r="D26" i="1"/>
  <c r="H26" i="1" s="1"/>
  <c r="I26" i="1" s="1"/>
  <c r="D25" i="1"/>
  <c r="D24" i="1"/>
  <c r="D23" i="1"/>
  <c r="D22" i="1"/>
  <c r="H22" i="1" s="1"/>
  <c r="I22" i="1" s="1"/>
  <c r="D21" i="1"/>
  <c r="D20" i="1"/>
  <c r="D19" i="1"/>
  <c r="D18" i="1"/>
  <c r="H18" i="1" s="1"/>
  <c r="I18" i="1" s="1"/>
  <c r="D17" i="1"/>
  <c r="D16" i="1"/>
  <c r="D15" i="1"/>
  <c r="D14" i="1"/>
  <c r="H14" i="1" s="1"/>
  <c r="I14" i="1" s="1"/>
  <c r="D13" i="1"/>
  <c r="D12" i="1"/>
  <c r="D11" i="1"/>
  <c r="D10" i="1"/>
  <c r="H10" i="1" s="1"/>
  <c r="I10" i="1" s="1"/>
  <c r="D9" i="1"/>
  <c r="D8" i="1"/>
  <c r="D7" i="1"/>
  <c r="D6" i="1"/>
  <c r="H6" i="1" s="1"/>
  <c r="I6" i="1" s="1"/>
  <c r="D5" i="1"/>
  <c r="D4" i="1"/>
  <c r="D3" i="1"/>
  <c r="D2" i="1"/>
  <c r="H2" i="1" s="1"/>
  <c r="I2" i="1" s="1"/>
  <c r="H137" i="1"/>
  <c r="I137" i="1" s="1"/>
  <c r="H133" i="1"/>
  <c r="I133" i="1" s="1"/>
  <c r="H129" i="1"/>
  <c r="I129" i="1" s="1"/>
  <c r="H125" i="1"/>
  <c r="I125" i="1" s="1"/>
  <c r="H121" i="1"/>
  <c r="I121" i="1" s="1"/>
  <c r="H117" i="1"/>
  <c r="I117" i="1" s="1"/>
  <c r="H113" i="1"/>
  <c r="I113" i="1" s="1"/>
  <c r="H109" i="1"/>
  <c r="I109" i="1" s="1"/>
  <c r="H105" i="1"/>
  <c r="I105" i="1" s="1"/>
  <c r="H101" i="1"/>
  <c r="I101" i="1" s="1"/>
  <c r="H97" i="1"/>
  <c r="I97" i="1" s="1"/>
  <c r="H93" i="1"/>
  <c r="I93" i="1" s="1"/>
  <c r="H89" i="1"/>
  <c r="I89" i="1" s="1"/>
  <c r="H85" i="1"/>
  <c r="I85" i="1" s="1"/>
  <c r="H81" i="1"/>
  <c r="I81" i="1" s="1"/>
  <c r="H77" i="1"/>
  <c r="I77" i="1" s="1"/>
  <c r="H73" i="1"/>
  <c r="I73" i="1" s="1"/>
  <c r="H69" i="1"/>
  <c r="I69" i="1" s="1"/>
  <c r="H65" i="1"/>
  <c r="I65" i="1" s="1"/>
  <c r="H61" i="1"/>
  <c r="I61" i="1" s="1"/>
  <c r="H57" i="1"/>
  <c r="I57" i="1" s="1"/>
  <c r="H53" i="1"/>
  <c r="I53" i="1" s="1"/>
  <c r="H49" i="1"/>
  <c r="I49" i="1" s="1"/>
  <c r="H45" i="1"/>
  <c r="I45" i="1" s="1"/>
  <c r="H41" i="1"/>
  <c r="I41" i="1" s="1"/>
  <c r="H37" i="1"/>
  <c r="I37" i="1" s="1"/>
  <c r="H33" i="1"/>
  <c r="I33" i="1" s="1"/>
  <c r="H29" i="1"/>
  <c r="I29" i="1" s="1"/>
  <c r="H25" i="1"/>
  <c r="I25" i="1" s="1"/>
  <c r="H21" i="1"/>
  <c r="I21" i="1" s="1"/>
  <c r="H17" i="1"/>
  <c r="I17" i="1" s="1"/>
  <c r="H13" i="1"/>
  <c r="I13" i="1" s="1"/>
  <c r="H9" i="1"/>
  <c r="I9" i="1" s="1"/>
  <c r="H5" i="1"/>
  <c r="I5" i="1" s="1"/>
  <c r="H8" i="1" l="1"/>
  <c r="I8" i="1" s="1"/>
  <c r="H12" i="1"/>
  <c r="I12" i="1" s="1"/>
  <c r="H20" i="1"/>
  <c r="I20" i="1" s="1"/>
  <c r="H28" i="1"/>
  <c r="I28" i="1" s="1"/>
  <c r="H36" i="1"/>
  <c r="I36" i="1" s="1"/>
  <c r="H44" i="1"/>
  <c r="I44" i="1" s="1"/>
  <c r="H52" i="1"/>
  <c r="I52" i="1" s="1"/>
  <c r="H64" i="1"/>
  <c r="I64" i="1" s="1"/>
  <c r="H76" i="1"/>
  <c r="I76" i="1" s="1"/>
  <c r="H104" i="1"/>
  <c r="I104" i="1" s="1"/>
  <c r="H4" i="1"/>
  <c r="I4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0" i="1"/>
  <c r="I60" i="1" s="1"/>
  <c r="H68" i="1"/>
  <c r="I68" i="1" s="1"/>
  <c r="H72" i="1"/>
  <c r="I72" i="1" s="1"/>
  <c r="H80" i="1"/>
  <c r="I80" i="1" s="1"/>
  <c r="H84" i="1"/>
  <c r="I84" i="1" s="1"/>
  <c r="H88" i="1"/>
  <c r="I88" i="1" s="1"/>
  <c r="H92" i="1"/>
  <c r="I92" i="1" s="1"/>
  <c r="H96" i="1"/>
  <c r="I96" i="1" s="1"/>
  <c r="H100" i="1"/>
  <c r="I100" i="1" s="1"/>
  <c r="H108" i="1"/>
  <c r="I108" i="1" s="1"/>
  <c r="H112" i="1"/>
  <c r="I112" i="1" s="1"/>
  <c r="H116" i="1"/>
  <c r="I116" i="1" s="1"/>
  <c r="H120" i="1"/>
  <c r="I120" i="1" s="1"/>
  <c r="H124" i="1"/>
  <c r="I124" i="1" s="1"/>
  <c r="H128" i="1"/>
  <c r="I128" i="1" s="1"/>
  <c r="H132" i="1"/>
  <c r="I132" i="1" s="1"/>
  <c r="H136" i="1"/>
  <c r="I136" i="1" s="1"/>
  <c r="H3" i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H83" i="1"/>
  <c r="I83" i="1" s="1"/>
  <c r="H87" i="1"/>
  <c r="I87" i="1" s="1"/>
  <c r="H91" i="1"/>
  <c r="I91" i="1" s="1"/>
  <c r="H95" i="1"/>
  <c r="I95" i="1" s="1"/>
  <c r="H99" i="1"/>
  <c r="I99" i="1" s="1"/>
  <c r="H103" i="1"/>
  <c r="I103" i="1" s="1"/>
  <c r="H107" i="1"/>
  <c r="I107" i="1" s="1"/>
  <c r="H111" i="1"/>
  <c r="I111" i="1" s="1"/>
  <c r="H115" i="1"/>
  <c r="I115" i="1" s="1"/>
  <c r="H119" i="1"/>
  <c r="I119" i="1" s="1"/>
  <c r="H123" i="1"/>
  <c r="I123" i="1" s="1"/>
  <c r="H127" i="1"/>
  <c r="I127" i="1" s="1"/>
  <c r="H131" i="1"/>
  <c r="I131" i="1" s="1"/>
  <c r="H135" i="1"/>
  <c r="I135" i="1" s="1"/>
</calcChain>
</file>

<file path=xl/sharedStrings.xml><?xml version="1.0" encoding="utf-8"?>
<sst xmlns="http://schemas.openxmlformats.org/spreadsheetml/2006/main" count="7" uniqueCount="7">
  <si>
    <t>date</t>
  </si>
  <si>
    <t>PHE (within 28 days of +ve test)</t>
  </si>
  <si>
    <t>ONS (COVID mentioned on certificate)</t>
  </si>
  <si>
    <t>PHE W</t>
  </si>
  <si>
    <t>PHE E</t>
  </si>
  <si>
    <t>ONS E</t>
  </si>
  <si>
    <t>ONS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</si>
</sst>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3">
    <cellStyle name="Normal" xfId="0" builtinId="0"/>
    <cellStyle name="Normal 5" xfId="2" xr:uid="{AF390599-D00F-4611-B944-7E9C8BC152A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PHE and ONS daily deaths relating to COVID-19 in England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PHE (within 28 days of +ve test)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m/d/yyyy</c:formatCode>
                <c:ptCount val="15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</c:numCache>
            </c:numRef>
          </c:cat>
          <c:val>
            <c:numRef>
              <c:f>Sheet1!$D$2:$D$152</c:f>
              <c:numCache>
                <c:formatCode>#,##0</c:formatCode>
                <c:ptCount val="151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18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24</c:v>
                </c:pt>
                <c:pt idx="16">
                  <c:v>26</c:v>
                </c:pt>
                <c:pt idx="17">
                  <c:v>21</c:v>
                </c:pt>
                <c:pt idx="18">
                  <c:v>18</c:v>
                </c:pt>
                <c:pt idx="19">
                  <c:v>28</c:v>
                </c:pt>
                <c:pt idx="20">
                  <c:v>25</c:v>
                </c:pt>
                <c:pt idx="21">
                  <c:v>37</c:v>
                </c:pt>
                <c:pt idx="22">
                  <c:v>55</c:v>
                </c:pt>
                <c:pt idx="23">
                  <c:v>33</c:v>
                </c:pt>
                <c:pt idx="24">
                  <c:v>30</c:v>
                </c:pt>
                <c:pt idx="25">
                  <c:v>37</c:v>
                </c:pt>
                <c:pt idx="26">
                  <c:v>45</c:v>
                </c:pt>
                <c:pt idx="27">
                  <c:v>50</c:v>
                </c:pt>
                <c:pt idx="28">
                  <c:v>47</c:v>
                </c:pt>
                <c:pt idx="29">
                  <c:v>52</c:v>
                </c:pt>
                <c:pt idx="30">
                  <c:v>61</c:v>
                </c:pt>
                <c:pt idx="31">
                  <c:v>65</c:v>
                </c:pt>
                <c:pt idx="32">
                  <c:v>63</c:v>
                </c:pt>
                <c:pt idx="33">
                  <c:v>57</c:v>
                </c:pt>
                <c:pt idx="34">
                  <c:v>69</c:v>
                </c:pt>
                <c:pt idx="35">
                  <c:v>66</c:v>
                </c:pt>
                <c:pt idx="36">
                  <c:v>92</c:v>
                </c:pt>
                <c:pt idx="37">
                  <c:v>81</c:v>
                </c:pt>
                <c:pt idx="38">
                  <c:v>73</c:v>
                </c:pt>
                <c:pt idx="39">
                  <c:v>93</c:v>
                </c:pt>
                <c:pt idx="40">
                  <c:v>107</c:v>
                </c:pt>
                <c:pt idx="41">
                  <c:v>100</c:v>
                </c:pt>
                <c:pt idx="42">
                  <c:v>94</c:v>
                </c:pt>
                <c:pt idx="43">
                  <c:v>108</c:v>
                </c:pt>
                <c:pt idx="44">
                  <c:v>131</c:v>
                </c:pt>
                <c:pt idx="45">
                  <c:v>129</c:v>
                </c:pt>
                <c:pt idx="46">
                  <c:v>164</c:v>
                </c:pt>
                <c:pt idx="47">
                  <c:v>131</c:v>
                </c:pt>
                <c:pt idx="48">
                  <c:v>172</c:v>
                </c:pt>
                <c:pt idx="49">
                  <c:v>175</c:v>
                </c:pt>
                <c:pt idx="50">
                  <c:v>205</c:v>
                </c:pt>
                <c:pt idx="51">
                  <c:v>213</c:v>
                </c:pt>
                <c:pt idx="52">
                  <c:v>199</c:v>
                </c:pt>
                <c:pt idx="53">
                  <c:v>186</c:v>
                </c:pt>
                <c:pt idx="54">
                  <c:v>220</c:v>
                </c:pt>
                <c:pt idx="55">
                  <c:v>237</c:v>
                </c:pt>
                <c:pt idx="56">
                  <c:v>241</c:v>
                </c:pt>
                <c:pt idx="57">
                  <c:v>249</c:v>
                </c:pt>
                <c:pt idx="58">
                  <c:v>269</c:v>
                </c:pt>
                <c:pt idx="59">
                  <c:v>295</c:v>
                </c:pt>
                <c:pt idx="60">
                  <c:v>288</c:v>
                </c:pt>
                <c:pt idx="61">
                  <c:v>314</c:v>
                </c:pt>
                <c:pt idx="62">
                  <c:v>299</c:v>
                </c:pt>
                <c:pt idx="63">
                  <c:v>315</c:v>
                </c:pt>
                <c:pt idx="64">
                  <c:v>299</c:v>
                </c:pt>
                <c:pt idx="65">
                  <c:v>332</c:v>
                </c:pt>
                <c:pt idx="66">
                  <c:v>360</c:v>
                </c:pt>
                <c:pt idx="67">
                  <c:v>347</c:v>
                </c:pt>
                <c:pt idx="68">
                  <c:v>369</c:v>
                </c:pt>
                <c:pt idx="69">
                  <c:v>432</c:v>
                </c:pt>
                <c:pt idx="70">
                  <c:v>347</c:v>
                </c:pt>
                <c:pt idx="71">
                  <c:v>340</c:v>
                </c:pt>
                <c:pt idx="72">
                  <c:v>378</c:v>
                </c:pt>
                <c:pt idx="73">
                  <c:v>388</c:v>
                </c:pt>
                <c:pt idx="74">
                  <c:v>376</c:v>
                </c:pt>
                <c:pt idx="75">
                  <c:v>406</c:v>
                </c:pt>
                <c:pt idx="76">
                  <c:v>382</c:v>
                </c:pt>
                <c:pt idx="77">
                  <c:v>392</c:v>
                </c:pt>
                <c:pt idx="78">
                  <c:v>453</c:v>
                </c:pt>
                <c:pt idx="79">
                  <c:v>423</c:v>
                </c:pt>
                <c:pt idx="80">
                  <c:v>409</c:v>
                </c:pt>
                <c:pt idx="81">
                  <c:v>422</c:v>
                </c:pt>
                <c:pt idx="82">
                  <c:v>433</c:v>
                </c:pt>
                <c:pt idx="83">
                  <c:v>426</c:v>
                </c:pt>
                <c:pt idx="84">
                  <c:v>421</c:v>
                </c:pt>
                <c:pt idx="85">
                  <c:v>439</c:v>
                </c:pt>
                <c:pt idx="86">
                  <c:v>401</c:v>
                </c:pt>
                <c:pt idx="87">
                  <c:v>387</c:v>
                </c:pt>
                <c:pt idx="88">
                  <c:v>413</c:v>
                </c:pt>
                <c:pt idx="89">
                  <c:v>428</c:v>
                </c:pt>
                <c:pt idx="90">
                  <c:v>379</c:v>
                </c:pt>
                <c:pt idx="91">
                  <c:v>368</c:v>
                </c:pt>
                <c:pt idx="92">
                  <c:v>359</c:v>
                </c:pt>
                <c:pt idx="93">
                  <c:v>430</c:v>
                </c:pt>
                <c:pt idx="94">
                  <c:v>440</c:v>
                </c:pt>
                <c:pt idx="95">
                  <c:v>361</c:v>
                </c:pt>
                <c:pt idx="96">
                  <c:v>378</c:v>
                </c:pt>
                <c:pt idx="97">
                  <c:v>375</c:v>
                </c:pt>
                <c:pt idx="98">
                  <c:v>401</c:v>
                </c:pt>
                <c:pt idx="99">
                  <c:v>397</c:v>
                </c:pt>
                <c:pt idx="100">
                  <c:v>412</c:v>
                </c:pt>
                <c:pt idx="101">
                  <c:v>423</c:v>
                </c:pt>
                <c:pt idx="102">
                  <c:v>406</c:v>
                </c:pt>
                <c:pt idx="103">
                  <c:v>388</c:v>
                </c:pt>
                <c:pt idx="104">
                  <c:v>442</c:v>
                </c:pt>
                <c:pt idx="105">
                  <c:v>416</c:v>
                </c:pt>
                <c:pt idx="106">
                  <c:v>390</c:v>
                </c:pt>
                <c:pt idx="107">
                  <c:v>485</c:v>
                </c:pt>
                <c:pt idx="108">
                  <c:v>483</c:v>
                </c:pt>
                <c:pt idx="109">
                  <c:v>445</c:v>
                </c:pt>
                <c:pt idx="110">
                  <c:v>463</c:v>
                </c:pt>
                <c:pt idx="111">
                  <c:v>533</c:v>
                </c:pt>
                <c:pt idx="112">
                  <c:v>527</c:v>
                </c:pt>
                <c:pt idx="113">
                  <c:v>514</c:v>
                </c:pt>
                <c:pt idx="114">
                  <c:v>529</c:v>
                </c:pt>
                <c:pt idx="115">
                  <c:v>567</c:v>
                </c:pt>
                <c:pt idx="116">
                  <c:v>608</c:v>
                </c:pt>
                <c:pt idx="117">
                  <c:v>597</c:v>
                </c:pt>
                <c:pt idx="118">
                  <c:v>637</c:v>
                </c:pt>
                <c:pt idx="119">
                  <c:v>620</c:v>
                </c:pt>
                <c:pt idx="120">
                  <c:v>674</c:v>
                </c:pt>
                <c:pt idx="121">
                  <c:v>699</c:v>
                </c:pt>
                <c:pt idx="122">
                  <c:v>696</c:v>
                </c:pt>
                <c:pt idx="123">
                  <c:v>697</c:v>
                </c:pt>
                <c:pt idx="124">
                  <c:v>700</c:v>
                </c:pt>
                <c:pt idx="125">
                  <c:v>790</c:v>
                </c:pt>
                <c:pt idx="126">
                  <c:v>859</c:v>
                </c:pt>
                <c:pt idx="127">
                  <c:v>871</c:v>
                </c:pt>
                <c:pt idx="128">
                  <c:v>927</c:v>
                </c:pt>
                <c:pt idx="129">
                  <c:v>928</c:v>
                </c:pt>
                <c:pt idx="130">
                  <c:v>956</c:v>
                </c:pt>
                <c:pt idx="131">
                  <c:v>1016</c:v>
                </c:pt>
                <c:pt idx="132">
                  <c:v>1058</c:v>
                </c:pt>
                <c:pt idx="133">
                  <c:v>1135</c:v>
                </c:pt>
                <c:pt idx="134">
                  <c:v>1139</c:v>
                </c:pt>
                <c:pt idx="135">
                  <c:v>1132</c:v>
                </c:pt>
                <c:pt idx="136">
                  <c:v>1142</c:v>
                </c:pt>
                <c:pt idx="137">
                  <c:v>1204</c:v>
                </c:pt>
                <c:pt idx="138">
                  <c:v>1188</c:v>
                </c:pt>
                <c:pt idx="139">
                  <c:v>1209</c:v>
                </c:pt>
                <c:pt idx="140">
                  <c:v>1272</c:v>
                </c:pt>
                <c:pt idx="141">
                  <c:v>1204</c:v>
                </c:pt>
                <c:pt idx="142">
                  <c:v>1166</c:v>
                </c:pt>
                <c:pt idx="143">
                  <c:v>1155</c:v>
                </c:pt>
                <c:pt idx="144">
                  <c:v>1079</c:v>
                </c:pt>
                <c:pt idx="145">
                  <c:v>1071</c:v>
                </c:pt>
                <c:pt idx="146">
                  <c:v>1091</c:v>
                </c:pt>
                <c:pt idx="147">
                  <c:v>986</c:v>
                </c:pt>
                <c:pt idx="148">
                  <c:v>1033</c:v>
                </c:pt>
                <c:pt idx="149">
                  <c:v>1039</c:v>
                </c:pt>
                <c:pt idx="150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A-40B5-9CF9-DE194C629A8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ONS (COVID mentioned on certificate)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m/d/yyyy</c:formatCode>
                <c:ptCount val="15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</c:numCache>
            </c:numRef>
          </c:cat>
          <c:val>
            <c:numRef>
              <c:f>Sheet1!$G$2:$G$152</c:f>
              <c:numCache>
                <c:formatCode>#,##0</c:formatCode>
                <c:ptCount val="151"/>
                <c:pt idx="0">
                  <c:v>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19</c:v>
                </c:pt>
                <c:pt idx="7">
                  <c:v>14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17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25</c:v>
                </c:pt>
                <c:pt idx="18">
                  <c:v>22</c:v>
                </c:pt>
                <c:pt idx="19">
                  <c:v>35</c:v>
                </c:pt>
                <c:pt idx="20">
                  <c:v>28</c:v>
                </c:pt>
                <c:pt idx="21">
                  <c:v>36</c:v>
                </c:pt>
                <c:pt idx="22">
                  <c:v>55</c:v>
                </c:pt>
                <c:pt idx="23">
                  <c:v>33</c:v>
                </c:pt>
                <c:pt idx="24">
                  <c:v>36</c:v>
                </c:pt>
                <c:pt idx="25">
                  <c:v>44</c:v>
                </c:pt>
                <c:pt idx="26">
                  <c:v>53</c:v>
                </c:pt>
                <c:pt idx="27">
                  <c:v>51</c:v>
                </c:pt>
                <c:pt idx="28">
                  <c:v>47</c:v>
                </c:pt>
                <c:pt idx="29">
                  <c:v>56</c:v>
                </c:pt>
                <c:pt idx="30">
                  <c:v>61</c:v>
                </c:pt>
                <c:pt idx="31">
                  <c:v>69</c:v>
                </c:pt>
                <c:pt idx="32">
                  <c:v>65</c:v>
                </c:pt>
                <c:pt idx="33">
                  <c:v>58</c:v>
                </c:pt>
                <c:pt idx="34">
                  <c:v>63</c:v>
                </c:pt>
                <c:pt idx="35">
                  <c:v>75</c:v>
                </c:pt>
                <c:pt idx="36">
                  <c:v>96</c:v>
                </c:pt>
                <c:pt idx="37">
                  <c:v>84</c:v>
                </c:pt>
                <c:pt idx="38">
                  <c:v>86</c:v>
                </c:pt>
                <c:pt idx="39">
                  <c:v>90</c:v>
                </c:pt>
                <c:pt idx="40">
                  <c:v>108</c:v>
                </c:pt>
                <c:pt idx="41">
                  <c:v>102</c:v>
                </c:pt>
                <c:pt idx="42">
                  <c:v>98</c:v>
                </c:pt>
                <c:pt idx="43">
                  <c:v>110</c:v>
                </c:pt>
                <c:pt idx="44">
                  <c:v>133</c:v>
                </c:pt>
                <c:pt idx="45">
                  <c:v>136</c:v>
                </c:pt>
                <c:pt idx="46">
                  <c:v>169</c:v>
                </c:pt>
                <c:pt idx="47">
                  <c:v>136</c:v>
                </c:pt>
                <c:pt idx="48">
                  <c:v>166</c:v>
                </c:pt>
                <c:pt idx="49">
                  <c:v>186</c:v>
                </c:pt>
                <c:pt idx="50">
                  <c:v>209</c:v>
                </c:pt>
                <c:pt idx="51">
                  <c:v>211</c:v>
                </c:pt>
                <c:pt idx="52">
                  <c:v>199</c:v>
                </c:pt>
                <c:pt idx="53">
                  <c:v>188</c:v>
                </c:pt>
                <c:pt idx="54">
                  <c:v>223</c:v>
                </c:pt>
                <c:pt idx="55">
                  <c:v>232</c:v>
                </c:pt>
                <c:pt idx="56">
                  <c:v>251</c:v>
                </c:pt>
                <c:pt idx="57">
                  <c:v>241</c:v>
                </c:pt>
                <c:pt idx="58">
                  <c:v>268</c:v>
                </c:pt>
                <c:pt idx="59">
                  <c:v>296</c:v>
                </c:pt>
                <c:pt idx="60">
                  <c:v>302</c:v>
                </c:pt>
                <c:pt idx="61">
                  <c:v>307</c:v>
                </c:pt>
                <c:pt idx="62">
                  <c:v>296</c:v>
                </c:pt>
                <c:pt idx="63">
                  <c:v>325</c:v>
                </c:pt>
                <c:pt idx="64">
                  <c:v>304</c:v>
                </c:pt>
                <c:pt idx="65">
                  <c:v>329</c:v>
                </c:pt>
                <c:pt idx="66">
                  <c:v>363</c:v>
                </c:pt>
                <c:pt idx="67">
                  <c:v>363</c:v>
                </c:pt>
                <c:pt idx="68">
                  <c:v>374</c:v>
                </c:pt>
                <c:pt idx="69">
                  <c:v>431</c:v>
                </c:pt>
                <c:pt idx="70">
                  <c:v>355</c:v>
                </c:pt>
                <c:pt idx="71">
                  <c:v>349</c:v>
                </c:pt>
                <c:pt idx="72">
                  <c:v>385</c:v>
                </c:pt>
                <c:pt idx="73">
                  <c:v>381</c:v>
                </c:pt>
                <c:pt idx="74">
                  <c:v>393</c:v>
                </c:pt>
                <c:pt idx="75">
                  <c:v>398</c:v>
                </c:pt>
                <c:pt idx="76">
                  <c:v>383</c:v>
                </c:pt>
                <c:pt idx="77">
                  <c:v>407</c:v>
                </c:pt>
                <c:pt idx="78">
                  <c:v>467</c:v>
                </c:pt>
                <c:pt idx="79">
                  <c:v>434</c:v>
                </c:pt>
                <c:pt idx="80">
                  <c:v>424</c:v>
                </c:pt>
                <c:pt idx="81">
                  <c:v>450</c:v>
                </c:pt>
                <c:pt idx="82">
                  <c:v>451</c:v>
                </c:pt>
                <c:pt idx="83">
                  <c:v>452</c:v>
                </c:pt>
                <c:pt idx="84">
                  <c:v>449</c:v>
                </c:pt>
                <c:pt idx="85">
                  <c:v>452</c:v>
                </c:pt>
                <c:pt idx="86">
                  <c:v>414</c:v>
                </c:pt>
                <c:pt idx="87">
                  <c:v>408</c:v>
                </c:pt>
                <c:pt idx="88">
                  <c:v>424</c:v>
                </c:pt>
                <c:pt idx="89">
                  <c:v>456</c:v>
                </c:pt>
                <c:pt idx="90">
                  <c:v>407</c:v>
                </c:pt>
                <c:pt idx="91">
                  <c:v>381</c:v>
                </c:pt>
                <c:pt idx="92">
                  <c:v>373</c:v>
                </c:pt>
                <c:pt idx="93">
                  <c:v>447</c:v>
                </c:pt>
                <c:pt idx="94">
                  <c:v>449</c:v>
                </c:pt>
                <c:pt idx="95">
                  <c:v>363</c:v>
                </c:pt>
                <c:pt idx="96">
                  <c:v>390</c:v>
                </c:pt>
                <c:pt idx="97">
                  <c:v>407</c:v>
                </c:pt>
                <c:pt idx="98">
                  <c:v>420</c:v>
                </c:pt>
                <c:pt idx="99">
                  <c:v>403</c:v>
                </c:pt>
                <c:pt idx="100">
                  <c:v>442</c:v>
                </c:pt>
                <c:pt idx="101">
                  <c:v>449</c:v>
                </c:pt>
                <c:pt idx="102">
                  <c:v>449</c:v>
                </c:pt>
                <c:pt idx="103">
                  <c:v>436</c:v>
                </c:pt>
                <c:pt idx="104">
                  <c:v>450</c:v>
                </c:pt>
                <c:pt idx="105">
                  <c:v>450</c:v>
                </c:pt>
                <c:pt idx="106">
                  <c:v>427</c:v>
                </c:pt>
                <c:pt idx="107">
                  <c:v>507</c:v>
                </c:pt>
                <c:pt idx="108">
                  <c:v>534</c:v>
                </c:pt>
                <c:pt idx="109">
                  <c:v>493</c:v>
                </c:pt>
                <c:pt idx="110">
                  <c:v>491</c:v>
                </c:pt>
                <c:pt idx="111">
                  <c:v>539</c:v>
                </c:pt>
                <c:pt idx="112">
                  <c:v>571</c:v>
                </c:pt>
                <c:pt idx="113">
                  <c:v>561</c:v>
                </c:pt>
                <c:pt idx="114">
                  <c:v>549</c:v>
                </c:pt>
                <c:pt idx="115">
                  <c:v>595</c:v>
                </c:pt>
                <c:pt idx="116">
                  <c:v>632</c:v>
                </c:pt>
                <c:pt idx="117">
                  <c:v>641</c:v>
                </c:pt>
                <c:pt idx="118">
                  <c:v>663</c:v>
                </c:pt>
                <c:pt idx="119">
                  <c:v>657</c:v>
                </c:pt>
                <c:pt idx="120">
                  <c:v>697</c:v>
                </c:pt>
                <c:pt idx="121">
                  <c:v>749</c:v>
                </c:pt>
                <c:pt idx="122">
                  <c:v>743</c:v>
                </c:pt>
                <c:pt idx="123">
                  <c:v>742</c:v>
                </c:pt>
                <c:pt idx="124">
                  <c:v>719</c:v>
                </c:pt>
                <c:pt idx="125">
                  <c:v>817</c:v>
                </c:pt>
                <c:pt idx="126">
                  <c:v>889</c:v>
                </c:pt>
                <c:pt idx="127">
                  <c:v>918</c:v>
                </c:pt>
                <c:pt idx="128">
                  <c:v>956</c:v>
                </c:pt>
                <c:pt idx="129">
                  <c:v>958</c:v>
                </c:pt>
                <c:pt idx="130">
                  <c:v>1003</c:v>
                </c:pt>
                <c:pt idx="131">
                  <c:v>1058</c:v>
                </c:pt>
                <c:pt idx="132">
                  <c:v>1117</c:v>
                </c:pt>
                <c:pt idx="133">
                  <c:v>1190</c:v>
                </c:pt>
                <c:pt idx="134">
                  <c:v>1194</c:v>
                </c:pt>
                <c:pt idx="135">
                  <c:v>1203</c:v>
                </c:pt>
                <c:pt idx="136">
                  <c:v>1194</c:v>
                </c:pt>
                <c:pt idx="137">
                  <c:v>1272</c:v>
                </c:pt>
                <c:pt idx="138">
                  <c:v>1232</c:v>
                </c:pt>
                <c:pt idx="139">
                  <c:v>1256</c:v>
                </c:pt>
                <c:pt idx="140">
                  <c:v>1333</c:v>
                </c:pt>
                <c:pt idx="141">
                  <c:v>1230</c:v>
                </c:pt>
                <c:pt idx="142">
                  <c:v>1207</c:v>
                </c:pt>
                <c:pt idx="143">
                  <c:v>1189</c:v>
                </c:pt>
                <c:pt idx="144">
                  <c:v>1141</c:v>
                </c:pt>
                <c:pt idx="145">
                  <c:v>1091</c:v>
                </c:pt>
                <c:pt idx="146">
                  <c:v>1135</c:v>
                </c:pt>
                <c:pt idx="147">
                  <c:v>1036</c:v>
                </c:pt>
                <c:pt idx="148">
                  <c:v>1074</c:v>
                </c:pt>
                <c:pt idx="149">
                  <c:v>1089</c:v>
                </c:pt>
                <c:pt idx="150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A-40B5-9CF9-DE194C62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85064"/>
        <c:axId val="460081128"/>
      </c:lineChart>
      <c:dateAx>
        <c:axId val="460085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1128"/>
        <c:crosses val="autoZero"/>
        <c:auto val="1"/>
        <c:lblOffset val="100"/>
        <c:baseTimeUnit val="days"/>
      </c:dateAx>
      <c:valAx>
        <c:axId val="460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110</xdr:row>
      <xdr:rowOff>9525</xdr:rowOff>
    </xdr:from>
    <xdr:to>
      <xdr:col>23</xdr:col>
      <xdr:colOff>409575</xdr:colOff>
      <xdr:row>135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69B9-6B13-4266-9C39-F762412D6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C8F8-90BD-4451-BC83-AC4340ABECF5}">
  <dimension ref="A1:K173"/>
  <sheetViews>
    <sheetView tabSelected="1"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K152" sqref="K152"/>
    </sheetView>
  </sheetViews>
  <sheetFormatPr defaultRowHeight="15" x14ac:dyDescent="0.25"/>
  <cols>
    <col min="1" max="1" width="10.7109375" bestFit="1" customWidth="1"/>
    <col min="2" max="8" width="9.140625" style="2"/>
  </cols>
  <sheetData>
    <row r="1" spans="1:9" x14ac:dyDescent="0.25">
      <c r="A1" t="s">
        <v>0</v>
      </c>
      <c r="B1" s="2" t="s">
        <v>4</v>
      </c>
      <c r="C1" s="2" t="s">
        <v>3</v>
      </c>
      <c r="D1" s="2" t="s">
        <v>1</v>
      </c>
      <c r="E1" s="2" t="s">
        <v>5</v>
      </c>
      <c r="F1" s="2" t="s">
        <v>6</v>
      </c>
      <c r="G1" s="2" t="s">
        <v>2</v>
      </c>
    </row>
    <row r="2" spans="1:9" x14ac:dyDescent="0.25">
      <c r="A2" s="1">
        <v>44075</v>
      </c>
      <c r="B2" s="2">
        <v>2</v>
      </c>
      <c r="C2" s="2">
        <v>0</v>
      </c>
      <c r="D2" s="2">
        <f>B2+C2</f>
        <v>2</v>
      </c>
      <c r="E2" s="2">
        <v>7</v>
      </c>
      <c r="F2" s="2">
        <v>1</v>
      </c>
      <c r="G2" s="2">
        <f>E2+F2</f>
        <v>8</v>
      </c>
      <c r="H2" s="2">
        <f>ABS(G2-D2)</f>
        <v>6</v>
      </c>
      <c r="I2" s="3">
        <f>H2/G2</f>
        <v>0.75</v>
      </c>
    </row>
    <row r="3" spans="1:9" x14ac:dyDescent="0.25">
      <c r="A3" s="1">
        <v>44076</v>
      </c>
      <c r="B3" s="2">
        <v>8</v>
      </c>
      <c r="C3" s="2">
        <v>0</v>
      </c>
      <c r="D3" s="2">
        <f t="shared" ref="D3:D66" si="0">B3+C3</f>
        <v>8</v>
      </c>
      <c r="E3" s="2">
        <v>13</v>
      </c>
      <c r="F3" s="2">
        <v>0</v>
      </c>
      <c r="G3" s="2">
        <f t="shared" ref="G3:G66" si="1">E3+F3</f>
        <v>13</v>
      </c>
      <c r="H3" s="2">
        <f t="shared" ref="H3:H66" si="2">ABS(G3-D3)</f>
        <v>5</v>
      </c>
      <c r="I3" s="3">
        <f t="shared" ref="I3:I66" si="3">H3/G3</f>
        <v>0.38461538461538464</v>
      </c>
    </row>
    <row r="4" spans="1:9" x14ac:dyDescent="0.25">
      <c r="A4" s="1">
        <v>44077</v>
      </c>
      <c r="B4" s="2">
        <v>6</v>
      </c>
      <c r="C4" s="2">
        <v>1</v>
      </c>
      <c r="D4" s="2">
        <f t="shared" si="0"/>
        <v>7</v>
      </c>
      <c r="E4" s="2">
        <v>6</v>
      </c>
      <c r="F4" s="2">
        <v>0</v>
      </c>
      <c r="G4" s="2">
        <f t="shared" si="1"/>
        <v>6</v>
      </c>
      <c r="H4" s="2">
        <f t="shared" si="2"/>
        <v>1</v>
      </c>
      <c r="I4" s="3">
        <f t="shared" si="3"/>
        <v>0.16666666666666666</v>
      </c>
    </row>
    <row r="5" spans="1:9" x14ac:dyDescent="0.25">
      <c r="A5" s="1">
        <v>44078</v>
      </c>
      <c r="B5" s="2">
        <v>6</v>
      </c>
      <c r="C5" s="2">
        <v>0</v>
      </c>
      <c r="D5" s="2">
        <f t="shared" si="0"/>
        <v>6</v>
      </c>
      <c r="E5" s="2">
        <v>14</v>
      </c>
      <c r="F5" s="2">
        <v>0</v>
      </c>
      <c r="G5" s="2">
        <f t="shared" si="1"/>
        <v>14</v>
      </c>
      <c r="H5" s="2">
        <f t="shared" si="2"/>
        <v>8</v>
      </c>
      <c r="I5" s="3">
        <f t="shared" si="3"/>
        <v>0.5714285714285714</v>
      </c>
    </row>
    <row r="6" spans="1:9" x14ac:dyDescent="0.25">
      <c r="A6" s="1">
        <v>44079</v>
      </c>
      <c r="B6" s="2">
        <v>12</v>
      </c>
      <c r="C6" s="2">
        <v>0</v>
      </c>
      <c r="D6" s="2">
        <f t="shared" si="0"/>
        <v>12</v>
      </c>
      <c r="E6" s="2">
        <v>12</v>
      </c>
      <c r="F6" s="2">
        <v>0</v>
      </c>
      <c r="G6" s="2">
        <f t="shared" si="1"/>
        <v>12</v>
      </c>
      <c r="H6" s="2">
        <f t="shared" si="2"/>
        <v>0</v>
      </c>
      <c r="I6" s="3">
        <f t="shared" si="3"/>
        <v>0</v>
      </c>
    </row>
    <row r="7" spans="1:9" x14ac:dyDescent="0.25">
      <c r="A7" s="1">
        <v>44080</v>
      </c>
      <c r="B7" s="2">
        <v>8</v>
      </c>
      <c r="C7" s="2">
        <v>0</v>
      </c>
      <c r="D7" s="2">
        <f t="shared" si="0"/>
        <v>8</v>
      </c>
      <c r="E7" s="2">
        <v>12</v>
      </c>
      <c r="F7" s="2">
        <v>0</v>
      </c>
      <c r="G7" s="2">
        <f t="shared" si="1"/>
        <v>12</v>
      </c>
      <c r="H7" s="2">
        <f t="shared" si="2"/>
        <v>4</v>
      </c>
      <c r="I7" s="3">
        <f t="shared" si="3"/>
        <v>0.33333333333333331</v>
      </c>
    </row>
    <row r="8" spans="1:9" x14ac:dyDescent="0.25">
      <c r="A8" s="1">
        <v>44081</v>
      </c>
      <c r="B8" s="2">
        <v>13</v>
      </c>
      <c r="C8" s="2">
        <v>0</v>
      </c>
      <c r="D8" s="2">
        <f t="shared" si="0"/>
        <v>13</v>
      </c>
      <c r="E8" s="2">
        <v>18</v>
      </c>
      <c r="F8" s="2">
        <v>1</v>
      </c>
      <c r="G8" s="2">
        <f t="shared" si="1"/>
        <v>19</v>
      </c>
      <c r="H8" s="2">
        <f t="shared" si="2"/>
        <v>6</v>
      </c>
      <c r="I8" s="3">
        <f t="shared" si="3"/>
        <v>0.31578947368421051</v>
      </c>
    </row>
    <row r="9" spans="1:9" x14ac:dyDescent="0.25">
      <c r="A9" s="1">
        <v>44082</v>
      </c>
      <c r="B9" s="2">
        <v>9</v>
      </c>
      <c r="C9" s="2">
        <v>0</v>
      </c>
      <c r="D9" s="2">
        <f t="shared" si="0"/>
        <v>9</v>
      </c>
      <c r="E9" s="2">
        <v>14</v>
      </c>
      <c r="F9" s="2">
        <v>0</v>
      </c>
      <c r="G9" s="2">
        <f t="shared" si="1"/>
        <v>14</v>
      </c>
      <c r="H9" s="2">
        <f t="shared" si="2"/>
        <v>5</v>
      </c>
      <c r="I9" s="3">
        <f t="shared" si="3"/>
        <v>0.35714285714285715</v>
      </c>
    </row>
    <row r="10" spans="1:9" x14ac:dyDescent="0.25">
      <c r="A10" s="1">
        <v>44083</v>
      </c>
      <c r="B10" s="2">
        <v>9</v>
      </c>
      <c r="C10" s="2">
        <v>0</v>
      </c>
      <c r="D10" s="2">
        <f t="shared" si="0"/>
        <v>9</v>
      </c>
      <c r="E10" s="2">
        <v>10</v>
      </c>
      <c r="F10" s="2">
        <v>1</v>
      </c>
      <c r="G10" s="2">
        <f t="shared" si="1"/>
        <v>11</v>
      </c>
      <c r="H10" s="2">
        <f t="shared" si="2"/>
        <v>2</v>
      </c>
      <c r="I10" s="3">
        <f t="shared" si="3"/>
        <v>0.18181818181818182</v>
      </c>
    </row>
    <row r="11" spans="1:9" x14ac:dyDescent="0.25">
      <c r="A11" s="1">
        <v>44084</v>
      </c>
      <c r="B11" s="2">
        <v>12</v>
      </c>
      <c r="C11" s="2">
        <v>0</v>
      </c>
      <c r="D11" s="2">
        <f t="shared" si="0"/>
        <v>12</v>
      </c>
      <c r="E11" s="2">
        <v>14</v>
      </c>
      <c r="F11" s="2">
        <v>0</v>
      </c>
      <c r="G11" s="2">
        <f t="shared" si="1"/>
        <v>14</v>
      </c>
      <c r="H11" s="2">
        <f t="shared" si="2"/>
        <v>2</v>
      </c>
      <c r="I11" s="3">
        <f t="shared" si="3"/>
        <v>0.14285714285714285</v>
      </c>
    </row>
    <row r="12" spans="1:9" x14ac:dyDescent="0.25">
      <c r="A12" s="1">
        <v>44085</v>
      </c>
      <c r="B12" s="2">
        <v>10</v>
      </c>
      <c r="C12" s="2">
        <v>1</v>
      </c>
      <c r="D12" s="2">
        <f t="shared" si="0"/>
        <v>11</v>
      </c>
      <c r="E12" s="2">
        <v>15</v>
      </c>
      <c r="F12" s="2">
        <v>1</v>
      </c>
      <c r="G12" s="2">
        <f t="shared" si="1"/>
        <v>16</v>
      </c>
      <c r="H12" s="2">
        <f t="shared" si="2"/>
        <v>5</v>
      </c>
      <c r="I12" s="3">
        <f t="shared" si="3"/>
        <v>0.3125</v>
      </c>
    </row>
    <row r="13" spans="1:9" x14ac:dyDescent="0.25">
      <c r="A13" s="1">
        <v>44086</v>
      </c>
      <c r="B13" s="2">
        <v>18</v>
      </c>
      <c r="C13" s="2">
        <v>0</v>
      </c>
      <c r="D13" s="2">
        <f t="shared" si="0"/>
        <v>18</v>
      </c>
      <c r="E13" s="2">
        <v>20</v>
      </c>
      <c r="F13" s="2">
        <v>0</v>
      </c>
      <c r="G13" s="2">
        <f t="shared" si="1"/>
        <v>20</v>
      </c>
      <c r="H13" s="2">
        <f t="shared" si="2"/>
        <v>2</v>
      </c>
      <c r="I13" s="3">
        <f t="shared" si="3"/>
        <v>0.1</v>
      </c>
    </row>
    <row r="14" spans="1:9" x14ac:dyDescent="0.25">
      <c r="A14" s="1">
        <v>44087</v>
      </c>
      <c r="B14" s="2">
        <v>14</v>
      </c>
      <c r="C14" s="2">
        <v>1</v>
      </c>
      <c r="D14" s="2">
        <f t="shared" si="0"/>
        <v>15</v>
      </c>
      <c r="E14" s="2">
        <v>19</v>
      </c>
      <c r="F14" s="2">
        <v>1</v>
      </c>
      <c r="G14" s="2">
        <f t="shared" si="1"/>
        <v>20</v>
      </c>
      <c r="H14" s="2">
        <f t="shared" si="2"/>
        <v>5</v>
      </c>
      <c r="I14" s="3">
        <f t="shared" si="3"/>
        <v>0.25</v>
      </c>
    </row>
    <row r="15" spans="1:9" x14ac:dyDescent="0.25">
      <c r="A15" s="1">
        <v>44088</v>
      </c>
      <c r="B15" s="2">
        <v>17</v>
      </c>
      <c r="C15" s="2">
        <v>0</v>
      </c>
      <c r="D15" s="2">
        <f t="shared" si="0"/>
        <v>17</v>
      </c>
      <c r="E15" s="2">
        <v>17</v>
      </c>
      <c r="F15" s="2">
        <v>0</v>
      </c>
      <c r="G15" s="2">
        <f t="shared" si="1"/>
        <v>17</v>
      </c>
      <c r="H15" s="2">
        <f t="shared" si="2"/>
        <v>0</v>
      </c>
      <c r="I15" s="3">
        <f t="shared" si="3"/>
        <v>0</v>
      </c>
    </row>
    <row r="16" spans="1:9" x14ac:dyDescent="0.25">
      <c r="A16" s="1">
        <v>44089</v>
      </c>
      <c r="B16" s="2">
        <v>15</v>
      </c>
      <c r="C16" s="2">
        <v>2</v>
      </c>
      <c r="D16" s="2">
        <f t="shared" si="0"/>
        <v>17</v>
      </c>
      <c r="E16" s="2">
        <v>22</v>
      </c>
      <c r="F16" s="2">
        <v>2</v>
      </c>
      <c r="G16" s="2">
        <f t="shared" si="1"/>
        <v>24</v>
      </c>
      <c r="H16" s="2">
        <f t="shared" si="2"/>
        <v>7</v>
      </c>
      <c r="I16" s="3">
        <f t="shared" si="3"/>
        <v>0.29166666666666669</v>
      </c>
    </row>
    <row r="17" spans="1:9" x14ac:dyDescent="0.25">
      <c r="A17" s="1">
        <v>44090</v>
      </c>
      <c r="B17" s="2">
        <v>22</v>
      </c>
      <c r="C17" s="2">
        <v>2</v>
      </c>
      <c r="D17" s="2">
        <f t="shared" si="0"/>
        <v>24</v>
      </c>
      <c r="E17" s="2">
        <v>24</v>
      </c>
      <c r="F17" s="2">
        <v>3</v>
      </c>
      <c r="G17" s="2">
        <f t="shared" si="1"/>
        <v>27</v>
      </c>
      <c r="H17" s="2">
        <f t="shared" si="2"/>
        <v>3</v>
      </c>
      <c r="I17" s="3">
        <f t="shared" si="3"/>
        <v>0.1111111111111111</v>
      </c>
    </row>
    <row r="18" spans="1:9" x14ac:dyDescent="0.25">
      <c r="A18" s="1">
        <v>44091</v>
      </c>
      <c r="B18" s="2">
        <v>24</v>
      </c>
      <c r="C18" s="2">
        <v>2</v>
      </c>
      <c r="D18" s="2">
        <f t="shared" si="0"/>
        <v>26</v>
      </c>
      <c r="E18" s="2">
        <v>33</v>
      </c>
      <c r="F18" s="2">
        <v>2</v>
      </c>
      <c r="G18" s="2">
        <f t="shared" si="1"/>
        <v>35</v>
      </c>
      <c r="H18" s="2">
        <f t="shared" si="2"/>
        <v>9</v>
      </c>
      <c r="I18" s="3">
        <f t="shared" si="3"/>
        <v>0.25714285714285712</v>
      </c>
    </row>
    <row r="19" spans="1:9" x14ac:dyDescent="0.25">
      <c r="A19" s="1">
        <v>44092</v>
      </c>
      <c r="B19" s="2">
        <v>21</v>
      </c>
      <c r="C19" s="2">
        <v>0</v>
      </c>
      <c r="D19" s="2">
        <f t="shared" si="0"/>
        <v>21</v>
      </c>
      <c r="E19" s="2">
        <v>25</v>
      </c>
      <c r="F19" s="2">
        <v>0</v>
      </c>
      <c r="G19" s="2">
        <f t="shared" si="1"/>
        <v>25</v>
      </c>
      <c r="H19" s="2">
        <f t="shared" si="2"/>
        <v>4</v>
      </c>
      <c r="I19" s="3">
        <f t="shared" si="3"/>
        <v>0.16</v>
      </c>
    </row>
    <row r="20" spans="1:9" x14ac:dyDescent="0.25">
      <c r="A20" s="1">
        <v>44093</v>
      </c>
      <c r="B20" s="2">
        <v>18</v>
      </c>
      <c r="C20" s="2">
        <v>0</v>
      </c>
      <c r="D20" s="2">
        <f t="shared" si="0"/>
        <v>18</v>
      </c>
      <c r="E20" s="2">
        <v>22</v>
      </c>
      <c r="F20" s="2">
        <v>0</v>
      </c>
      <c r="G20" s="2">
        <f t="shared" si="1"/>
        <v>22</v>
      </c>
      <c r="H20" s="2">
        <f t="shared" si="2"/>
        <v>4</v>
      </c>
      <c r="I20" s="3">
        <f t="shared" si="3"/>
        <v>0.18181818181818182</v>
      </c>
    </row>
    <row r="21" spans="1:9" x14ac:dyDescent="0.25">
      <c r="A21" s="1">
        <v>44094</v>
      </c>
      <c r="B21" s="2">
        <v>27</v>
      </c>
      <c r="C21" s="2">
        <v>1</v>
      </c>
      <c r="D21" s="2">
        <f t="shared" si="0"/>
        <v>28</v>
      </c>
      <c r="E21" s="2">
        <v>33</v>
      </c>
      <c r="F21" s="2">
        <v>2</v>
      </c>
      <c r="G21" s="2">
        <f t="shared" si="1"/>
        <v>35</v>
      </c>
      <c r="H21" s="2">
        <f t="shared" si="2"/>
        <v>7</v>
      </c>
      <c r="I21" s="3">
        <f t="shared" si="3"/>
        <v>0.2</v>
      </c>
    </row>
    <row r="22" spans="1:9" x14ac:dyDescent="0.25">
      <c r="A22" s="1">
        <v>44095</v>
      </c>
      <c r="B22" s="2">
        <v>24</v>
      </c>
      <c r="C22" s="2">
        <v>1</v>
      </c>
      <c r="D22" s="2">
        <f t="shared" si="0"/>
        <v>25</v>
      </c>
      <c r="E22" s="2">
        <v>26</v>
      </c>
      <c r="F22" s="2">
        <v>2</v>
      </c>
      <c r="G22" s="2">
        <f t="shared" si="1"/>
        <v>28</v>
      </c>
      <c r="H22" s="2">
        <f t="shared" si="2"/>
        <v>3</v>
      </c>
      <c r="I22" s="3">
        <f t="shared" si="3"/>
        <v>0.10714285714285714</v>
      </c>
    </row>
    <row r="23" spans="1:9" x14ac:dyDescent="0.25">
      <c r="A23" s="1">
        <v>44096</v>
      </c>
      <c r="B23" s="2">
        <v>34</v>
      </c>
      <c r="C23" s="2">
        <v>3</v>
      </c>
      <c r="D23" s="2">
        <f t="shared" si="0"/>
        <v>37</v>
      </c>
      <c r="E23" s="2">
        <v>32</v>
      </c>
      <c r="F23" s="2">
        <v>4</v>
      </c>
      <c r="G23" s="2">
        <f t="shared" si="1"/>
        <v>36</v>
      </c>
      <c r="H23" s="2">
        <f t="shared" si="2"/>
        <v>1</v>
      </c>
      <c r="I23" s="3">
        <f t="shared" si="3"/>
        <v>2.7777777777777776E-2</v>
      </c>
    </row>
    <row r="24" spans="1:9" x14ac:dyDescent="0.25">
      <c r="A24" s="1">
        <v>44097</v>
      </c>
      <c r="B24" s="2">
        <v>52</v>
      </c>
      <c r="C24" s="2">
        <v>3</v>
      </c>
      <c r="D24" s="2">
        <f t="shared" si="0"/>
        <v>55</v>
      </c>
      <c r="E24" s="2">
        <v>52</v>
      </c>
      <c r="F24" s="2">
        <v>3</v>
      </c>
      <c r="G24" s="2">
        <f t="shared" si="1"/>
        <v>55</v>
      </c>
      <c r="H24" s="2">
        <f t="shared" si="2"/>
        <v>0</v>
      </c>
      <c r="I24" s="3">
        <f t="shared" si="3"/>
        <v>0</v>
      </c>
    </row>
    <row r="25" spans="1:9" x14ac:dyDescent="0.25">
      <c r="A25" s="1">
        <v>44098</v>
      </c>
      <c r="B25" s="2">
        <v>33</v>
      </c>
      <c r="C25" s="2">
        <v>0</v>
      </c>
      <c r="D25" s="2">
        <f t="shared" si="0"/>
        <v>33</v>
      </c>
      <c r="E25" s="2">
        <v>33</v>
      </c>
      <c r="F25" s="2">
        <v>0</v>
      </c>
      <c r="G25" s="2">
        <f t="shared" si="1"/>
        <v>33</v>
      </c>
      <c r="H25" s="2">
        <f t="shared" si="2"/>
        <v>0</v>
      </c>
      <c r="I25" s="3">
        <f t="shared" si="3"/>
        <v>0</v>
      </c>
    </row>
    <row r="26" spans="1:9" x14ac:dyDescent="0.25">
      <c r="A26" s="1">
        <v>44099</v>
      </c>
      <c r="B26" s="2">
        <v>29</v>
      </c>
      <c r="C26" s="2">
        <v>1</v>
      </c>
      <c r="D26" s="2">
        <f t="shared" si="0"/>
        <v>30</v>
      </c>
      <c r="E26" s="2">
        <v>34</v>
      </c>
      <c r="F26" s="2">
        <v>2</v>
      </c>
      <c r="G26" s="2">
        <f t="shared" si="1"/>
        <v>36</v>
      </c>
      <c r="H26" s="2">
        <f t="shared" si="2"/>
        <v>6</v>
      </c>
      <c r="I26" s="3">
        <f t="shared" si="3"/>
        <v>0.16666666666666666</v>
      </c>
    </row>
    <row r="27" spans="1:9" x14ac:dyDescent="0.25">
      <c r="A27" s="1">
        <v>44100</v>
      </c>
      <c r="B27" s="2">
        <v>35</v>
      </c>
      <c r="C27" s="2">
        <v>2</v>
      </c>
      <c r="D27" s="2">
        <f t="shared" si="0"/>
        <v>37</v>
      </c>
      <c r="E27" s="2">
        <v>42</v>
      </c>
      <c r="F27" s="2">
        <v>2</v>
      </c>
      <c r="G27" s="2">
        <f t="shared" si="1"/>
        <v>44</v>
      </c>
      <c r="H27" s="2">
        <f t="shared" si="2"/>
        <v>7</v>
      </c>
      <c r="I27" s="3">
        <f t="shared" si="3"/>
        <v>0.15909090909090909</v>
      </c>
    </row>
    <row r="28" spans="1:9" x14ac:dyDescent="0.25">
      <c r="A28" s="1">
        <v>44101</v>
      </c>
      <c r="B28" s="2">
        <v>42</v>
      </c>
      <c r="C28" s="2">
        <v>3</v>
      </c>
      <c r="D28" s="2">
        <f t="shared" si="0"/>
        <v>45</v>
      </c>
      <c r="E28" s="2">
        <v>49</v>
      </c>
      <c r="F28" s="2">
        <v>4</v>
      </c>
      <c r="G28" s="2">
        <f t="shared" si="1"/>
        <v>53</v>
      </c>
      <c r="H28" s="2">
        <f t="shared" si="2"/>
        <v>8</v>
      </c>
      <c r="I28" s="3">
        <f t="shared" si="3"/>
        <v>0.15094339622641509</v>
      </c>
    </row>
    <row r="29" spans="1:9" x14ac:dyDescent="0.25">
      <c r="A29" s="1">
        <v>44102</v>
      </c>
      <c r="B29" s="2">
        <v>47</v>
      </c>
      <c r="C29" s="2">
        <v>3</v>
      </c>
      <c r="D29" s="2">
        <f t="shared" si="0"/>
        <v>50</v>
      </c>
      <c r="E29" s="2">
        <v>47</v>
      </c>
      <c r="F29" s="2">
        <v>4</v>
      </c>
      <c r="G29" s="2">
        <f t="shared" si="1"/>
        <v>51</v>
      </c>
      <c r="H29" s="2">
        <f t="shared" si="2"/>
        <v>1</v>
      </c>
      <c r="I29" s="3">
        <f t="shared" si="3"/>
        <v>1.9607843137254902E-2</v>
      </c>
    </row>
    <row r="30" spans="1:9" x14ac:dyDescent="0.25">
      <c r="A30" s="1">
        <v>44103</v>
      </c>
      <c r="B30" s="2">
        <v>43</v>
      </c>
      <c r="C30" s="2">
        <v>4</v>
      </c>
      <c r="D30" s="2">
        <f t="shared" si="0"/>
        <v>47</v>
      </c>
      <c r="E30" s="2">
        <v>42</v>
      </c>
      <c r="F30" s="2">
        <v>5</v>
      </c>
      <c r="G30" s="2">
        <f t="shared" si="1"/>
        <v>47</v>
      </c>
      <c r="H30" s="2">
        <f t="shared" si="2"/>
        <v>0</v>
      </c>
      <c r="I30" s="3">
        <f t="shared" si="3"/>
        <v>0</v>
      </c>
    </row>
    <row r="31" spans="1:9" x14ac:dyDescent="0.25">
      <c r="A31" s="1">
        <v>44104</v>
      </c>
      <c r="B31" s="2">
        <v>48</v>
      </c>
      <c r="C31" s="2">
        <v>4</v>
      </c>
      <c r="D31" s="2">
        <f t="shared" si="0"/>
        <v>52</v>
      </c>
      <c r="E31" s="2">
        <v>53</v>
      </c>
      <c r="F31" s="2">
        <v>3</v>
      </c>
      <c r="G31" s="2">
        <f t="shared" si="1"/>
        <v>56</v>
      </c>
      <c r="H31" s="2">
        <f t="shared" si="2"/>
        <v>4</v>
      </c>
      <c r="I31" s="3">
        <f t="shared" si="3"/>
        <v>7.1428571428571425E-2</v>
      </c>
    </row>
    <row r="32" spans="1:9" x14ac:dyDescent="0.25">
      <c r="A32" s="1">
        <v>44105</v>
      </c>
      <c r="B32" s="2">
        <v>56</v>
      </c>
      <c r="C32" s="2">
        <v>5</v>
      </c>
      <c r="D32" s="2">
        <f t="shared" si="0"/>
        <v>61</v>
      </c>
      <c r="E32" s="2">
        <v>54</v>
      </c>
      <c r="F32" s="2">
        <v>7</v>
      </c>
      <c r="G32" s="2">
        <f t="shared" si="1"/>
        <v>61</v>
      </c>
      <c r="H32" s="2">
        <f t="shared" si="2"/>
        <v>0</v>
      </c>
      <c r="I32" s="3">
        <f t="shared" si="3"/>
        <v>0</v>
      </c>
    </row>
    <row r="33" spans="1:9" x14ac:dyDescent="0.25">
      <c r="A33" s="1">
        <v>44106</v>
      </c>
      <c r="B33" s="2">
        <v>63</v>
      </c>
      <c r="C33" s="2">
        <v>2</v>
      </c>
      <c r="D33" s="2">
        <f t="shared" si="0"/>
        <v>65</v>
      </c>
      <c r="E33" s="2">
        <v>67</v>
      </c>
      <c r="F33" s="2">
        <v>2</v>
      </c>
      <c r="G33" s="2">
        <f t="shared" si="1"/>
        <v>69</v>
      </c>
      <c r="H33" s="2">
        <f t="shared" si="2"/>
        <v>4</v>
      </c>
      <c r="I33" s="3">
        <f t="shared" si="3"/>
        <v>5.7971014492753624E-2</v>
      </c>
    </row>
    <row r="34" spans="1:9" x14ac:dyDescent="0.25">
      <c r="A34" s="1">
        <v>44107</v>
      </c>
      <c r="B34" s="2">
        <v>55</v>
      </c>
      <c r="C34" s="2">
        <v>8</v>
      </c>
      <c r="D34" s="2">
        <f t="shared" si="0"/>
        <v>63</v>
      </c>
      <c r="E34" s="2">
        <v>56</v>
      </c>
      <c r="F34" s="2">
        <v>9</v>
      </c>
      <c r="G34" s="2">
        <f t="shared" si="1"/>
        <v>65</v>
      </c>
      <c r="H34" s="2">
        <f t="shared" si="2"/>
        <v>2</v>
      </c>
      <c r="I34" s="3">
        <f t="shared" si="3"/>
        <v>3.0769230769230771E-2</v>
      </c>
    </row>
    <row r="35" spans="1:9" x14ac:dyDescent="0.25">
      <c r="A35" s="1">
        <v>44108</v>
      </c>
      <c r="B35" s="2">
        <v>54</v>
      </c>
      <c r="C35" s="2">
        <v>3</v>
      </c>
      <c r="D35" s="2">
        <f t="shared" si="0"/>
        <v>57</v>
      </c>
      <c r="E35" s="2">
        <v>53</v>
      </c>
      <c r="F35" s="2">
        <v>5</v>
      </c>
      <c r="G35" s="2">
        <f t="shared" si="1"/>
        <v>58</v>
      </c>
      <c r="H35" s="2">
        <f t="shared" si="2"/>
        <v>1</v>
      </c>
      <c r="I35" s="3">
        <f t="shared" si="3"/>
        <v>1.7241379310344827E-2</v>
      </c>
    </row>
    <row r="36" spans="1:9" x14ac:dyDescent="0.25">
      <c r="A36" s="1">
        <v>44109</v>
      </c>
      <c r="B36" s="2">
        <v>59</v>
      </c>
      <c r="C36" s="2">
        <v>10</v>
      </c>
      <c r="D36" s="2">
        <f t="shared" si="0"/>
        <v>69</v>
      </c>
      <c r="E36" s="2">
        <v>52</v>
      </c>
      <c r="F36" s="2">
        <v>11</v>
      </c>
      <c r="G36" s="2">
        <f t="shared" si="1"/>
        <v>63</v>
      </c>
      <c r="H36" s="2">
        <f t="shared" si="2"/>
        <v>6</v>
      </c>
      <c r="I36" s="3">
        <f t="shared" si="3"/>
        <v>9.5238095238095233E-2</v>
      </c>
    </row>
    <row r="37" spans="1:9" x14ac:dyDescent="0.25">
      <c r="A37" s="1">
        <v>44110</v>
      </c>
      <c r="B37" s="2">
        <v>62</v>
      </c>
      <c r="C37" s="2">
        <v>4</v>
      </c>
      <c r="D37" s="2">
        <f t="shared" si="0"/>
        <v>66</v>
      </c>
      <c r="E37" s="2">
        <v>68</v>
      </c>
      <c r="F37" s="2">
        <v>7</v>
      </c>
      <c r="G37" s="2">
        <f t="shared" si="1"/>
        <v>75</v>
      </c>
      <c r="H37" s="2">
        <f t="shared" si="2"/>
        <v>9</v>
      </c>
      <c r="I37" s="3">
        <f t="shared" si="3"/>
        <v>0.12</v>
      </c>
    </row>
    <row r="38" spans="1:9" x14ac:dyDescent="0.25">
      <c r="A38" s="1">
        <v>44111</v>
      </c>
      <c r="B38" s="2">
        <v>81</v>
      </c>
      <c r="C38" s="2">
        <v>11</v>
      </c>
      <c r="D38" s="2">
        <f t="shared" si="0"/>
        <v>92</v>
      </c>
      <c r="E38" s="2">
        <v>86</v>
      </c>
      <c r="F38" s="2">
        <v>10</v>
      </c>
      <c r="G38" s="2">
        <f t="shared" si="1"/>
        <v>96</v>
      </c>
      <c r="H38" s="2">
        <f t="shared" si="2"/>
        <v>4</v>
      </c>
      <c r="I38" s="3">
        <f t="shared" si="3"/>
        <v>4.1666666666666664E-2</v>
      </c>
    </row>
    <row r="39" spans="1:9" x14ac:dyDescent="0.25">
      <c r="A39" s="1">
        <v>44112</v>
      </c>
      <c r="B39" s="2">
        <v>75</v>
      </c>
      <c r="C39" s="2">
        <v>6</v>
      </c>
      <c r="D39" s="2">
        <f t="shared" si="0"/>
        <v>81</v>
      </c>
      <c r="E39" s="2">
        <v>78</v>
      </c>
      <c r="F39" s="2">
        <v>6</v>
      </c>
      <c r="G39" s="2">
        <f t="shared" si="1"/>
        <v>84</v>
      </c>
      <c r="H39" s="2">
        <f t="shared" si="2"/>
        <v>3</v>
      </c>
      <c r="I39" s="3">
        <f t="shared" si="3"/>
        <v>3.5714285714285712E-2</v>
      </c>
    </row>
    <row r="40" spans="1:9" x14ac:dyDescent="0.25">
      <c r="A40" s="1">
        <v>44113</v>
      </c>
      <c r="B40" s="2">
        <v>67</v>
      </c>
      <c r="C40" s="2">
        <v>6</v>
      </c>
      <c r="D40" s="2">
        <f t="shared" si="0"/>
        <v>73</v>
      </c>
      <c r="E40" s="2">
        <v>79</v>
      </c>
      <c r="F40" s="2">
        <v>7</v>
      </c>
      <c r="G40" s="2">
        <f t="shared" si="1"/>
        <v>86</v>
      </c>
      <c r="H40" s="2">
        <f t="shared" si="2"/>
        <v>13</v>
      </c>
      <c r="I40" s="3">
        <f t="shared" si="3"/>
        <v>0.15116279069767441</v>
      </c>
    </row>
    <row r="41" spans="1:9" x14ac:dyDescent="0.25">
      <c r="A41" s="1">
        <v>44114</v>
      </c>
      <c r="B41" s="2">
        <v>90</v>
      </c>
      <c r="C41" s="2">
        <v>3</v>
      </c>
      <c r="D41" s="2">
        <f t="shared" si="0"/>
        <v>93</v>
      </c>
      <c r="E41" s="2">
        <v>87</v>
      </c>
      <c r="F41" s="2">
        <v>3</v>
      </c>
      <c r="G41" s="2">
        <f t="shared" si="1"/>
        <v>90</v>
      </c>
      <c r="H41" s="2">
        <f t="shared" si="2"/>
        <v>3</v>
      </c>
      <c r="I41" s="4">
        <f t="shared" si="3"/>
        <v>3.3333333333333333E-2</v>
      </c>
    </row>
    <row r="42" spans="1:9" x14ac:dyDescent="0.25">
      <c r="A42" s="1">
        <v>44115</v>
      </c>
      <c r="B42" s="2">
        <v>103</v>
      </c>
      <c r="C42" s="2">
        <v>4</v>
      </c>
      <c r="D42" s="2">
        <f t="shared" si="0"/>
        <v>107</v>
      </c>
      <c r="E42" s="2">
        <v>104</v>
      </c>
      <c r="F42" s="2">
        <v>4</v>
      </c>
      <c r="G42" s="2">
        <f t="shared" si="1"/>
        <v>108</v>
      </c>
      <c r="H42" s="2">
        <f t="shared" si="2"/>
        <v>1</v>
      </c>
      <c r="I42" s="4">
        <f t="shared" si="3"/>
        <v>9.2592592592592587E-3</v>
      </c>
    </row>
    <row r="43" spans="1:9" x14ac:dyDescent="0.25">
      <c r="A43" s="1">
        <v>44116</v>
      </c>
      <c r="B43" s="2">
        <v>96</v>
      </c>
      <c r="C43" s="2">
        <v>4</v>
      </c>
      <c r="D43" s="2">
        <f t="shared" si="0"/>
        <v>100</v>
      </c>
      <c r="E43" s="2">
        <v>93</v>
      </c>
      <c r="F43" s="2">
        <v>9</v>
      </c>
      <c r="G43" s="2">
        <f t="shared" si="1"/>
        <v>102</v>
      </c>
      <c r="H43" s="2">
        <f t="shared" si="2"/>
        <v>2</v>
      </c>
      <c r="I43" s="4">
        <f t="shared" si="3"/>
        <v>1.9607843137254902E-2</v>
      </c>
    </row>
    <row r="44" spans="1:9" x14ac:dyDescent="0.25">
      <c r="A44" s="1">
        <v>44117</v>
      </c>
      <c r="B44" s="2">
        <v>86</v>
      </c>
      <c r="C44" s="2">
        <v>8</v>
      </c>
      <c r="D44" s="2">
        <f t="shared" si="0"/>
        <v>94</v>
      </c>
      <c r="E44" s="2">
        <v>92</v>
      </c>
      <c r="F44" s="2">
        <v>6</v>
      </c>
      <c r="G44" s="2">
        <f t="shared" si="1"/>
        <v>98</v>
      </c>
      <c r="H44" s="2">
        <f t="shared" si="2"/>
        <v>4</v>
      </c>
      <c r="I44" s="4">
        <f t="shared" si="3"/>
        <v>4.0816326530612242E-2</v>
      </c>
    </row>
    <row r="45" spans="1:9" x14ac:dyDescent="0.25">
      <c r="A45" s="1">
        <v>44118</v>
      </c>
      <c r="B45" s="2">
        <v>101</v>
      </c>
      <c r="C45" s="2">
        <v>7</v>
      </c>
      <c r="D45" s="2">
        <f t="shared" si="0"/>
        <v>108</v>
      </c>
      <c r="E45" s="2">
        <v>102</v>
      </c>
      <c r="F45" s="2">
        <v>8</v>
      </c>
      <c r="G45" s="2">
        <f t="shared" si="1"/>
        <v>110</v>
      </c>
      <c r="H45" s="2">
        <f t="shared" si="2"/>
        <v>2</v>
      </c>
      <c r="I45" s="4">
        <f t="shared" si="3"/>
        <v>1.8181818181818181E-2</v>
      </c>
    </row>
    <row r="46" spans="1:9" x14ac:dyDescent="0.25">
      <c r="A46" s="1">
        <v>44119</v>
      </c>
      <c r="B46" s="2">
        <v>124</v>
      </c>
      <c r="C46" s="2">
        <v>7</v>
      </c>
      <c r="D46" s="2">
        <f t="shared" si="0"/>
        <v>131</v>
      </c>
      <c r="E46" s="2">
        <v>123</v>
      </c>
      <c r="F46" s="2">
        <v>10</v>
      </c>
      <c r="G46" s="2">
        <f t="shared" si="1"/>
        <v>133</v>
      </c>
      <c r="H46" s="2">
        <f t="shared" si="2"/>
        <v>2</v>
      </c>
      <c r="I46" s="4">
        <f t="shared" si="3"/>
        <v>1.5037593984962405E-2</v>
      </c>
    </row>
    <row r="47" spans="1:9" x14ac:dyDescent="0.25">
      <c r="A47" s="1">
        <v>44120</v>
      </c>
      <c r="B47" s="2">
        <v>123</v>
      </c>
      <c r="C47" s="2">
        <v>6</v>
      </c>
      <c r="D47" s="2">
        <f t="shared" si="0"/>
        <v>129</v>
      </c>
      <c r="E47" s="2">
        <v>125</v>
      </c>
      <c r="F47" s="2">
        <v>11</v>
      </c>
      <c r="G47" s="2">
        <f t="shared" si="1"/>
        <v>136</v>
      </c>
      <c r="H47" s="2">
        <f t="shared" si="2"/>
        <v>7</v>
      </c>
      <c r="I47" s="4">
        <f t="shared" si="3"/>
        <v>5.1470588235294115E-2</v>
      </c>
    </row>
    <row r="48" spans="1:9" x14ac:dyDescent="0.25">
      <c r="A48" s="1">
        <v>44121</v>
      </c>
      <c r="B48" s="2">
        <v>160</v>
      </c>
      <c r="C48" s="2">
        <v>4</v>
      </c>
      <c r="D48" s="2">
        <f t="shared" si="0"/>
        <v>164</v>
      </c>
      <c r="E48" s="2">
        <v>165</v>
      </c>
      <c r="F48" s="2">
        <v>4</v>
      </c>
      <c r="G48" s="2">
        <f t="shared" si="1"/>
        <v>169</v>
      </c>
      <c r="H48" s="2">
        <f t="shared" si="2"/>
        <v>5</v>
      </c>
      <c r="I48" s="4">
        <f t="shared" si="3"/>
        <v>2.9585798816568046E-2</v>
      </c>
    </row>
    <row r="49" spans="1:9" x14ac:dyDescent="0.25">
      <c r="A49" s="1">
        <v>44122</v>
      </c>
      <c r="B49" s="2">
        <v>120</v>
      </c>
      <c r="C49" s="2">
        <v>11</v>
      </c>
      <c r="D49" s="2">
        <f t="shared" si="0"/>
        <v>131</v>
      </c>
      <c r="E49" s="2">
        <v>123</v>
      </c>
      <c r="F49" s="2">
        <v>13</v>
      </c>
      <c r="G49" s="2">
        <f t="shared" si="1"/>
        <v>136</v>
      </c>
      <c r="H49" s="2">
        <f t="shared" si="2"/>
        <v>5</v>
      </c>
      <c r="I49" s="4">
        <f t="shared" si="3"/>
        <v>3.6764705882352942E-2</v>
      </c>
    </row>
    <row r="50" spans="1:9" x14ac:dyDescent="0.25">
      <c r="A50" s="1">
        <v>44123</v>
      </c>
      <c r="B50" s="2">
        <v>159</v>
      </c>
      <c r="C50" s="2">
        <v>13</v>
      </c>
      <c r="D50" s="2">
        <f t="shared" si="0"/>
        <v>172</v>
      </c>
      <c r="E50" s="2">
        <v>154</v>
      </c>
      <c r="F50" s="2">
        <v>12</v>
      </c>
      <c r="G50" s="2">
        <f t="shared" si="1"/>
        <v>166</v>
      </c>
      <c r="H50" s="2">
        <f t="shared" si="2"/>
        <v>6</v>
      </c>
      <c r="I50" s="4">
        <f t="shared" si="3"/>
        <v>3.614457831325301E-2</v>
      </c>
    </row>
    <row r="51" spans="1:9" x14ac:dyDescent="0.25">
      <c r="A51" s="1">
        <v>44124</v>
      </c>
      <c r="B51" s="2">
        <v>171</v>
      </c>
      <c r="C51" s="2">
        <v>4</v>
      </c>
      <c r="D51" s="2">
        <f t="shared" si="0"/>
        <v>175</v>
      </c>
      <c r="E51" s="2">
        <v>177</v>
      </c>
      <c r="F51" s="2">
        <v>9</v>
      </c>
      <c r="G51" s="2">
        <f t="shared" si="1"/>
        <v>186</v>
      </c>
      <c r="H51" s="2">
        <f t="shared" si="2"/>
        <v>11</v>
      </c>
      <c r="I51" s="4">
        <f t="shared" si="3"/>
        <v>5.9139784946236562E-2</v>
      </c>
    </row>
    <row r="52" spans="1:9" x14ac:dyDescent="0.25">
      <c r="A52" s="1">
        <v>44125</v>
      </c>
      <c r="B52" s="2">
        <v>192</v>
      </c>
      <c r="C52" s="2">
        <v>13</v>
      </c>
      <c r="D52" s="2">
        <f t="shared" si="0"/>
        <v>205</v>
      </c>
      <c r="E52" s="2">
        <v>195</v>
      </c>
      <c r="F52" s="2">
        <v>14</v>
      </c>
      <c r="G52" s="2">
        <f t="shared" si="1"/>
        <v>209</v>
      </c>
      <c r="H52" s="2">
        <f t="shared" si="2"/>
        <v>4</v>
      </c>
      <c r="I52" s="4">
        <f t="shared" si="3"/>
        <v>1.9138755980861243E-2</v>
      </c>
    </row>
    <row r="53" spans="1:9" x14ac:dyDescent="0.25">
      <c r="A53" s="1">
        <v>44126</v>
      </c>
      <c r="B53" s="2">
        <v>185</v>
      </c>
      <c r="C53" s="2">
        <v>28</v>
      </c>
      <c r="D53" s="2">
        <f t="shared" si="0"/>
        <v>213</v>
      </c>
      <c r="E53" s="2">
        <v>182</v>
      </c>
      <c r="F53" s="2">
        <v>29</v>
      </c>
      <c r="G53" s="2">
        <f t="shared" si="1"/>
        <v>211</v>
      </c>
      <c r="H53" s="2">
        <f t="shared" si="2"/>
        <v>2</v>
      </c>
      <c r="I53" s="4">
        <f t="shared" si="3"/>
        <v>9.4786729857819912E-3</v>
      </c>
    </row>
    <row r="54" spans="1:9" x14ac:dyDescent="0.25">
      <c r="A54" s="1">
        <v>44127</v>
      </c>
      <c r="B54" s="2">
        <v>188</v>
      </c>
      <c r="C54" s="2">
        <v>11</v>
      </c>
      <c r="D54" s="2">
        <f t="shared" si="0"/>
        <v>199</v>
      </c>
      <c r="E54" s="2">
        <v>183</v>
      </c>
      <c r="F54" s="2">
        <v>16</v>
      </c>
      <c r="G54" s="2">
        <f t="shared" si="1"/>
        <v>199</v>
      </c>
      <c r="H54" s="2">
        <f t="shared" si="2"/>
        <v>0</v>
      </c>
      <c r="I54" s="4">
        <f t="shared" si="3"/>
        <v>0</v>
      </c>
    </row>
    <row r="55" spans="1:9" x14ac:dyDescent="0.25">
      <c r="A55" s="1">
        <v>44128</v>
      </c>
      <c r="B55" s="2">
        <v>171</v>
      </c>
      <c r="C55" s="2">
        <v>15</v>
      </c>
      <c r="D55" s="2">
        <f t="shared" si="0"/>
        <v>186</v>
      </c>
      <c r="E55" s="2">
        <v>173</v>
      </c>
      <c r="F55" s="2">
        <v>15</v>
      </c>
      <c r="G55" s="2">
        <f t="shared" si="1"/>
        <v>188</v>
      </c>
      <c r="H55" s="2">
        <f t="shared" si="2"/>
        <v>2</v>
      </c>
      <c r="I55" s="4">
        <f t="shared" si="3"/>
        <v>1.0638297872340425E-2</v>
      </c>
    </row>
    <row r="56" spans="1:9" x14ac:dyDescent="0.25">
      <c r="A56" s="1">
        <v>44129</v>
      </c>
      <c r="B56" s="2">
        <v>204</v>
      </c>
      <c r="C56" s="2">
        <v>16</v>
      </c>
      <c r="D56" s="2">
        <f t="shared" si="0"/>
        <v>220</v>
      </c>
      <c r="E56" s="2">
        <v>205</v>
      </c>
      <c r="F56" s="2">
        <v>18</v>
      </c>
      <c r="G56" s="2">
        <f t="shared" si="1"/>
        <v>223</v>
      </c>
      <c r="H56" s="2">
        <f t="shared" si="2"/>
        <v>3</v>
      </c>
      <c r="I56" s="4">
        <f t="shared" si="3"/>
        <v>1.3452914798206279E-2</v>
      </c>
    </row>
    <row r="57" spans="1:9" x14ac:dyDescent="0.25">
      <c r="A57" s="1">
        <v>44130</v>
      </c>
      <c r="B57" s="2">
        <v>222</v>
      </c>
      <c r="C57" s="2">
        <v>15</v>
      </c>
      <c r="D57" s="2">
        <f t="shared" si="0"/>
        <v>237</v>
      </c>
      <c r="E57" s="2">
        <v>214</v>
      </c>
      <c r="F57" s="2">
        <v>18</v>
      </c>
      <c r="G57" s="2">
        <f t="shared" si="1"/>
        <v>232</v>
      </c>
      <c r="H57" s="2">
        <f t="shared" si="2"/>
        <v>5</v>
      </c>
      <c r="I57" s="4">
        <f t="shared" si="3"/>
        <v>2.1551724137931036E-2</v>
      </c>
    </row>
    <row r="58" spans="1:9" x14ac:dyDescent="0.25">
      <c r="A58" s="1">
        <v>44131</v>
      </c>
      <c r="B58" s="2">
        <v>218</v>
      </c>
      <c r="C58" s="2">
        <v>23</v>
      </c>
      <c r="D58" s="2">
        <f t="shared" si="0"/>
        <v>241</v>
      </c>
      <c r="E58" s="2">
        <v>225</v>
      </c>
      <c r="F58" s="2">
        <v>26</v>
      </c>
      <c r="G58" s="2">
        <f t="shared" si="1"/>
        <v>251</v>
      </c>
      <c r="H58" s="2">
        <f t="shared" si="2"/>
        <v>10</v>
      </c>
      <c r="I58" s="4">
        <f t="shared" si="3"/>
        <v>3.9840637450199202E-2</v>
      </c>
    </row>
    <row r="59" spans="1:9" x14ac:dyDescent="0.25">
      <c r="A59" s="1">
        <v>44132</v>
      </c>
      <c r="B59" s="2">
        <v>238</v>
      </c>
      <c r="C59" s="2">
        <v>11</v>
      </c>
      <c r="D59" s="2">
        <f t="shared" si="0"/>
        <v>249</v>
      </c>
      <c r="E59" s="2">
        <v>226</v>
      </c>
      <c r="F59" s="2">
        <v>15</v>
      </c>
      <c r="G59" s="2">
        <f t="shared" si="1"/>
        <v>241</v>
      </c>
      <c r="H59" s="2">
        <f t="shared" si="2"/>
        <v>8</v>
      </c>
      <c r="I59" s="4">
        <f t="shared" si="3"/>
        <v>3.3195020746887967E-2</v>
      </c>
    </row>
    <row r="60" spans="1:9" x14ac:dyDescent="0.25">
      <c r="A60" s="1">
        <v>44133</v>
      </c>
      <c r="B60" s="2">
        <v>248</v>
      </c>
      <c r="C60" s="2">
        <v>21</v>
      </c>
      <c r="D60" s="2">
        <f t="shared" si="0"/>
        <v>269</v>
      </c>
      <c r="E60" s="2">
        <v>247</v>
      </c>
      <c r="F60" s="2">
        <v>21</v>
      </c>
      <c r="G60" s="2">
        <f t="shared" si="1"/>
        <v>268</v>
      </c>
      <c r="H60" s="2">
        <f t="shared" si="2"/>
        <v>1</v>
      </c>
      <c r="I60" s="4">
        <f t="shared" si="3"/>
        <v>3.7313432835820895E-3</v>
      </c>
    </row>
    <row r="61" spans="1:9" x14ac:dyDescent="0.25">
      <c r="A61" s="1">
        <v>44134</v>
      </c>
      <c r="B61" s="2">
        <v>281</v>
      </c>
      <c r="C61" s="2">
        <v>14</v>
      </c>
      <c r="D61" s="2">
        <f t="shared" si="0"/>
        <v>295</v>
      </c>
      <c r="E61" s="2">
        <v>278</v>
      </c>
      <c r="F61" s="2">
        <v>18</v>
      </c>
      <c r="G61" s="2">
        <f t="shared" si="1"/>
        <v>296</v>
      </c>
      <c r="H61" s="2">
        <f t="shared" si="2"/>
        <v>1</v>
      </c>
      <c r="I61" s="4">
        <f t="shared" si="3"/>
        <v>3.3783783783783786E-3</v>
      </c>
    </row>
    <row r="62" spans="1:9" x14ac:dyDescent="0.25">
      <c r="A62" s="1">
        <v>44135</v>
      </c>
      <c r="B62" s="2">
        <v>276</v>
      </c>
      <c r="C62" s="2">
        <v>12</v>
      </c>
      <c r="D62" s="2">
        <f t="shared" si="0"/>
        <v>288</v>
      </c>
      <c r="E62" s="2">
        <v>276</v>
      </c>
      <c r="F62" s="2">
        <v>26</v>
      </c>
      <c r="G62" s="2">
        <f t="shared" si="1"/>
        <v>302</v>
      </c>
      <c r="H62" s="2">
        <f t="shared" si="2"/>
        <v>14</v>
      </c>
      <c r="I62" s="4">
        <f t="shared" si="3"/>
        <v>4.6357615894039736E-2</v>
      </c>
    </row>
    <row r="63" spans="1:9" x14ac:dyDescent="0.25">
      <c r="A63" s="1">
        <v>44136</v>
      </c>
      <c r="B63" s="2">
        <v>286</v>
      </c>
      <c r="C63" s="2">
        <v>28</v>
      </c>
      <c r="D63" s="2">
        <f t="shared" si="0"/>
        <v>314</v>
      </c>
      <c r="E63" s="2">
        <v>281</v>
      </c>
      <c r="F63" s="2">
        <v>26</v>
      </c>
      <c r="G63" s="2">
        <f t="shared" si="1"/>
        <v>307</v>
      </c>
      <c r="H63" s="2">
        <f t="shared" si="2"/>
        <v>7</v>
      </c>
      <c r="I63" s="4">
        <f t="shared" si="3"/>
        <v>2.2801302931596091E-2</v>
      </c>
    </row>
    <row r="64" spans="1:9" x14ac:dyDescent="0.25">
      <c r="A64" s="1">
        <v>44137</v>
      </c>
      <c r="B64" s="2">
        <v>282</v>
      </c>
      <c r="C64" s="2">
        <v>17</v>
      </c>
      <c r="D64" s="2">
        <f t="shared" si="0"/>
        <v>299</v>
      </c>
      <c r="E64" s="2">
        <v>273</v>
      </c>
      <c r="F64" s="2">
        <v>23</v>
      </c>
      <c r="G64" s="2">
        <f t="shared" si="1"/>
        <v>296</v>
      </c>
      <c r="H64" s="2">
        <f t="shared" si="2"/>
        <v>3</v>
      </c>
      <c r="I64" s="4">
        <f t="shared" si="3"/>
        <v>1.0135135135135136E-2</v>
      </c>
    </row>
    <row r="65" spans="1:9" x14ac:dyDescent="0.25">
      <c r="A65" s="1">
        <v>44138</v>
      </c>
      <c r="B65" s="2">
        <v>292</v>
      </c>
      <c r="C65" s="2">
        <v>23</v>
      </c>
      <c r="D65" s="2">
        <f t="shared" si="0"/>
        <v>315</v>
      </c>
      <c r="E65" s="2">
        <v>300</v>
      </c>
      <c r="F65" s="2">
        <v>25</v>
      </c>
      <c r="G65" s="2">
        <f t="shared" si="1"/>
        <v>325</v>
      </c>
      <c r="H65" s="2">
        <f t="shared" si="2"/>
        <v>10</v>
      </c>
      <c r="I65" s="4">
        <f t="shared" si="3"/>
        <v>3.0769230769230771E-2</v>
      </c>
    </row>
    <row r="66" spans="1:9" x14ac:dyDescent="0.25">
      <c r="A66" s="1">
        <v>44139</v>
      </c>
      <c r="B66" s="2">
        <v>277</v>
      </c>
      <c r="C66" s="2">
        <v>22</v>
      </c>
      <c r="D66" s="2">
        <f t="shared" si="0"/>
        <v>299</v>
      </c>
      <c r="E66" s="2">
        <v>281</v>
      </c>
      <c r="F66" s="2">
        <v>23</v>
      </c>
      <c r="G66" s="2">
        <f t="shared" si="1"/>
        <v>304</v>
      </c>
      <c r="H66" s="2">
        <f t="shared" si="2"/>
        <v>5</v>
      </c>
      <c r="I66" s="4">
        <f t="shared" si="3"/>
        <v>1.6447368421052631E-2</v>
      </c>
    </row>
    <row r="67" spans="1:9" x14ac:dyDescent="0.25">
      <c r="A67" s="1">
        <v>44140</v>
      </c>
      <c r="B67" s="2">
        <v>301</v>
      </c>
      <c r="C67" s="2">
        <v>31</v>
      </c>
      <c r="D67" s="2">
        <f t="shared" ref="D67:D130" si="4">B67+C67</f>
        <v>332</v>
      </c>
      <c r="E67" s="2">
        <v>296</v>
      </c>
      <c r="F67" s="2">
        <v>33</v>
      </c>
      <c r="G67" s="2">
        <f t="shared" ref="G67:G130" si="5">E67+F67</f>
        <v>329</v>
      </c>
      <c r="H67" s="2">
        <f t="shared" ref="H67:H130" si="6">ABS(G67-D67)</f>
        <v>3</v>
      </c>
      <c r="I67" s="4">
        <f t="shared" ref="I67:I130" si="7">H67/G67</f>
        <v>9.11854103343465E-3</v>
      </c>
    </row>
    <row r="68" spans="1:9" x14ac:dyDescent="0.25">
      <c r="A68" s="1">
        <v>44141</v>
      </c>
      <c r="B68" s="2">
        <v>334</v>
      </c>
      <c r="C68" s="2">
        <v>26</v>
      </c>
      <c r="D68" s="2">
        <f t="shared" si="4"/>
        <v>360</v>
      </c>
      <c r="E68" s="2">
        <v>336</v>
      </c>
      <c r="F68" s="2">
        <v>27</v>
      </c>
      <c r="G68" s="2">
        <f t="shared" si="5"/>
        <v>363</v>
      </c>
      <c r="H68" s="2">
        <f t="shared" si="6"/>
        <v>3</v>
      </c>
      <c r="I68" s="4">
        <f t="shared" si="7"/>
        <v>8.2644628099173556E-3</v>
      </c>
    </row>
    <row r="69" spans="1:9" x14ac:dyDescent="0.25">
      <c r="A69" s="1">
        <v>44142</v>
      </c>
      <c r="B69" s="2">
        <v>332</v>
      </c>
      <c r="C69" s="2">
        <v>15</v>
      </c>
      <c r="D69" s="2">
        <f t="shared" si="4"/>
        <v>347</v>
      </c>
      <c r="E69" s="2">
        <v>344</v>
      </c>
      <c r="F69" s="2">
        <v>19</v>
      </c>
      <c r="G69" s="2">
        <f t="shared" si="5"/>
        <v>363</v>
      </c>
      <c r="H69" s="2">
        <f t="shared" si="6"/>
        <v>16</v>
      </c>
      <c r="I69" s="4">
        <f t="shared" si="7"/>
        <v>4.4077134986225897E-2</v>
      </c>
    </row>
    <row r="70" spans="1:9" x14ac:dyDescent="0.25">
      <c r="A70" s="1">
        <v>44143</v>
      </c>
      <c r="B70" s="2">
        <v>340</v>
      </c>
      <c r="C70" s="2">
        <v>29</v>
      </c>
      <c r="D70" s="2">
        <f t="shared" si="4"/>
        <v>369</v>
      </c>
      <c r="E70" s="2">
        <v>342</v>
      </c>
      <c r="F70" s="2">
        <v>32</v>
      </c>
      <c r="G70" s="2">
        <f t="shared" si="5"/>
        <v>374</v>
      </c>
      <c r="H70" s="2">
        <f t="shared" si="6"/>
        <v>5</v>
      </c>
      <c r="I70" s="4">
        <f t="shared" si="7"/>
        <v>1.3368983957219251E-2</v>
      </c>
    </row>
    <row r="71" spans="1:9" x14ac:dyDescent="0.25">
      <c r="A71" s="1">
        <v>44144</v>
      </c>
      <c r="B71" s="2">
        <v>403</v>
      </c>
      <c r="C71" s="2">
        <v>29</v>
      </c>
      <c r="D71" s="2">
        <f t="shared" si="4"/>
        <v>432</v>
      </c>
      <c r="E71" s="2">
        <v>397</v>
      </c>
      <c r="F71" s="2">
        <v>34</v>
      </c>
      <c r="G71" s="2">
        <f t="shared" si="5"/>
        <v>431</v>
      </c>
      <c r="H71" s="2">
        <f t="shared" si="6"/>
        <v>1</v>
      </c>
      <c r="I71" s="4">
        <f t="shared" si="7"/>
        <v>2.3201856148491878E-3</v>
      </c>
    </row>
    <row r="72" spans="1:9" x14ac:dyDescent="0.25">
      <c r="A72" s="1">
        <v>44145</v>
      </c>
      <c r="B72" s="2">
        <v>319</v>
      </c>
      <c r="C72" s="2">
        <v>28</v>
      </c>
      <c r="D72" s="2">
        <f t="shared" si="4"/>
        <v>347</v>
      </c>
      <c r="E72" s="2">
        <v>327</v>
      </c>
      <c r="F72" s="2">
        <v>28</v>
      </c>
      <c r="G72" s="2">
        <f t="shared" si="5"/>
        <v>355</v>
      </c>
      <c r="H72" s="2">
        <f t="shared" si="6"/>
        <v>8</v>
      </c>
      <c r="I72" s="4">
        <f t="shared" si="7"/>
        <v>2.2535211267605635E-2</v>
      </c>
    </row>
    <row r="73" spans="1:9" x14ac:dyDescent="0.25">
      <c r="A73" s="1">
        <v>44146</v>
      </c>
      <c r="B73" s="2">
        <v>311</v>
      </c>
      <c r="C73" s="2">
        <v>29</v>
      </c>
      <c r="D73" s="2">
        <f t="shared" si="4"/>
        <v>340</v>
      </c>
      <c r="E73" s="2">
        <v>313</v>
      </c>
      <c r="F73" s="2">
        <v>36</v>
      </c>
      <c r="G73" s="2">
        <f t="shared" si="5"/>
        <v>349</v>
      </c>
      <c r="H73" s="2">
        <f t="shared" si="6"/>
        <v>9</v>
      </c>
      <c r="I73" s="4">
        <f t="shared" si="7"/>
        <v>2.5787965616045846E-2</v>
      </c>
    </row>
    <row r="74" spans="1:9" x14ac:dyDescent="0.25">
      <c r="A74" s="1">
        <v>44147</v>
      </c>
      <c r="B74" s="2">
        <v>350</v>
      </c>
      <c r="C74" s="2">
        <v>28</v>
      </c>
      <c r="D74" s="2">
        <f t="shared" si="4"/>
        <v>378</v>
      </c>
      <c r="E74" s="2">
        <v>354</v>
      </c>
      <c r="F74" s="2">
        <v>31</v>
      </c>
      <c r="G74" s="2">
        <f t="shared" si="5"/>
        <v>385</v>
      </c>
      <c r="H74" s="2">
        <f t="shared" si="6"/>
        <v>7</v>
      </c>
      <c r="I74" s="4">
        <f t="shared" si="7"/>
        <v>1.8181818181818181E-2</v>
      </c>
    </row>
    <row r="75" spans="1:9" x14ac:dyDescent="0.25">
      <c r="A75" s="1">
        <v>44148</v>
      </c>
      <c r="B75" s="2">
        <v>358</v>
      </c>
      <c r="C75" s="2">
        <v>30</v>
      </c>
      <c r="D75" s="2">
        <f t="shared" si="4"/>
        <v>388</v>
      </c>
      <c r="E75" s="2">
        <v>344</v>
      </c>
      <c r="F75" s="2">
        <v>37</v>
      </c>
      <c r="G75" s="2">
        <f t="shared" si="5"/>
        <v>381</v>
      </c>
      <c r="H75" s="2">
        <f t="shared" si="6"/>
        <v>7</v>
      </c>
      <c r="I75" s="4">
        <f t="shared" si="7"/>
        <v>1.8372703412073491E-2</v>
      </c>
    </row>
    <row r="76" spans="1:9" x14ac:dyDescent="0.25">
      <c r="A76" s="1">
        <v>44149</v>
      </c>
      <c r="B76" s="2">
        <v>357</v>
      </c>
      <c r="C76" s="2">
        <v>19</v>
      </c>
      <c r="D76" s="2">
        <f t="shared" si="4"/>
        <v>376</v>
      </c>
      <c r="E76" s="2">
        <v>363</v>
      </c>
      <c r="F76" s="2">
        <v>30</v>
      </c>
      <c r="G76" s="2">
        <f t="shared" si="5"/>
        <v>393</v>
      </c>
      <c r="H76" s="2">
        <f t="shared" si="6"/>
        <v>17</v>
      </c>
      <c r="I76" s="4">
        <f t="shared" si="7"/>
        <v>4.3256997455470736E-2</v>
      </c>
    </row>
    <row r="77" spans="1:9" x14ac:dyDescent="0.25">
      <c r="A77" s="1">
        <v>44150</v>
      </c>
      <c r="B77" s="2">
        <v>381</v>
      </c>
      <c r="C77" s="2">
        <v>25</v>
      </c>
      <c r="D77" s="2">
        <f t="shared" si="4"/>
        <v>406</v>
      </c>
      <c r="E77" s="2">
        <v>370</v>
      </c>
      <c r="F77" s="2">
        <v>28</v>
      </c>
      <c r="G77" s="2">
        <f t="shared" si="5"/>
        <v>398</v>
      </c>
      <c r="H77" s="2">
        <f t="shared" si="6"/>
        <v>8</v>
      </c>
      <c r="I77" s="4">
        <f t="shared" si="7"/>
        <v>2.0100502512562814E-2</v>
      </c>
    </row>
    <row r="78" spans="1:9" x14ac:dyDescent="0.25">
      <c r="A78" s="1">
        <v>44151</v>
      </c>
      <c r="B78" s="2">
        <v>359</v>
      </c>
      <c r="C78" s="2">
        <v>23</v>
      </c>
      <c r="D78" s="2">
        <f t="shared" si="4"/>
        <v>382</v>
      </c>
      <c r="E78" s="2">
        <v>357</v>
      </c>
      <c r="F78" s="2">
        <v>26</v>
      </c>
      <c r="G78" s="2">
        <f t="shared" si="5"/>
        <v>383</v>
      </c>
      <c r="H78" s="2">
        <f t="shared" si="6"/>
        <v>1</v>
      </c>
      <c r="I78" s="4">
        <f t="shared" si="7"/>
        <v>2.6109660574412533E-3</v>
      </c>
    </row>
    <row r="79" spans="1:9" x14ac:dyDescent="0.25">
      <c r="A79" s="1">
        <v>44152</v>
      </c>
      <c r="B79" s="2">
        <v>363</v>
      </c>
      <c r="C79" s="2">
        <v>29</v>
      </c>
      <c r="D79" s="2">
        <f t="shared" si="4"/>
        <v>392</v>
      </c>
      <c r="E79" s="2">
        <v>374</v>
      </c>
      <c r="F79" s="2">
        <v>33</v>
      </c>
      <c r="G79" s="2">
        <f t="shared" si="5"/>
        <v>407</v>
      </c>
      <c r="H79" s="2">
        <f t="shared" si="6"/>
        <v>15</v>
      </c>
      <c r="I79" s="4">
        <f t="shared" si="7"/>
        <v>3.6855036855036855E-2</v>
      </c>
    </row>
    <row r="80" spans="1:9" x14ac:dyDescent="0.25">
      <c r="A80" s="1">
        <v>44153</v>
      </c>
      <c r="B80" s="2">
        <v>435</v>
      </c>
      <c r="C80" s="2">
        <v>18</v>
      </c>
      <c r="D80" s="2">
        <f t="shared" si="4"/>
        <v>453</v>
      </c>
      <c r="E80" s="2">
        <v>439</v>
      </c>
      <c r="F80" s="2">
        <v>28</v>
      </c>
      <c r="G80" s="2">
        <f t="shared" si="5"/>
        <v>467</v>
      </c>
      <c r="H80" s="2">
        <f t="shared" si="6"/>
        <v>14</v>
      </c>
      <c r="I80" s="4">
        <f t="shared" si="7"/>
        <v>2.9978586723768737E-2</v>
      </c>
    </row>
    <row r="81" spans="1:9" x14ac:dyDescent="0.25">
      <c r="A81" s="1">
        <v>44154</v>
      </c>
      <c r="B81" s="2">
        <v>397</v>
      </c>
      <c r="C81" s="2">
        <v>26</v>
      </c>
      <c r="D81" s="2">
        <f t="shared" si="4"/>
        <v>423</v>
      </c>
      <c r="E81" s="2">
        <v>402</v>
      </c>
      <c r="F81" s="2">
        <v>32</v>
      </c>
      <c r="G81" s="2">
        <f t="shared" si="5"/>
        <v>434</v>
      </c>
      <c r="H81" s="2">
        <f t="shared" si="6"/>
        <v>11</v>
      </c>
      <c r="I81" s="4">
        <f t="shared" si="7"/>
        <v>2.5345622119815669E-2</v>
      </c>
    </row>
    <row r="82" spans="1:9" x14ac:dyDescent="0.25">
      <c r="A82" s="1">
        <v>44155</v>
      </c>
      <c r="B82" s="2">
        <v>388</v>
      </c>
      <c r="C82" s="2">
        <v>21</v>
      </c>
      <c r="D82" s="2">
        <f t="shared" si="4"/>
        <v>409</v>
      </c>
      <c r="E82" s="2">
        <v>396</v>
      </c>
      <c r="F82" s="2">
        <v>28</v>
      </c>
      <c r="G82" s="2">
        <f t="shared" si="5"/>
        <v>424</v>
      </c>
      <c r="H82" s="2">
        <f t="shared" si="6"/>
        <v>15</v>
      </c>
      <c r="I82" s="4">
        <f t="shared" si="7"/>
        <v>3.5377358490566037E-2</v>
      </c>
    </row>
    <row r="83" spans="1:9" x14ac:dyDescent="0.25">
      <c r="A83" s="1">
        <v>44156</v>
      </c>
      <c r="B83" s="2">
        <v>396</v>
      </c>
      <c r="C83" s="2">
        <v>26</v>
      </c>
      <c r="D83" s="2">
        <f t="shared" si="4"/>
        <v>422</v>
      </c>
      <c r="E83" s="2">
        <v>411</v>
      </c>
      <c r="F83" s="2">
        <v>39</v>
      </c>
      <c r="G83" s="2">
        <f t="shared" si="5"/>
        <v>450</v>
      </c>
      <c r="H83" s="2">
        <f t="shared" si="6"/>
        <v>28</v>
      </c>
      <c r="I83" s="4">
        <f t="shared" si="7"/>
        <v>6.222222222222222E-2</v>
      </c>
    </row>
    <row r="84" spans="1:9" x14ac:dyDescent="0.25">
      <c r="A84" s="1">
        <v>44157</v>
      </c>
      <c r="B84" s="2">
        <v>406</v>
      </c>
      <c r="C84" s="2">
        <v>27</v>
      </c>
      <c r="D84" s="2">
        <f t="shared" si="4"/>
        <v>433</v>
      </c>
      <c r="E84" s="2">
        <v>415</v>
      </c>
      <c r="F84" s="2">
        <v>36</v>
      </c>
      <c r="G84" s="2">
        <f t="shared" si="5"/>
        <v>451</v>
      </c>
      <c r="H84" s="2">
        <f t="shared" si="6"/>
        <v>18</v>
      </c>
      <c r="I84" s="4">
        <f t="shared" si="7"/>
        <v>3.9911308203991129E-2</v>
      </c>
    </row>
    <row r="85" spans="1:9" x14ac:dyDescent="0.25">
      <c r="A85" s="1">
        <v>44158</v>
      </c>
      <c r="B85" s="2">
        <v>401</v>
      </c>
      <c r="C85" s="2">
        <v>25</v>
      </c>
      <c r="D85" s="2">
        <f t="shared" si="4"/>
        <v>426</v>
      </c>
      <c r="E85" s="2">
        <v>420</v>
      </c>
      <c r="F85" s="2">
        <v>32</v>
      </c>
      <c r="G85" s="2">
        <f t="shared" si="5"/>
        <v>452</v>
      </c>
      <c r="H85" s="2">
        <f t="shared" si="6"/>
        <v>26</v>
      </c>
      <c r="I85" s="4">
        <f t="shared" si="7"/>
        <v>5.7522123893805309E-2</v>
      </c>
    </row>
    <row r="86" spans="1:9" x14ac:dyDescent="0.25">
      <c r="A86" s="1">
        <v>44159</v>
      </c>
      <c r="B86" s="2">
        <v>403</v>
      </c>
      <c r="C86" s="2">
        <v>18</v>
      </c>
      <c r="D86" s="2">
        <f t="shared" si="4"/>
        <v>421</v>
      </c>
      <c r="E86" s="2">
        <v>419</v>
      </c>
      <c r="F86" s="2">
        <v>30</v>
      </c>
      <c r="G86" s="2">
        <f t="shared" si="5"/>
        <v>449</v>
      </c>
      <c r="H86" s="2">
        <f t="shared" si="6"/>
        <v>28</v>
      </c>
      <c r="I86" s="4">
        <f t="shared" si="7"/>
        <v>6.2360801781737196E-2</v>
      </c>
    </row>
    <row r="87" spans="1:9" x14ac:dyDescent="0.25">
      <c r="A87" s="1">
        <v>44160</v>
      </c>
      <c r="B87" s="2">
        <v>422</v>
      </c>
      <c r="C87" s="2">
        <v>17</v>
      </c>
      <c r="D87" s="2">
        <f t="shared" si="4"/>
        <v>439</v>
      </c>
      <c r="E87" s="2">
        <v>434</v>
      </c>
      <c r="F87" s="2">
        <v>18</v>
      </c>
      <c r="G87" s="2">
        <f t="shared" si="5"/>
        <v>452</v>
      </c>
      <c r="H87" s="2">
        <f t="shared" si="6"/>
        <v>13</v>
      </c>
      <c r="I87" s="4">
        <f t="shared" si="7"/>
        <v>2.8761061946902654E-2</v>
      </c>
    </row>
    <row r="88" spans="1:9" x14ac:dyDescent="0.25">
      <c r="A88" s="1">
        <v>44161</v>
      </c>
      <c r="B88" s="2">
        <v>371</v>
      </c>
      <c r="C88" s="2">
        <v>30</v>
      </c>
      <c r="D88" s="2">
        <f t="shared" si="4"/>
        <v>401</v>
      </c>
      <c r="E88" s="2">
        <v>376</v>
      </c>
      <c r="F88" s="2">
        <v>38</v>
      </c>
      <c r="G88" s="2">
        <f t="shared" si="5"/>
        <v>414</v>
      </c>
      <c r="H88" s="2">
        <f t="shared" si="6"/>
        <v>13</v>
      </c>
      <c r="I88" s="4">
        <f t="shared" si="7"/>
        <v>3.140096618357488E-2</v>
      </c>
    </row>
    <row r="89" spans="1:9" x14ac:dyDescent="0.25">
      <c r="A89" s="1">
        <v>44162</v>
      </c>
      <c r="B89" s="2">
        <v>361</v>
      </c>
      <c r="C89" s="2">
        <v>26</v>
      </c>
      <c r="D89" s="2">
        <f t="shared" si="4"/>
        <v>387</v>
      </c>
      <c r="E89" s="2">
        <v>381</v>
      </c>
      <c r="F89" s="2">
        <v>27</v>
      </c>
      <c r="G89" s="2">
        <f t="shared" si="5"/>
        <v>408</v>
      </c>
      <c r="H89" s="2">
        <f t="shared" si="6"/>
        <v>21</v>
      </c>
      <c r="I89" s="4">
        <f t="shared" si="7"/>
        <v>5.1470588235294115E-2</v>
      </c>
    </row>
    <row r="90" spans="1:9" x14ac:dyDescent="0.25">
      <c r="A90" s="1">
        <v>44163</v>
      </c>
      <c r="B90" s="2">
        <v>381</v>
      </c>
      <c r="C90" s="2">
        <v>32</v>
      </c>
      <c r="D90" s="2">
        <f t="shared" si="4"/>
        <v>413</v>
      </c>
      <c r="E90" s="2">
        <v>386</v>
      </c>
      <c r="F90" s="2">
        <v>38</v>
      </c>
      <c r="G90" s="2">
        <f t="shared" si="5"/>
        <v>424</v>
      </c>
      <c r="H90" s="2">
        <f t="shared" si="6"/>
        <v>11</v>
      </c>
      <c r="I90" s="4">
        <f t="shared" si="7"/>
        <v>2.5943396226415096E-2</v>
      </c>
    </row>
    <row r="91" spans="1:9" x14ac:dyDescent="0.25">
      <c r="A91" s="1">
        <v>44164</v>
      </c>
      <c r="B91" s="2">
        <v>402</v>
      </c>
      <c r="C91" s="2">
        <v>26</v>
      </c>
      <c r="D91" s="2">
        <f t="shared" si="4"/>
        <v>428</v>
      </c>
      <c r="E91" s="2">
        <v>421</v>
      </c>
      <c r="F91" s="2">
        <v>35</v>
      </c>
      <c r="G91" s="2">
        <f t="shared" si="5"/>
        <v>456</v>
      </c>
      <c r="H91" s="2">
        <f t="shared" si="6"/>
        <v>28</v>
      </c>
      <c r="I91" s="4">
        <f t="shared" si="7"/>
        <v>6.1403508771929821E-2</v>
      </c>
    </row>
    <row r="92" spans="1:9" x14ac:dyDescent="0.25">
      <c r="A92" s="1">
        <v>44165</v>
      </c>
      <c r="B92" s="2">
        <v>362</v>
      </c>
      <c r="C92" s="2">
        <v>17</v>
      </c>
      <c r="D92" s="2">
        <f t="shared" si="4"/>
        <v>379</v>
      </c>
      <c r="E92" s="2">
        <v>383</v>
      </c>
      <c r="F92" s="2">
        <v>24</v>
      </c>
      <c r="G92" s="2">
        <f t="shared" si="5"/>
        <v>407</v>
      </c>
      <c r="H92" s="2">
        <f t="shared" si="6"/>
        <v>28</v>
      </c>
      <c r="I92" s="4">
        <f t="shared" si="7"/>
        <v>6.8796068796068796E-2</v>
      </c>
    </row>
    <row r="93" spans="1:9" x14ac:dyDescent="0.25">
      <c r="A93" s="1">
        <v>44166</v>
      </c>
      <c r="B93" s="2">
        <v>349</v>
      </c>
      <c r="C93" s="2">
        <v>19</v>
      </c>
      <c r="D93" s="2">
        <f t="shared" si="4"/>
        <v>368</v>
      </c>
      <c r="E93" s="2">
        <v>355</v>
      </c>
      <c r="F93" s="2">
        <v>26</v>
      </c>
      <c r="G93" s="2">
        <f t="shared" si="5"/>
        <v>381</v>
      </c>
      <c r="H93" s="2">
        <f t="shared" si="6"/>
        <v>13</v>
      </c>
      <c r="I93" s="4">
        <f t="shared" si="7"/>
        <v>3.4120734908136482E-2</v>
      </c>
    </row>
    <row r="94" spans="1:9" x14ac:dyDescent="0.25">
      <c r="A94" s="1">
        <v>44167</v>
      </c>
      <c r="B94" s="2">
        <v>337</v>
      </c>
      <c r="C94" s="2">
        <v>22</v>
      </c>
      <c r="D94" s="2">
        <f t="shared" si="4"/>
        <v>359</v>
      </c>
      <c r="E94" s="2">
        <v>345</v>
      </c>
      <c r="F94" s="2">
        <v>28</v>
      </c>
      <c r="G94" s="2">
        <f t="shared" si="5"/>
        <v>373</v>
      </c>
      <c r="H94" s="2">
        <f t="shared" si="6"/>
        <v>14</v>
      </c>
      <c r="I94" s="4">
        <f t="shared" si="7"/>
        <v>3.7533512064343161E-2</v>
      </c>
    </row>
    <row r="95" spans="1:9" x14ac:dyDescent="0.25">
      <c r="A95" s="1">
        <v>44168</v>
      </c>
      <c r="B95" s="2">
        <v>403</v>
      </c>
      <c r="C95" s="2">
        <v>27</v>
      </c>
      <c r="D95" s="2">
        <f t="shared" si="4"/>
        <v>430</v>
      </c>
      <c r="E95" s="2">
        <v>405</v>
      </c>
      <c r="F95" s="2">
        <v>42</v>
      </c>
      <c r="G95" s="2">
        <f t="shared" si="5"/>
        <v>447</v>
      </c>
      <c r="H95" s="2">
        <f t="shared" si="6"/>
        <v>17</v>
      </c>
      <c r="I95" s="4">
        <f t="shared" si="7"/>
        <v>3.803131991051454E-2</v>
      </c>
    </row>
    <row r="96" spans="1:9" x14ac:dyDescent="0.25">
      <c r="A96" s="1">
        <v>44169</v>
      </c>
      <c r="B96" s="2">
        <v>414</v>
      </c>
      <c r="C96" s="2">
        <v>26</v>
      </c>
      <c r="D96" s="2">
        <f t="shared" si="4"/>
        <v>440</v>
      </c>
      <c r="E96" s="2">
        <v>415</v>
      </c>
      <c r="F96" s="2">
        <v>34</v>
      </c>
      <c r="G96" s="2">
        <f t="shared" si="5"/>
        <v>449</v>
      </c>
      <c r="H96" s="2">
        <f t="shared" si="6"/>
        <v>9</v>
      </c>
      <c r="I96" s="4">
        <f t="shared" si="7"/>
        <v>2.0044543429844099E-2</v>
      </c>
    </row>
    <row r="97" spans="1:9" x14ac:dyDescent="0.25">
      <c r="A97" s="1">
        <v>44170</v>
      </c>
      <c r="B97" s="2">
        <v>341</v>
      </c>
      <c r="C97" s="2">
        <v>20</v>
      </c>
      <c r="D97" s="2">
        <f t="shared" si="4"/>
        <v>361</v>
      </c>
      <c r="E97" s="2">
        <v>337</v>
      </c>
      <c r="F97" s="2">
        <v>26</v>
      </c>
      <c r="G97" s="2">
        <f t="shared" si="5"/>
        <v>363</v>
      </c>
      <c r="H97" s="2">
        <f t="shared" si="6"/>
        <v>2</v>
      </c>
      <c r="I97" s="4">
        <f t="shared" si="7"/>
        <v>5.5096418732782371E-3</v>
      </c>
    </row>
    <row r="98" spans="1:9" x14ac:dyDescent="0.25">
      <c r="A98" s="1">
        <v>44171</v>
      </c>
      <c r="B98" s="2">
        <v>353</v>
      </c>
      <c r="C98" s="2">
        <v>25</v>
      </c>
      <c r="D98" s="2">
        <f t="shared" si="4"/>
        <v>378</v>
      </c>
      <c r="E98" s="2">
        <v>361</v>
      </c>
      <c r="F98" s="2">
        <v>29</v>
      </c>
      <c r="G98" s="2">
        <f t="shared" si="5"/>
        <v>390</v>
      </c>
      <c r="H98" s="2">
        <f t="shared" si="6"/>
        <v>12</v>
      </c>
      <c r="I98" s="4">
        <f t="shared" si="7"/>
        <v>3.0769230769230771E-2</v>
      </c>
    </row>
    <row r="99" spans="1:9" x14ac:dyDescent="0.25">
      <c r="A99" s="1">
        <v>44172</v>
      </c>
      <c r="B99" s="2">
        <v>355</v>
      </c>
      <c r="C99" s="2">
        <v>20</v>
      </c>
      <c r="D99" s="2">
        <f t="shared" si="4"/>
        <v>375</v>
      </c>
      <c r="E99" s="2">
        <v>373</v>
      </c>
      <c r="F99" s="2">
        <v>34</v>
      </c>
      <c r="G99" s="2">
        <f t="shared" si="5"/>
        <v>407</v>
      </c>
      <c r="H99" s="2">
        <f t="shared" si="6"/>
        <v>32</v>
      </c>
      <c r="I99" s="4">
        <f t="shared" si="7"/>
        <v>7.8624078624078622E-2</v>
      </c>
    </row>
    <row r="100" spans="1:9" x14ac:dyDescent="0.25">
      <c r="A100" s="1">
        <v>44173</v>
      </c>
      <c r="B100" s="2">
        <v>375</v>
      </c>
      <c r="C100" s="2">
        <v>26</v>
      </c>
      <c r="D100" s="2">
        <f t="shared" si="4"/>
        <v>401</v>
      </c>
      <c r="E100" s="2">
        <v>389</v>
      </c>
      <c r="F100" s="2">
        <v>31</v>
      </c>
      <c r="G100" s="2">
        <f t="shared" si="5"/>
        <v>420</v>
      </c>
      <c r="H100" s="2">
        <f t="shared" si="6"/>
        <v>19</v>
      </c>
      <c r="I100" s="4">
        <f t="shared" si="7"/>
        <v>4.5238095238095237E-2</v>
      </c>
    </row>
    <row r="101" spans="1:9" x14ac:dyDescent="0.25">
      <c r="A101" s="1">
        <v>44174</v>
      </c>
      <c r="B101" s="2">
        <v>372</v>
      </c>
      <c r="C101" s="2">
        <v>25</v>
      </c>
      <c r="D101" s="2">
        <f t="shared" si="4"/>
        <v>397</v>
      </c>
      <c r="E101" s="2">
        <v>375</v>
      </c>
      <c r="F101" s="2">
        <v>28</v>
      </c>
      <c r="G101" s="2">
        <f t="shared" si="5"/>
        <v>403</v>
      </c>
      <c r="H101" s="2">
        <f t="shared" si="6"/>
        <v>6</v>
      </c>
      <c r="I101" s="4">
        <f t="shared" si="7"/>
        <v>1.488833746898263E-2</v>
      </c>
    </row>
    <row r="102" spans="1:9" x14ac:dyDescent="0.25">
      <c r="A102" s="1">
        <v>44175</v>
      </c>
      <c r="B102" s="2">
        <v>380</v>
      </c>
      <c r="C102" s="2">
        <v>32</v>
      </c>
      <c r="D102" s="2">
        <f t="shared" si="4"/>
        <v>412</v>
      </c>
      <c r="E102" s="2">
        <v>401</v>
      </c>
      <c r="F102" s="2">
        <v>41</v>
      </c>
      <c r="G102" s="2">
        <f t="shared" si="5"/>
        <v>442</v>
      </c>
      <c r="H102" s="2">
        <f t="shared" si="6"/>
        <v>30</v>
      </c>
      <c r="I102" s="4">
        <f t="shared" si="7"/>
        <v>6.7873303167420809E-2</v>
      </c>
    </row>
    <row r="103" spans="1:9" x14ac:dyDescent="0.25">
      <c r="A103" s="1">
        <v>44176</v>
      </c>
      <c r="B103" s="2">
        <v>397</v>
      </c>
      <c r="C103" s="2">
        <v>26</v>
      </c>
      <c r="D103" s="2">
        <f t="shared" si="4"/>
        <v>423</v>
      </c>
      <c r="E103" s="2">
        <v>419</v>
      </c>
      <c r="F103" s="2">
        <v>30</v>
      </c>
      <c r="G103" s="2">
        <f t="shared" si="5"/>
        <v>449</v>
      </c>
      <c r="H103" s="2">
        <f t="shared" si="6"/>
        <v>26</v>
      </c>
      <c r="I103" s="4">
        <f t="shared" si="7"/>
        <v>5.7906458797327393E-2</v>
      </c>
    </row>
    <row r="104" spans="1:9" x14ac:dyDescent="0.25">
      <c r="A104" s="1">
        <v>44177</v>
      </c>
      <c r="B104" s="2">
        <v>373</v>
      </c>
      <c r="C104" s="2">
        <v>33</v>
      </c>
      <c r="D104" s="2">
        <f t="shared" si="4"/>
        <v>406</v>
      </c>
      <c r="E104" s="2">
        <v>406</v>
      </c>
      <c r="F104" s="2">
        <v>43</v>
      </c>
      <c r="G104" s="2">
        <f t="shared" si="5"/>
        <v>449</v>
      </c>
      <c r="H104" s="2">
        <f t="shared" si="6"/>
        <v>43</v>
      </c>
      <c r="I104" s="4">
        <f t="shared" si="7"/>
        <v>9.5768374164810696E-2</v>
      </c>
    </row>
    <row r="105" spans="1:9" x14ac:dyDescent="0.25">
      <c r="A105" s="1">
        <v>44178</v>
      </c>
      <c r="B105" s="2">
        <v>366</v>
      </c>
      <c r="C105" s="2">
        <v>22</v>
      </c>
      <c r="D105" s="2">
        <f t="shared" si="4"/>
        <v>388</v>
      </c>
      <c r="E105" s="2">
        <v>404</v>
      </c>
      <c r="F105" s="2">
        <v>32</v>
      </c>
      <c r="G105" s="2">
        <f t="shared" si="5"/>
        <v>436</v>
      </c>
      <c r="H105" s="2">
        <f t="shared" si="6"/>
        <v>48</v>
      </c>
      <c r="I105" s="4">
        <f t="shared" si="7"/>
        <v>0.11009174311926606</v>
      </c>
    </row>
    <row r="106" spans="1:9" x14ac:dyDescent="0.25">
      <c r="A106" s="1">
        <v>44179</v>
      </c>
      <c r="B106" s="2">
        <v>412</v>
      </c>
      <c r="C106" s="2">
        <v>30</v>
      </c>
      <c r="D106" s="2">
        <f t="shared" si="4"/>
        <v>442</v>
      </c>
      <c r="E106" s="2">
        <v>415</v>
      </c>
      <c r="F106" s="2">
        <v>35</v>
      </c>
      <c r="G106" s="2">
        <f t="shared" si="5"/>
        <v>450</v>
      </c>
      <c r="H106" s="2">
        <f t="shared" si="6"/>
        <v>8</v>
      </c>
      <c r="I106" s="4">
        <f t="shared" si="7"/>
        <v>1.7777777777777778E-2</v>
      </c>
    </row>
    <row r="107" spans="1:9" x14ac:dyDescent="0.25">
      <c r="A107" s="1">
        <v>44180</v>
      </c>
      <c r="B107" s="2">
        <v>384</v>
      </c>
      <c r="C107" s="2">
        <v>32</v>
      </c>
      <c r="D107" s="2">
        <f t="shared" si="4"/>
        <v>416</v>
      </c>
      <c r="E107" s="2">
        <v>399</v>
      </c>
      <c r="F107" s="2">
        <v>51</v>
      </c>
      <c r="G107" s="2">
        <f t="shared" si="5"/>
        <v>450</v>
      </c>
      <c r="H107" s="2">
        <f t="shared" si="6"/>
        <v>34</v>
      </c>
      <c r="I107" s="4">
        <f t="shared" si="7"/>
        <v>7.5555555555555556E-2</v>
      </c>
    </row>
    <row r="108" spans="1:9" x14ac:dyDescent="0.25">
      <c r="A108" s="1">
        <v>44181</v>
      </c>
      <c r="B108" s="2">
        <v>356</v>
      </c>
      <c r="C108" s="2">
        <v>34</v>
      </c>
      <c r="D108" s="2">
        <f t="shared" si="4"/>
        <v>390</v>
      </c>
      <c r="E108" s="2">
        <v>378</v>
      </c>
      <c r="F108" s="2">
        <v>49</v>
      </c>
      <c r="G108" s="2">
        <f t="shared" si="5"/>
        <v>427</v>
      </c>
      <c r="H108" s="2">
        <f t="shared" si="6"/>
        <v>37</v>
      </c>
      <c r="I108" s="4">
        <f t="shared" si="7"/>
        <v>8.6651053864168617E-2</v>
      </c>
    </row>
    <row r="109" spans="1:9" x14ac:dyDescent="0.25">
      <c r="A109" s="1">
        <v>44182</v>
      </c>
      <c r="B109" s="2">
        <v>437</v>
      </c>
      <c r="C109" s="2">
        <v>48</v>
      </c>
      <c r="D109" s="2">
        <f t="shared" si="4"/>
        <v>485</v>
      </c>
      <c r="E109" s="2">
        <v>458</v>
      </c>
      <c r="F109" s="2">
        <v>49</v>
      </c>
      <c r="G109" s="2">
        <f t="shared" si="5"/>
        <v>507</v>
      </c>
      <c r="H109" s="2">
        <f t="shared" si="6"/>
        <v>22</v>
      </c>
      <c r="I109" s="4">
        <f t="shared" si="7"/>
        <v>4.3392504930966469E-2</v>
      </c>
    </row>
    <row r="110" spans="1:9" x14ac:dyDescent="0.25">
      <c r="A110" s="1">
        <v>44183</v>
      </c>
      <c r="B110" s="2">
        <v>436</v>
      </c>
      <c r="C110" s="2">
        <v>47</v>
      </c>
      <c r="D110" s="2">
        <f t="shared" si="4"/>
        <v>483</v>
      </c>
      <c r="E110" s="2">
        <v>469</v>
      </c>
      <c r="F110" s="2">
        <v>65</v>
      </c>
      <c r="G110" s="2">
        <f t="shared" si="5"/>
        <v>534</v>
      </c>
      <c r="H110" s="2">
        <f t="shared" si="6"/>
        <v>51</v>
      </c>
      <c r="I110" s="4">
        <f t="shared" si="7"/>
        <v>9.5505617977528087E-2</v>
      </c>
    </row>
    <row r="111" spans="1:9" x14ac:dyDescent="0.25">
      <c r="A111" s="1">
        <v>44184</v>
      </c>
      <c r="B111" s="2">
        <v>411</v>
      </c>
      <c r="C111" s="2">
        <v>34</v>
      </c>
      <c r="D111" s="2">
        <f t="shared" si="4"/>
        <v>445</v>
      </c>
      <c r="E111" s="2">
        <v>450</v>
      </c>
      <c r="F111" s="2">
        <v>43</v>
      </c>
      <c r="G111" s="2">
        <f t="shared" si="5"/>
        <v>493</v>
      </c>
      <c r="H111" s="2">
        <f t="shared" si="6"/>
        <v>48</v>
      </c>
      <c r="I111" s="4">
        <f t="shared" si="7"/>
        <v>9.7363083164300201E-2</v>
      </c>
    </row>
    <row r="112" spans="1:9" x14ac:dyDescent="0.25">
      <c r="A112" s="1">
        <v>44185</v>
      </c>
      <c r="B112" s="2">
        <v>428</v>
      </c>
      <c r="C112" s="2">
        <v>35</v>
      </c>
      <c r="D112" s="2">
        <f t="shared" si="4"/>
        <v>463</v>
      </c>
      <c r="E112" s="2">
        <v>448</v>
      </c>
      <c r="F112" s="2">
        <v>43</v>
      </c>
      <c r="G112" s="2">
        <f t="shared" si="5"/>
        <v>491</v>
      </c>
      <c r="H112" s="2">
        <f t="shared" si="6"/>
        <v>28</v>
      </c>
      <c r="I112" s="4">
        <f t="shared" si="7"/>
        <v>5.7026476578411409E-2</v>
      </c>
    </row>
    <row r="113" spans="1:9" x14ac:dyDescent="0.25">
      <c r="A113" s="1">
        <v>44186</v>
      </c>
      <c r="B113" s="2">
        <v>496</v>
      </c>
      <c r="C113" s="2">
        <v>37</v>
      </c>
      <c r="D113" s="2">
        <f t="shared" si="4"/>
        <v>533</v>
      </c>
      <c r="E113" s="2">
        <v>497</v>
      </c>
      <c r="F113" s="2">
        <v>42</v>
      </c>
      <c r="G113" s="2">
        <f t="shared" si="5"/>
        <v>539</v>
      </c>
      <c r="H113" s="2">
        <f t="shared" si="6"/>
        <v>6</v>
      </c>
      <c r="I113" s="4">
        <f t="shared" si="7"/>
        <v>1.1131725417439703E-2</v>
      </c>
    </row>
    <row r="114" spans="1:9" x14ac:dyDescent="0.25">
      <c r="A114" s="1">
        <v>44187</v>
      </c>
      <c r="B114" s="2">
        <v>492</v>
      </c>
      <c r="C114" s="2">
        <v>35</v>
      </c>
      <c r="D114" s="2">
        <f t="shared" si="4"/>
        <v>527</v>
      </c>
      <c r="E114" s="2">
        <v>526</v>
      </c>
      <c r="F114" s="2">
        <v>45</v>
      </c>
      <c r="G114" s="2">
        <f t="shared" si="5"/>
        <v>571</v>
      </c>
      <c r="H114" s="2">
        <f t="shared" si="6"/>
        <v>44</v>
      </c>
      <c r="I114" s="4">
        <f t="shared" si="7"/>
        <v>7.7057793345008757E-2</v>
      </c>
    </row>
    <row r="115" spans="1:9" x14ac:dyDescent="0.25">
      <c r="A115" s="1">
        <v>44188</v>
      </c>
      <c r="B115" s="2">
        <v>480</v>
      </c>
      <c r="C115" s="2">
        <v>34</v>
      </c>
      <c r="D115" s="2">
        <f t="shared" si="4"/>
        <v>514</v>
      </c>
      <c r="E115" s="2">
        <v>511</v>
      </c>
      <c r="F115" s="2">
        <v>50</v>
      </c>
      <c r="G115" s="2">
        <f t="shared" si="5"/>
        <v>561</v>
      </c>
      <c r="H115" s="2">
        <f t="shared" si="6"/>
        <v>47</v>
      </c>
      <c r="I115" s="4">
        <f t="shared" si="7"/>
        <v>8.3778966131907315E-2</v>
      </c>
    </row>
    <row r="116" spans="1:9" x14ac:dyDescent="0.25">
      <c r="A116" s="1">
        <v>44189</v>
      </c>
      <c r="B116" s="2">
        <v>484</v>
      </c>
      <c r="C116" s="2">
        <v>45</v>
      </c>
      <c r="D116" s="2">
        <f t="shared" si="4"/>
        <v>529</v>
      </c>
      <c r="E116" s="2">
        <v>495</v>
      </c>
      <c r="F116" s="2">
        <v>54</v>
      </c>
      <c r="G116" s="2">
        <f t="shared" si="5"/>
        <v>549</v>
      </c>
      <c r="H116" s="2">
        <f t="shared" si="6"/>
        <v>20</v>
      </c>
      <c r="I116" s="4">
        <f t="shared" si="7"/>
        <v>3.6429872495446269E-2</v>
      </c>
    </row>
    <row r="117" spans="1:9" x14ac:dyDescent="0.25">
      <c r="A117" s="1">
        <v>44190</v>
      </c>
      <c r="B117" s="2">
        <v>535</v>
      </c>
      <c r="C117" s="2">
        <v>32</v>
      </c>
      <c r="D117" s="2">
        <f t="shared" si="4"/>
        <v>567</v>
      </c>
      <c r="E117" s="2">
        <v>550</v>
      </c>
      <c r="F117" s="2">
        <v>45</v>
      </c>
      <c r="G117" s="2">
        <f t="shared" si="5"/>
        <v>595</v>
      </c>
      <c r="H117" s="2">
        <f t="shared" si="6"/>
        <v>28</v>
      </c>
      <c r="I117" s="4">
        <f t="shared" si="7"/>
        <v>4.7058823529411764E-2</v>
      </c>
    </row>
    <row r="118" spans="1:9" x14ac:dyDescent="0.25">
      <c r="A118" s="1">
        <v>44191</v>
      </c>
      <c r="B118" s="2">
        <v>566</v>
      </c>
      <c r="C118" s="2">
        <v>42</v>
      </c>
      <c r="D118" s="2">
        <f t="shared" si="4"/>
        <v>608</v>
      </c>
      <c r="E118" s="2">
        <v>583</v>
      </c>
      <c r="F118" s="2">
        <v>49</v>
      </c>
      <c r="G118" s="2">
        <f t="shared" si="5"/>
        <v>632</v>
      </c>
      <c r="H118" s="2">
        <f t="shared" si="6"/>
        <v>24</v>
      </c>
      <c r="I118" s="4">
        <f t="shared" si="7"/>
        <v>3.7974683544303799E-2</v>
      </c>
    </row>
    <row r="119" spans="1:9" x14ac:dyDescent="0.25">
      <c r="A119" s="1">
        <v>44192</v>
      </c>
      <c r="B119" s="2">
        <v>568</v>
      </c>
      <c r="C119" s="2">
        <v>29</v>
      </c>
      <c r="D119" s="2">
        <f t="shared" si="4"/>
        <v>597</v>
      </c>
      <c r="E119" s="2">
        <v>595</v>
      </c>
      <c r="F119" s="2">
        <v>46</v>
      </c>
      <c r="G119" s="2">
        <f t="shared" si="5"/>
        <v>641</v>
      </c>
      <c r="H119" s="2">
        <f t="shared" si="6"/>
        <v>44</v>
      </c>
      <c r="I119" s="4">
        <f t="shared" si="7"/>
        <v>6.8642745709828396E-2</v>
      </c>
    </row>
    <row r="120" spans="1:9" x14ac:dyDescent="0.25">
      <c r="A120" s="1">
        <v>44193</v>
      </c>
      <c r="B120" s="2">
        <v>588</v>
      </c>
      <c r="C120" s="2">
        <v>49</v>
      </c>
      <c r="D120" s="2">
        <f t="shared" si="4"/>
        <v>637</v>
      </c>
      <c r="E120" s="2">
        <v>602</v>
      </c>
      <c r="F120" s="2">
        <v>61</v>
      </c>
      <c r="G120" s="2">
        <f t="shared" si="5"/>
        <v>663</v>
      </c>
      <c r="H120" s="2">
        <f t="shared" si="6"/>
        <v>26</v>
      </c>
      <c r="I120" s="4">
        <f t="shared" si="7"/>
        <v>3.9215686274509803E-2</v>
      </c>
    </row>
    <row r="121" spans="1:9" x14ac:dyDescent="0.25">
      <c r="A121" s="1">
        <v>44194</v>
      </c>
      <c r="B121" s="2">
        <v>579</v>
      </c>
      <c r="C121" s="2">
        <v>41</v>
      </c>
      <c r="D121" s="2">
        <f t="shared" si="4"/>
        <v>620</v>
      </c>
      <c r="E121" s="2">
        <v>603</v>
      </c>
      <c r="F121" s="2">
        <v>54</v>
      </c>
      <c r="G121" s="2">
        <f t="shared" si="5"/>
        <v>657</v>
      </c>
      <c r="H121" s="2">
        <f t="shared" si="6"/>
        <v>37</v>
      </c>
      <c r="I121" s="4">
        <f t="shared" si="7"/>
        <v>5.6316590563165903E-2</v>
      </c>
    </row>
    <row r="122" spans="1:9" x14ac:dyDescent="0.25">
      <c r="A122" s="1">
        <v>44195</v>
      </c>
      <c r="B122" s="2">
        <v>624</v>
      </c>
      <c r="C122" s="2">
        <v>50</v>
      </c>
      <c r="D122" s="2">
        <f t="shared" si="4"/>
        <v>674</v>
      </c>
      <c r="E122" s="2">
        <v>642</v>
      </c>
      <c r="F122" s="2">
        <v>55</v>
      </c>
      <c r="G122" s="2">
        <f t="shared" si="5"/>
        <v>697</v>
      </c>
      <c r="H122" s="2">
        <f t="shared" si="6"/>
        <v>23</v>
      </c>
      <c r="I122" s="4">
        <f t="shared" si="7"/>
        <v>3.2998565279770443E-2</v>
      </c>
    </row>
    <row r="123" spans="1:9" x14ac:dyDescent="0.25">
      <c r="A123" s="1">
        <v>44196</v>
      </c>
      <c r="B123" s="2">
        <v>649</v>
      </c>
      <c r="C123" s="2">
        <v>50</v>
      </c>
      <c r="D123" s="2">
        <f t="shared" si="4"/>
        <v>699</v>
      </c>
      <c r="E123" s="2">
        <v>686</v>
      </c>
      <c r="F123" s="2">
        <v>63</v>
      </c>
      <c r="G123" s="2">
        <f t="shared" si="5"/>
        <v>749</v>
      </c>
      <c r="H123" s="2">
        <f t="shared" si="6"/>
        <v>50</v>
      </c>
      <c r="I123" s="4">
        <f t="shared" si="7"/>
        <v>6.6755674232309742E-2</v>
      </c>
    </row>
    <row r="124" spans="1:9" x14ac:dyDescent="0.25">
      <c r="A124" s="1">
        <v>44197</v>
      </c>
      <c r="B124" s="2">
        <v>639</v>
      </c>
      <c r="C124" s="2">
        <v>57</v>
      </c>
      <c r="D124" s="2">
        <f t="shared" si="4"/>
        <v>696</v>
      </c>
      <c r="E124" s="2">
        <v>680</v>
      </c>
      <c r="F124" s="2">
        <v>63</v>
      </c>
      <c r="G124" s="2">
        <f t="shared" si="5"/>
        <v>743</v>
      </c>
      <c r="H124" s="2">
        <f t="shared" si="6"/>
        <v>47</v>
      </c>
      <c r="I124" s="4">
        <f t="shared" si="7"/>
        <v>6.3257065948855995E-2</v>
      </c>
    </row>
    <row r="125" spans="1:9" x14ac:dyDescent="0.25">
      <c r="A125" s="1">
        <v>44198</v>
      </c>
      <c r="B125" s="2">
        <v>664</v>
      </c>
      <c r="C125" s="2">
        <v>33</v>
      </c>
      <c r="D125" s="2">
        <f t="shared" si="4"/>
        <v>697</v>
      </c>
      <c r="E125" s="2">
        <v>703</v>
      </c>
      <c r="F125" s="2">
        <v>39</v>
      </c>
      <c r="G125" s="2">
        <f t="shared" si="5"/>
        <v>742</v>
      </c>
      <c r="H125" s="2">
        <f t="shared" si="6"/>
        <v>45</v>
      </c>
      <c r="I125" s="4">
        <f t="shared" si="7"/>
        <v>6.0646900269541781E-2</v>
      </c>
    </row>
    <row r="126" spans="1:9" x14ac:dyDescent="0.25">
      <c r="A126" s="1">
        <v>44199</v>
      </c>
      <c r="B126" s="2">
        <v>648</v>
      </c>
      <c r="C126" s="2">
        <v>52</v>
      </c>
      <c r="D126" s="2">
        <f t="shared" si="4"/>
        <v>700</v>
      </c>
      <c r="E126" s="2">
        <v>660</v>
      </c>
      <c r="F126" s="2">
        <v>59</v>
      </c>
      <c r="G126" s="2">
        <f t="shared" si="5"/>
        <v>719</v>
      </c>
      <c r="H126" s="2">
        <f t="shared" si="6"/>
        <v>19</v>
      </c>
      <c r="I126" s="4">
        <f t="shared" si="7"/>
        <v>2.6425591098748261E-2</v>
      </c>
    </row>
    <row r="127" spans="1:9" x14ac:dyDescent="0.25">
      <c r="A127" s="1">
        <v>44200</v>
      </c>
      <c r="B127" s="2">
        <v>753</v>
      </c>
      <c r="C127" s="2">
        <v>37</v>
      </c>
      <c r="D127" s="2">
        <f t="shared" si="4"/>
        <v>790</v>
      </c>
      <c r="E127" s="2">
        <v>767</v>
      </c>
      <c r="F127" s="2">
        <v>50</v>
      </c>
      <c r="G127" s="2">
        <f t="shared" si="5"/>
        <v>817</v>
      </c>
      <c r="H127" s="2">
        <f t="shared" si="6"/>
        <v>27</v>
      </c>
      <c r="I127" s="4">
        <f t="shared" si="7"/>
        <v>3.3047735618115054E-2</v>
      </c>
    </row>
    <row r="128" spans="1:9" x14ac:dyDescent="0.25">
      <c r="A128" s="1">
        <v>44201</v>
      </c>
      <c r="B128" s="2">
        <v>820</v>
      </c>
      <c r="C128" s="2">
        <v>39</v>
      </c>
      <c r="D128" s="2">
        <f t="shared" si="4"/>
        <v>859</v>
      </c>
      <c r="E128" s="2">
        <v>835</v>
      </c>
      <c r="F128" s="2">
        <v>54</v>
      </c>
      <c r="G128" s="2">
        <f t="shared" si="5"/>
        <v>889</v>
      </c>
      <c r="H128" s="2">
        <f t="shared" si="6"/>
        <v>30</v>
      </c>
      <c r="I128" s="4">
        <f t="shared" si="7"/>
        <v>3.3745781777277842E-2</v>
      </c>
    </row>
    <row r="129" spans="1:11" x14ac:dyDescent="0.25">
      <c r="A129" s="1">
        <v>44202</v>
      </c>
      <c r="B129" s="2">
        <v>823</v>
      </c>
      <c r="C129" s="2">
        <v>48</v>
      </c>
      <c r="D129" s="2">
        <f t="shared" si="4"/>
        <v>871</v>
      </c>
      <c r="E129" s="2">
        <v>854</v>
      </c>
      <c r="F129" s="2">
        <v>64</v>
      </c>
      <c r="G129" s="2">
        <f t="shared" si="5"/>
        <v>918</v>
      </c>
      <c r="H129" s="2">
        <f t="shared" si="6"/>
        <v>47</v>
      </c>
      <c r="I129" s="4">
        <f t="shared" si="7"/>
        <v>5.1198257080610023E-2</v>
      </c>
    </row>
    <row r="130" spans="1:11" x14ac:dyDescent="0.25">
      <c r="A130" s="1">
        <v>44203</v>
      </c>
      <c r="B130" s="2">
        <v>887</v>
      </c>
      <c r="C130" s="2">
        <v>40</v>
      </c>
      <c r="D130" s="2">
        <f t="shared" si="4"/>
        <v>927</v>
      </c>
      <c r="E130" s="2">
        <v>898</v>
      </c>
      <c r="F130" s="2">
        <v>58</v>
      </c>
      <c r="G130" s="2">
        <f t="shared" si="5"/>
        <v>956</v>
      </c>
      <c r="H130" s="2">
        <f t="shared" si="6"/>
        <v>29</v>
      </c>
      <c r="I130" s="4">
        <f t="shared" si="7"/>
        <v>3.0334728033472803E-2</v>
      </c>
    </row>
    <row r="131" spans="1:11" x14ac:dyDescent="0.25">
      <c r="A131" s="1">
        <v>44204</v>
      </c>
      <c r="B131" s="2">
        <v>883</v>
      </c>
      <c r="C131" s="2">
        <v>45</v>
      </c>
      <c r="D131" s="2">
        <f t="shared" ref="D131:D172" si="8">B131+C131</f>
        <v>928</v>
      </c>
      <c r="E131" s="2">
        <v>894</v>
      </c>
      <c r="F131" s="2">
        <v>64</v>
      </c>
      <c r="G131" s="2">
        <f t="shared" ref="G131:G146" si="9">E131+F131</f>
        <v>958</v>
      </c>
      <c r="H131" s="2">
        <f t="shared" ref="H131:H138" si="10">ABS(G131-D131)</f>
        <v>30</v>
      </c>
      <c r="I131" s="4">
        <f t="shared" ref="I131:I138" si="11">H131/G131</f>
        <v>3.1315240083507306E-2</v>
      </c>
    </row>
    <row r="132" spans="1:11" x14ac:dyDescent="0.25">
      <c r="A132" s="1">
        <v>44205</v>
      </c>
      <c r="B132" s="2">
        <v>923</v>
      </c>
      <c r="C132" s="2">
        <v>33</v>
      </c>
      <c r="D132" s="2">
        <f t="shared" si="8"/>
        <v>956</v>
      </c>
      <c r="E132" s="2">
        <v>949</v>
      </c>
      <c r="F132" s="2">
        <v>54</v>
      </c>
      <c r="G132" s="2">
        <f t="shared" si="9"/>
        <v>1003</v>
      </c>
      <c r="H132" s="2">
        <f t="shared" si="10"/>
        <v>47</v>
      </c>
      <c r="I132" s="4">
        <f t="shared" si="11"/>
        <v>4.6859421734795612E-2</v>
      </c>
    </row>
    <row r="133" spans="1:11" x14ac:dyDescent="0.25">
      <c r="A133" s="1">
        <v>44206</v>
      </c>
      <c r="B133" s="2">
        <v>975</v>
      </c>
      <c r="C133" s="2">
        <v>41</v>
      </c>
      <c r="D133" s="2">
        <f t="shared" si="8"/>
        <v>1016</v>
      </c>
      <c r="E133" s="2">
        <v>997</v>
      </c>
      <c r="F133" s="2">
        <v>61</v>
      </c>
      <c r="G133" s="2">
        <f t="shared" si="9"/>
        <v>1058</v>
      </c>
      <c r="H133" s="2">
        <f t="shared" si="10"/>
        <v>42</v>
      </c>
      <c r="I133" s="4">
        <f t="shared" si="11"/>
        <v>3.9697542533081283E-2</v>
      </c>
    </row>
    <row r="134" spans="1:11" x14ac:dyDescent="0.25">
      <c r="A134" s="1">
        <v>44207</v>
      </c>
      <c r="B134" s="2">
        <v>1004</v>
      </c>
      <c r="C134" s="2">
        <v>54</v>
      </c>
      <c r="D134" s="2">
        <f t="shared" si="8"/>
        <v>1058</v>
      </c>
      <c r="E134" s="2">
        <v>1036</v>
      </c>
      <c r="F134" s="2">
        <v>81</v>
      </c>
      <c r="G134" s="2">
        <f t="shared" si="9"/>
        <v>1117</v>
      </c>
      <c r="H134" s="2">
        <f t="shared" si="10"/>
        <v>59</v>
      </c>
      <c r="I134" s="4">
        <f t="shared" si="11"/>
        <v>5.2820053715308866E-2</v>
      </c>
    </row>
    <row r="135" spans="1:11" x14ac:dyDescent="0.25">
      <c r="A135" s="1">
        <v>44208</v>
      </c>
      <c r="B135" s="2">
        <v>1087</v>
      </c>
      <c r="C135" s="2">
        <v>48</v>
      </c>
      <c r="D135" s="2">
        <f t="shared" si="8"/>
        <v>1135</v>
      </c>
      <c r="E135" s="2">
        <v>1127</v>
      </c>
      <c r="F135" s="2">
        <v>63</v>
      </c>
      <c r="G135" s="2">
        <f t="shared" si="9"/>
        <v>1190</v>
      </c>
      <c r="H135" s="2">
        <f t="shared" si="10"/>
        <v>55</v>
      </c>
      <c r="I135" s="4">
        <f t="shared" si="11"/>
        <v>4.6218487394957986E-2</v>
      </c>
    </row>
    <row r="136" spans="1:11" x14ac:dyDescent="0.25">
      <c r="A136" s="1">
        <v>44209</v>
      </c>
      <c r="B136" s="2">
        <v>1096</v>
      </c>
      <c r="C136" s="2">
        <v>43</v>
      </c>
      <c r="D136" s="2">
        <f t="shared" si="8"/>
        <v>1139</v>
      </c>
      <c r="E136" s="2">
        <v>1127</v>
      </c>
      <c r="F136" s="2">
        <v>67</v>
      </c>
      <c r="G136" s="2">
        <f t="shared" si="9"/>
        <v>1194</v>
      </c>
      <c r="H136" s="2">
        <f t="shared" si="10"/>
        <v>55</v>
      </c>
      <c r="I136" s="4">
        <f t="shared" si="11"/>
        <v>4.6063651591289785E-2</v>
      </c>
    </row>
    <row r="137" spans="1:11" x14ac:dyDescent="0.25">
      <c r="A137" s="1">
        <v>44210</v>
      </c>
      <c r="B137" s="2">
        <v>1079</v>
      </c>
      <c r="C137" s="2">
        <v>53</v>
      </c>
      <c r="D137" s="2">
        <f t="shared" si="8"/>
        <v>1132</v>
      </c>
      <c r="E137" s="2">
        <v>1129</v>
      </c>
      <c r="F137" s="2">
        <v>74</v>
      </c>
      <c r="G137" s="2">
        <f t="shared" si="9"/>
        <v>1203</v>
      </c>
      <c r="H137" s="2">
        <f t="shared" si="10"/>
        <v>71</v>
      </c>
      <c r="I137" s="4">
        <f t="shared" si="11"/>
        <v>5.9019118869492931E-2</v>
      </c>
    </row>
    <row r="138" spans="1:11" x14ac:dyDescent="0.25">
      <c r="A138" s="1">
        <v>44211</v>
      </c>
      <c r="B138" s="2">
        <v>1101</v>
      </c>
      <c r="C138" s="2">
        <v>41</v>
      </c>
      <c r="D138" s="2">
        <f t="shared" si="8"/>
        <v>1142</v>
      </c>
      <c r="E138" s="2">
        <v>1129</v>
      </c>
      <c r="F138" s="2">
        <v>65</v>
      </c>
      <c r="G138" s="2">
        <f t="shared" si="9"/>
        <v>1194</v>
      </c>
      <c r="H138" s="2">
        <f t="shared" si="10"/>
        <v>52</v>
      </c>
      <c r="I138" s="4">
        <f t="shared" si="11"/>
        <v>4.3551088777219429E-2</v>
      </c>
      <c r="K138" s="5"/>
    </row>
    <row r="139" spans="1:11" x14ac:dyDescent="0.25">
      <c r="A139" s="1">
        <v>44212</v>
      </c>
      <c r="B139" s="2">
        <v>1164</v>
      </c>
      <c r="C139" s="2">
        <v>40</v>
      </c>
      <c r="D139" s="2">
        <f t="shared" si="8"/>
        <v>1204</v>
      </c>
      <c r="E139" s="2">
        <v>1200</v>
      </c>
      <c r="F139" s="2">
        <v>72</v>
      </c>
      <c r="G139" s="2">
        <f t="shared" si="9"/>
        <v>1272</v>
      </c>
      <c r="H139" s="2">
        <f t="shared" ref="H139:H146" si="12">ABS(G139-D139)</f>
        <v>68</v>
      </c>
      <c r="I139" s="4">
        <f t="shared" ref="I139:I146" si="13">H139/G139</f>
        <v>5.3459119496855348E-2</v>
      </c>
      <c r="K139" s="4"/>
    </row>
    <row r="140" spans="1:11" x14ac:dyDescent="0.25">
      <c r="A140" s="1">
        <v>44213</v>
      </c>
      <c r="B140" s="2">
        <v>1162</v>
      </c>
      <c r="C140" s="2">
        <v>26</v>
      </c>
      <c r="D140" s="2">
        <f t="shared" si="8"/>
        <v>1188</v>
      </c>
      <c r="E140" s="2">
        <v>1187</v>
      </c>
      <c r="F140" s="2">
        <v>45</v>
      </c>
      <c r="G140" s="2">
        <f t="shared" si="9"/>
        <v>1232</v>
      </c>
      <c r="H140" s="2">
        <f t="shared" si="12"/>
        <v>44</v>
      </c>
      <c r="I140" s="4">
        <f t="shared" si="13"/>
        <v>3.5714285714285712E-2</v>
      </c>
    </row>
    <row r="141" spans="1:11" x14ac:dyDescent="0.25">
      <c r="A141" s="1">
        <v>44214</v>
      </c>
      <c r="B141" s="2">
        <v>1166</v>
      </c>
      <c r="C141" s="2">
        <v>43</v>
      </c>
      <c r="D141" s="2">
        <f t="shared" si="8"/>
        <v>1209</v>
      </c>
      <c r="E141" s="2">
        <v>1195</v>
      </c>
      <c r="F141" s="2">
        <v>61</v>
      </c>
      <c r="G141" s="2">
        <f t="shared" si="9"/>
        <v>1256</v>
      </c>
      <c r="H141" s="2">
        <f t="shared" si="12"/>
        <v>47</v>
      </c>
      <c r="I141" s="4">
        <f t="shared" si="13"/>
        <v>3.7420382165605094E-2</v>
      </c>
    </row>
    <row r="142" spans="1:11" x14ac:dyDescent="0.25">
      <c r="A142" s="1">
        <v>44215</v>
      </c>
      <c r="B142" s="2">
        <v>1246</v>
      </c>
      <c r="C142" s="2">
        <v>26</v>
      </c>
      <c r="D142" s="2">
        <f t="shared" si="8"/>
        <v>1272</v>
      </c>
      <c r="E142" s="2">
        <v>1280</v>
      </c>
      <c r="F142" s="2">
        <v>53</v>
      </c>
      <c r="G142" s="2">
        <f t="shared" si="9"/>
        <v>1333</v>
      </c>
      <c r="H142" s="2">
        <f t="shared" si="12"/>
        <v>61</v>
      </c>
      <c r="I142" s="4">
        <f t="shared" si="13"/>
        <v>4.5761440360090021E-2</v>
      </c>
    </row>
    <row r="143" spans="1:11" x14ac:dyDescent="0.25">
      <c r="A143" s="1">
        <v>44216</v>
      </c>
      <c r="B143" s="2">
        <v>1166</v>
      </c>
      <c r="C143" s="2">
        <v>38</v>
      </c>
      <c r="D143" s="2">
        <f t="shared" si="8"/>
        <v>1204</v>
      </c>
      <c r="E143" s="2">
        <v>1177</v>
      </c>
      <c r="F143" s="2">
        <v>53</v>
      </c>
      <c r="G143" s="2">
        <f t="shared" si="9"/>
        <v>1230</v>
      </c>
      <c r="H143" s="2">
        <f t="shared" si="12"/>
        <v>26</v>
      </c>
      <c r="I143" s="4">
        <f t="shared" si="13"/>
        <v>2.113821138211382E-2</v>
      </c>
    </row>
    <row r="144" spans="1:11" x14ac:dyDescent="0.25">
      <c r="A144" s="1">
        <v>44217</v>
      </c>
      <c r="B144" s="2">
        <v>1132</v>
      </c>
      <c r="C144" s="2">
        <v>34</v>
      </c>
      <c r="D144" s="2">
        <f t="shared" si="8"/>
        <v>1166</v>
      </c>
      <c r="E144" s="2">
        <v>1152</v>
      </c>
      <c r="F144" s="2">
        <v>55</v>
      </c>
      <c r="G144" s="2">
        <f t="shared" si="9"/>
        <v>1207</v>
      </c>
      <c r="H144" s="2">
        <f t="shared" si="12"/>
        <v>41</v>
      </c>
      <c r="I144" s="4">
        <f t="shared" si="13"/>
        <v>3.3968516984258491E-2</v>
      </c>
    </row>
    <row r="145" spans="1:11" x14ac:dyDescent="0.25">
      <c r="A145" s="1">
        <v>44218</v>
      </c>
      <c r="B145" s="2">
        <v>1116</v>
      </c>
      <c r="C145" s="2">
        <v>39</v>
      </c>
      <c r="D145" s="2">
        <f t="shared" si="8"/>
        <v>1155</v>
      </c>
      <c r="E145" s="2">
        <v>1136</v>
      </c>
      <c r="F145" s="2">
        <v>53</v>
      </c>
      <c r="G145" s="2">
        <f t="shared" si="9"/>
        <v>1189</v>
      </c>
      <c r="H145" s="2">
        <f t="shared" si="12"/>
        <v>34</v>
      </c>
      <c r="I145" s="4">
        <f t="shared" si="13"/>
        <v>2.8595458368376788E-2</v>
      </c>
    </row>
    <row r="146" spans="1:11" x14ac:dyDescent="0.25">
      <c r="A146" s="1">
        <v>44219</v>
      </c>
      <c r="B146" s="2">
        <v>1048</v>
      </c>
      <c r="C146" s="2">
        <v>31</v>
      </c>
      <c r="D146" s="2">
        <f t="shared" si="8"/>
        <v>1079</v>
      </c>
      <c r="E146" s="2">
        <v>1088</v>
      </c>
      <c r="F146" s="2">
        <v>53</v>
      </c>
      <c r="G146" s="2">
        <f t="shared" si="9"/>
        <v>1141</v>
      </c>
      <c r="H146" s="2">
        <f t="shared" si="12"/>
        <v>62</v>
      </c>
      <c r="I146" s="4">
        <f t="shared" si="13"/>
        <v>5.4338299737072743E-2</v>
      </c>
      <c r="K146" s="5"/>
    </row>
    <row r="147" spans="1:11" x14ac:dyDescent="0.25">
      <c r="A147" s="1">
        <v>44220</v>
      </c>
      <c r="B147" s="2">
        <v>1037</v>
      </c>
      <c r="C147" s="2">
        <v>34</v>
      </c>
      <c r="D147" s="2">
        <f t="shared" si="8"/>
        <v>1071</v>
      </c>
      <c r="E147" s="2">
        <v>1029</v>
      </c>
      <c r="F147" s="2">
        <v>62</v>
      </c>
      <c r="G147" s="2">
        <f t="shared" ref="G147:G159" si="14">E147+F147</f>
        <v>1091</v>
      </c>
      <c r="H147" s="2">
        <f t="shared" ref="H147:H159" si="15">ABS(G147-D147)</f>
        <v>20</v>
      </c>
      <c r="I147" s="4">
        <f t="shared" ref="I147:I159" si="16">H147/G147</f>
        <v>1.8331805682859761E-2</v>
      </c>
    </row>
    <row r="148" spans="1:11" x14ac:dyDescent="0.25">
      <c r="A148" s="1">
        <v>44221</v>
      </c>
      <c r="B148" s="2">
        <v>1064</v>
      </c>
      <c r="C148" s="2">
        <v>27</v>
      </c>
      <c r="D148" s="2">
        <f t="shared" si="8"/>
        <v>1091</v>
      </c>
      <c r="E148" s="2">
        <v>1099</v>
      </c>
      <c r="F148" s="2">
        <v>36</v>
      </c>
      <c r="G148" s="2">
        <f t="shared" si="14"/>
        <v>1135</v>
      </c>
      <c r="H148" s="2">
        <f t="shared" si="15"/>
        <v>44</v>
      </c>
      <c r="I148" s="4">
        <f t="shared" si="16"/>
        <v>3.8766519823788544E-2</v>
      </c>
    </row>
    <row r="149" spans="1:11" x14ac:dyDescent="0.25">
      <c r="A149" s="1">
        <v>44222</v>
      </c>
      <c r="B149" s="2">
        <v>949</v>
      </c>
      <c r="C149" s="2">
        <v>37</v>
      </c>
      <c r="D149" s="2">
        <f t="shared" si="8"/>
        <v>986</v>
      </c>
      <c r="E149" s="2">
        <v>981</v>
      </c>
      <c r="F149" s="2">
        <v>55</v>
      </c>
      <c r="G149" s="2">
        <f t="shared" si="14"/>
        <v>1036</v>
      </c>
      <c r="H149" s="2">
        <f t="shared" si="15"/>
        <v>50</v>
      </c>
      <c r="I149" s="4">
        <f t="shared" si="16"/>
        <v>4.8262548262548263E-2</v>
      </c>
    </row>
    <row r="150" spans="1:11" x14ac:dyDescent="0.25">
      <c r="A150" s="1">
        <v>44223</v>
      </c>
      <c r="B150" s="2">
        <v>1012</v>
      </c>
      <c r="C150" s="2">
        <v>21</v>
      </c>
      <c r="D150" s="2">
        <f t="shared" si="8"/>
        <v>1033</v>
      </c>
      <c r="E150" s="2">
        <v>1037</v>
      </c>
      <c r="F150" s="2">
        <v>37</v>
      </c>
      <c r="G150" s="2">
        <f t="shared" si="14"/>
        <v>1074</v>
      </c>
      <c r="H150" s="2">
        <f t="shared" si="15"/>
        <v>41</v>
      </c>
      <c r="I150" s="4">
        <f t="shared" si="16"/>
        <v>3.8175046554934824E-2</v>
      </c>
    </row>
    <row r="151" spans="1:11" x14ac:dyDescent="0.25">
      <c r="A151" s="1">
        <v>44224</v>
      </c>
      <c r="B151" s="2">
        <v>1010</v>
      </c>
      <c r="C151" s="2">
        <v>29</v>
      </c>
      <c r="D151" s="2">
        <f t="shared" si="8"/>
        <v>1039</v>
      </c>
      <c r="E151" s="2">
        <v>1044</v>
      </c>
      <c r="F151" s="2">
        <v>45</v>
      </c>
      <c r="G151" s="2">
        <f t="shared" si="14"/>
        <v>1089</v>
      </c>
      <c r="H151" s="2">
        <f t="shared" si="15"/>
        <v>50</v>
      </c>
      <c r="I151" s="4">
        <f t="shared" si="16"/>
        <v>4.5913682277318638E-2</v>
      </c>
    </row>
    <row r="152" spans="1:11" x14ac:dyDescent="0.25">
      <c r="A152" s="1">
        <v>44225</v>
      </c>
      <c r="B152" s="2">
        <v>942</v>
      </c>
      <c r="C152" s="2">
        <v>42</v>
      </c>
      <c r="D152" s="2">
        <f t="shared" si="8"/>
        <v>984</v>
      </c>
      <c r="E152" s="2">
        <v>934</v>
      </c>
      <c r="F152" s="2">
        <v>60</v>
      </c>
      <c r="G152" s="2">
        <f t="shared" si="14"/>
        <v>994</v>
      </c>
      <c r="H152" s="2">
        <f t="shared" si="15"/>
        <v>10</v>
      </c>
      <c r="I152" s="4">
        <f t="shared" si="16"/>
        <v>1.0060362173038229E-2</v>
      </c>
      <c r="K152" s="5">
        <f>SUM(H$2:H152)/SUM(G$2:G152)</f>
        <v>4.2774476071316861E-2</v>
      </c>
    </row>
    <row r="153" spans="1:11" x14ac:dyDescent="0.25">
      <c r="A153" s="1">
        <v>44226</v>
      </c>
      <c r="B153" s="2">
        <v>821</v>
      </c>
      <c r="C153" s="2">
        <v>22</v>
      </c>
      <c r="D153" s="2">
        <f t="shared" si="8"/>
        <v>843</v>
      </c>
      <c r="E153" s="2">
        <v>857</v>
      </c>
      <c r="F153" s="2">
        <v>38</v>
      </c>
      <c r="G153" s="2">
        <f t="shared" si="14"/>
        <v>895</v>
      </c>
      <c r="H153" s="2">
        <f t="shared" si="15"/>
        <v>52</v>
      </c>
      <c r="I153" s="4">
        <f t="shared" si="16"/>
        <v>5.8100558659217878E-2</v>
      </c>
    </row>
    <row r="154" spans="1:11" x14ac:dyDescent="0.25">
      <c r="A154" s="1">
        <v>44227</v>
      </c>
      <c r="B154" s="2">
        <v>802</v>
      </c>
      <c r="C154" s="2">
        <v>21</v>
      </c>
      <c r="D154" s="2">
        <f t="shared" si="8"/>
        <v>823</v>
      </c>
      <c r="E154" s="2">
        <v>825</v>
      </c>
      <c r="F154" s="2">
        <v>26</v>
      </c>
      <c r="G154" s="2">
        <f t="shared" si="14"/>
        <v>851</v>
      </c>
      <c r="H154" s="2">
        <f t="shared" si="15"/>
        <v>28</v>
      </c>
      <c r="I154" s="4">
        <f t="shared" si="16"/>
        <v>3.2902467685076382E-2</v>
      </c>
    </row>
    <row r="155" spans="1:11" x14ac:dyDescent="0.25">
      <c r="A155" s="1">
        <v>44228</v>
      </c>
      <c r="B155" s="2">
        <v>793</v>
      </c>
      <c r="C155" s="2">
        <v>29</v>
      </c>
      <c r="D155" s="2">
        <f t="shared" si="8"/>
        <v>822</v>
      </c>
      <c r="E155" s="2">
        <v>816</v>
      </c>
      <c r="F155" s="2">
        <v>36</v>
      </c>
      <c r="G155" s="2">
        <f t="shared" si="14"/>
        <v>852</v>
      </c>
      <c r="H155" s="2">
        <f t="shared" si="15"/>
        <v>30</v>
      </c>
      <c r="I155" s="4">
        <f t="shared" si="16"/>
        <v>3.5211267605633804E-2</v>
      </c>
    </row>
    <row r="156" spans="1:11" x14ac:dyDescent="0.25">
      <c r="A156" s="1">
        <v>44229</v>
      </c>
      <c r="B156" s="2">
        <v>752</v>
      </c>
      <c r="C156" s="2">
        <v>33</v>
      </c>
      <c r="D156" s="2">
        <f t="shared" si="8"/>
        <v>785</v>
      </c>
      <c r="E156" s="2">
        <v>756</v>
      </c>
      <c r="F156" s="2">
        <v>38</v>
      </c>
      <c r="G156" s="2">
        <f t="shared" si="14"/>
        <v>794</v>
      </c>
      <c r="H156" s="2">
        <f t="shared" si="15"/>
        <v>9</v>
      </c>
      <c r="I156" s="4">
        <f t="shared" si="16"/>
        <v>1.1335012594458438E-2</v>
      </c>
    </row>
    <row r="157" spans="1:11" x14ac:dyDescent="0.25">
      <c r="A157" s="1">
        <v>44230</v>
      </c>
      <c r="B157" s="2">
        <v>766</v>
      </c>
      <c r="C157" s="2">
        <v>25</v>
      </c>
      <c r="D157" s="2">
        <f t="shared" si="8"/>
        <v>791</v>
      </c>
      <c r="E157" s="2">
        <v>731</v>
      </c>
      <c r="F157" s="2">
        <v>38</v>
      </c>
      <c r="G157" s="2">
        <f t="shared" si="14"/>
        <v>769</v>
      </c>
      <c r="H157" s="2">
        <f t="shared" si="15"/>
        <v>22</v>
      </c>
      <c r="I157" s="4">
        <f t="shared" si="16"/>
        <v>2.8608582574772431E-2</v>
      </c>
    </row>
    <row r="158" spans="1:11" x14ac:dyDescent="0.25">
      <c r="A158" s="1">
        <v>44231</v>
      </c>
      <c r="B158" s="2">
        <v>638</v>
      </c>
      <c r="C158" s="2">
        <v>22</v>
      </c>
      <c r="D158" s="2">
        <f t="shared" si="8"/>
        <v>660</v>
      </c>
      <c r="E158" s="2">
        <v>575</v>
      </c>
      <c r="F158" s="2">
        <v>26</v>
      </c>
      <c r="G158" s="2">
        <f t="shared" si="14"/>
        <v>601</v>
      </c>
      <c r="H158" s="2">
        <f t="shared" si="15"/>
        <v>59</v>
      </c>
      <c r="I158" s="4">
        <f t="shared" si="16"/>
        <v>9.8169717138103157E-2</v>
      </c>
    </row>
    <row r="159" spans="1:11" x14ac:dyDescent="0.25">
      <c r="A159" s="1">
        <v>44232</v>
      </c>
      <c r="B159" s="2">
        <v>663</v>
      </c>
      <c r="C159" s="2">
        <v>23</v>
      </c>
      <c r="D159" s="2">
        <f t="shared" si="8"/>
        <v>686</v>
      </c>
      <c r="E159" s="2">
        <v>493</v>
      </c>
      <c r="F159" s="2">
        <v>22</v>
      </c>
      <c r="G159" s="2">
        <f t="shared" si="14"/>
        <v>515</v>
      </c>
      <c r="H159" s="2">
        <f t="shared" si="15"/>
        <v>171</v>
      </c>
      <c r="I159" s="4">
        <f t="shared" si="16"/>
        <v>0.33203883495145631</v>
      </c>
    </row>
    <row r="160" spans="1:11" x14ac:dyDescent="0.25">
      <c r="A160" s="1">
        <v>44233</v>
      </c>
      <c r="B160" s="2">
        <v>593</v>
      </c>
      <c r="C160" s="2">
        <v>27</v>
      </c>
      <c r="D160" s="2">
        <f t="shared" si="8"/>
        <v>620</v>
      </c>
    </row>
    <row r="161" spans="1:4" x14ac:dyDescent="0.25">
      <c r="A161" s="1">
        <v>44234</v>
      </c>
      <c r="B161" s="2">
        <v>561</v>
      </c>
      <c r="C161" s="2">
        <v>18</v>
      </c>
      <c r="D161" s="2">
        <f t="shared" si="8"/>
        <v>579</v>
      </c>
    </row>
    <row r="162" spans="1:4" x14ac:dyDescent="0.25">
      <c r="A162" s="1">
        <v>44235</v>
      </c>
      <c r="B162" s="2">
        <v>593</v>
      </c>
      <c r="C162" s="2">
        <v>17</v>
      </c>
      <c r="D162" s="2">
        <f t="shared" si="8"/>
        <v>610</v>
      </c>
    </row>
    <row r="163" spans="1:4" x14ac:dyDescent="0.25">
      <c r="A163" s="1">
        <v>44236</v>
      </c>
      <c r="B163" s="2">
        <v>513</v>
      </c>
      <c r="C163" s="2">
        <v>18</v>
      </c>
      <c r="D163" s="2">
        <f t="shared" si="8"/>
        <v>531</v>
      </c>
    </row>
    <row r="164" spans="1:4" x14ac:dyDescent="0.25">
      <c r="A164" s="1">
        <v>44237</v>
      </c>
      <c r="B164" s="2">
        <v>513</v>
      </c>
      <c r="C164" s="2">
        <v>19</v>
      </c>
      <c r="D164" s="2">
        <f t="shared" si="8"/>
        <v>532</v>
      </c>
    </row>
    <row r="165" spans="1:4" x14ac:dyDescent="0.25">
      <c r="A165" s="1">
        <v>44238</v>
      </c>
      <c r="B165" s="2">
        <v>477</v>
      </c>
      <c r="C165" s="2">
        <v>16</v>
      </c>
      <c r="D165" s="2">
        <f t="shared" si="8"/>
        <v>493</v>
      </c>
    </row>
    <row r="166" spans="1:4" x14ac:dyDescent="0.25">
      <c r="A166" s="1">
        <v>44239</v>
      </c>
      <c r="B166" s="2">
        <v>400</v>
      </c>
      <c r="C166" s="2">
        <v>20</v>
      </c>
      <c r="D166" s="2">
        <f t="shared" si="8"/>
        <v>420</v>
      </c>
    </row>
    <row r="167" spans="1:4" x14ac:dyDescent="0.25">
      <c r="A167" s="1">
        <v>44240</v>
      </c>
      <c r="B167" s="2">
        <v>397</v>
      </c>
      <c r="C167" s="2">
        <v>18</v>
      </c>
      <c r="D167" s="2">
        <f t="shared" si="8"/>
        <v>415</v>
      </c>
    </row>
    <row r="168" spans="1:4" x14ac:dyDescent="0.25">
      <c r="A168" s="1">
        <v>44241</v>
      </c>
      <c r="B168" s="2">
        <v>371</v>
      </c>
      <c r="C168" s="2">
        <v>20</v>
      </c>
      <c r="D168" s="2">
        <f t="shared" si="8"/>
        <v>391</v>
      </c>
    </row>
    <row r="169" spans="1:4" x14ac:dyDescent="0.25">
      <c r="A169" s="1">
        <v>44242</v>
      </c>
      <c r="B169" s="2">
        <v>387</v>
      </c>
      <c r="C169" s="2">
        <v>11</v>
      </c>
      <c r="D169" s="2">
        <f t="shared" si="8"/>
        <v>398</v>
      </c>
    </row>
    <row r="170" spans="1:4" x14ac:dyDescent="0.25">
      <c r="A170" s="1">
        <v>44243</v>
      </c>
      <c r="B170" s="2">
        <v>328</v>
      </c>
      <c r="C170" s="2">
        <v>8</v>
      </c>
      <c r="D170" s="2">
        <f t="shared" si="8"/>
        <v>336</v>
      </c>
    </row>
    <row r="171" spans="1:4" x14ac:dyDescent="0.25">
      <c r="A171" s="1">
        <v>44244</v>
      </c>
      <c r="B171" s="2">
        <v>278</v>
      </c>
      <c r="C171" s="2">
        <v>4</v>
      </c>
      <c r="D171" s="2">
        <f t="shared" si="8"/>
        <v>282</v>
      </c>
    </row>
    <row r="172" spans="1:4" x14ac:dyDescent="0.25">
      <c r="A172" s="1">
        <v>44245</v>
      </c>
      <c r="B172" s="2">
        <v>106</v>
      </c>
      <c r="C172" s="2">
        <v>0</v>
      </c>
      <c r="D172" s="2">
        <f t="shared" si="8"/>
        <v>106</v>
      </c>
    </row>
    <row r="173" spans="1:4" x14ac:dyDescent="0.25">
      <c r="A1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2021-02-06T20:15:15Z</dcterms:created>
  <dcterms:modified xsi:type="dcterms:W3CDTF">2021-02-20T09:37:02Z</dcterms:modified>
</cp:coreProperties>
</file>