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27 August\"/>
    </mc:Choice>
  </mc:AlternateContent>
  <xr:revisionPtr revIDLastSave="0" documentId="13_ncr:1_{D5C9DF2D-F154-41F6-88C7-92134EE2759E}" xr6:coauthVersionLast="44" xr6:coauthVersionMax="44" xr10:uidLastSave="{00000000-0000-0000-0000-000000000000}"/>
  <bookViews>
    <workbookView xWindow="-28920" yWindow="-120" windowWidth="29040" windowHeight="15840"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 i="12" l="1"/>
  <c r="Q15" i="12" s="1"/>
  <c r="P16" i="12"/>
  <c r="P15" i="12" s="1"/>
  <c r="O16" i="12"/>
  <c r="N16" i="12"/>
  <c r="M16" i="12"/>
  <c r="M15" i="12" s="1"/>
  <c r="L16" i="12"/>
  <c r="L15" i="12" s="1"/>
  <c r="K16" i="12"/>
  <c r="J16" i="12"/>
  <c r="O15" i="12"/>
  <c r="K15" i="12"/>
  <c r="S14" i="12"/>
  <c r="R16" i="12" s="1"/>
  <c r="R15" i="12" s="1"/>
  <c r="Q10" i="12"/>
  <c r="P10" i="12"/>
  <c r="O10" i="12"/>
  <c r="P9" i="12" s="1"/>
  <c r="N10" i="12"/>
  <c r="N9" i="12" s="1"/>
  <c r="M10" i="12"/>
  <c r="L10" i="12"/>
  <c r="K10" i="12"/>
  <c r="L9" i="12" s="1"/>
  <c r="J10" i="12"/>
  <c r="Q9" i="12"/>
  <c r="M9" i="12"/>
  <c r="U8" i="12"/>
  <c r="V8" i="12" s="1"/>
  <c r="W8" i="12" s="1"/>
  <c r="T8" i="12"/>
  <c r="S8" i="12"/>
  <c r="R10" i="12" s="1"/>
  <c r="R9" i="12" s="1"/>
  <c r="B58" i="9"/>
  <c r="R53" i="9"/>
  <c r="Q53" i="9"/>
  <c r="M53" i="9"/>
  <c r="N53" i="9" s="1"/>
  <c r="J53" i="9"/>
  <c r="I53" i="9"/>
  <c r="E53" i="9"/>
  <c r="F53" i="9" s="1"/>
  <c r="R52" i="9"/>
  <c r="Q52" i="9"/>
  <c r="M52" i="9"/>
  <c r="N52" i="9" s="1"/>
  <c r="I52" i="9"/>
  <c r="J52" i="9" s="1"/>
  <c r="E52" i="9"/>
  <c r="F52" i="9" s="1"/>
  <c r="S51" i="9"/>
  <c r="Q51" i="9"/>
  <c r="R51" i="9" s="1"/>
  <c r="M51" i="9"/>
  <c r="O51" i="9" s="1"/>
  <c r="I51" i="9"/>
  <c r="J51" i="9" s="1"/>
  <c r="E51" i="9"/>
  <c r="G51" i="9" s="1"/>
  <c r="S50" i="9"/>
  <c r="R50" i="9"/>
  <c r="Q50" i="9"/>
  <c r="O50" i="9"/>
  <c r="N50" i="9"/>
  <c r="M50" i="9"/>
  <c r="I50" i="9"/>
  <c r="J50" i="9" s="1"/>
  <c r="E50" i="9"/>
  <c r="G50" i="9" s="1"/>
  <c r="S49" i="9"/>
  <c r="Q49" i="9"/>
  <c r="R49" i="9" s="1"/>
  <c r="M49" i="9"/>
  <c r="O49" i="9" s="1"/>
  <c r="I49" i="9"/>
  <c r="K49" i="9" s="1"/>
  <c r="E49" i="9"/>
  <c r="G49" i="9" s="1"/>
  <c r="S48" i="9"/>
  <c r="R48" i="9"/>
  <c r="Q48" i="9"/>
  <c r="O48" i="9"/>
  <c r="N48" i="9"/>
  <c r="M48" i="9"/>
  <c r="I48" i="9"/>
  <c r="J48" i="9" s="1"/>
  <c r="E48" i="9"/>
  <c r="G48" i="9" s="1"/>
  <c r="S46" i="9"/>
  <c r="Q38" i="9"/>
  <c r="R38" i="9" s="1"/>
  <c r="M38" i="9"/>
  <c r="O38" i="9" s="1"/>
  <c r="K38" i="9"/>
  <c r="I38" i="9"/>
  <c r="J38" i="9" s="1"/>
  <c r="E38" i="9"/>
  <c r="G38" i="9" s="1"/>
  <c r="Q37" i="9"/>
  <c r="S37" i="9" s="1"/>
  <c r="M37" i="9"/>
  <c r="O37" i="9" s="1"/>
  <c r="K37" i="9"/>
  <c r="J37" i="9"/>
  <c r="I37" i="9"/>
  <c r="G37" i="9"/>
  <c r="F37" i="9"/>
  <c r="E37" i="9"/>
  <c r="Q36" i="9"/>
  <c r="R36" i="9" s="1"/>
  <c r="M36" i="9"/>
  <c r="O36" i="9" s="1"/>
  <c r="K36" i="9"/>
  <c r="I36" i="9"/>
  <c r="J36" i="9" s="1"/>
  <c r="E36" i="9"/>
  <c r="G36" i="9" s="1"/>
  <c r="Q35" i="9"/>
  <c r="S35" i="9" s="1"/>
  <c r="M35" i="9"/>
  <c r="O35" i="9" s="1"/>
  <c r="K35" i="9"/>
  <c r="J35" i="9"/>
  <c r="I35" i="9"/>
  <c r="G35" i="9"/>
  <c r="F35" i="9"/>
  <c r="E35" i="9"/>
  <c r="Q34" i="9"/>
  <c r="S34" i="9" s="1"/>
  <c r="M34" i="9"/>
  <c r="N34" i="9" s="1"/>
  <c r="K34" i="9"/>
  <c r="K32" i="9" s="1"/>
  <c r="I34" i="9"/>
  <c r="J34" i="9" s="1"/>
  <c r="E34" i="9"/>
  <c r="F34" i="9" s="1"/>
  <c r="Q32" i="9"/>
  <c r="Q46" i="9" s="1"/>
  <c r="I32" i="9"/>
  <c r="I46" i="9" s="1"/>
  <c r="E32" i="9"/>
  <c r="E46" i="9" s="1"/>
  <c r="R24" i="9"/>
  <c r="Q24" i="9"/>
  <c r="M24" i="9"/>
  <c r="N24" i="9" s="1"/>
  <c r="I24" i="9"/>
  <c r="J24" i="9" s="1"/>
  <c r="E24" i="9"/>
  <c r="F24" i="9" s="1"/>
  <c r="S23" i="9"/>
  <c r="Q23" i="9"/>
  <c r="R23" i="9" s="1"/>
  <c r="M23" i="9"/>
  <c r="O23" i="9" s="1"/>
  <c r="I23" i="9"/>
  <c r="J23" i="9" s="1"/>
  <c r="E23" i="9"/>
  <c r="G23" i="9" s="1"/>
  <c r="S22" i="9"/>
  <c r="R22" i="9"/>
  <c r="Q22" i="9"/>
  <c r="O22" i="9"/>
  <c r="N22" i="9"/>
  <c r="M22" i="9"/>
  <c r="I22" i="9"/>
  <c r="K22" i="9" s="1"/>
  <c r="E22" i="9"/>
  <c r="G22" i="9" s="1"/>
  <c r="G20" i="9" s="1"/>
  <c r="S20" i="9"/>
  <c r="Q20" i="9"/>
  <c r="M20" i="9"/>
  <c r="M32" i="9" s="1"/>
  <c r="M46" i="9" s="1"/>
  <c r="I20" i="9"/>
  <c r="E20" i="9"/>
  <c r="G46" i="9" l="1"/>
  <c r="R46" i="9"/>
  <c r="R20" i="9"/>
  <c r="J32" i="9"/>
  <c r="J46" i="9"/>
  <c r="R35" i="9"/>
  <c r="F36" i="9"/>
  <c r="J22" i="9"/>
  <c r="J20" i="9" s="1"/>
  <c r="G34" i="9"/>
  <c r="G32" i="9" s="1"/>
  <c r="R34" i="9"/>
  <c r="R32" i="9" s="1"/>
  <c r="N35" i="9"/>
  <c r="S36" i="9"/>
  <c r="S32" i="9" s="1"/>
  <c r="N37" i="9"/>
  <c r="S38" i="9"/>
  <c r="K48" i="9"/>
  <c r="F49" i="9"/>
  <c r="K50" i="9"/>
  <c r="F51" i="9"/>
  <c r="N15" i="12"/>
  <c r="R37" i="9"/>
  <c r="O34" i="9"/>
  <c r="F23" i="9"/>
  <c r="K9" i="12"/>
  <c r="J49" i="9"/>
  <c r="T14" i="12"/>
  <c r="U14" i="12" s="1"/>
  <c r="V14" i="12" s="1"/>
  <c r="W14" i="12" s="1"/>
  <c r="F22" i="9"/>
  <c r="F20" i="9" s="1"/>
  <c r="K23" i="9"/>
  <c r="K20" i="9" s="1"/>
  <c r="N36" i="9"/>
  <c r="N38" i="9"/>
  <c r="F48" i="9"/>
  <c r="F50" i="9"/>
  <c r="K51" i="9"/>
  <c r="O9" i="12"/>
  <c r="N23" i="9"/>
  <c r="N49" i="9"/>
  <c r="F38" i="9"/>
  <c r="F32" i="9" s="1"/>
  <c r="N51" i="9"/>
  <c r="K46" i="9" l="1"/>
  <c r="F46"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<sst xmlns="http://schemas.openxmlformats.org/spreadsheetml/2006/main" count="1527" uniqueCount="143">
  <si>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</si>
  <si>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</si>
  <si>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</si>
  <si>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</si>
  <si>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</si>
  <si>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</si>
  <si>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</si>
  <si>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</si>
  <si>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</si>
  <si>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</si>
  <si>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</si>
  <si>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</si>
  <si>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</si>
  <si>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</si>
  <si>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</si>
  <si>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</si>
  <si>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</si>
  <si>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</si>
  <si>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</si>
  <si>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</si>
  <si>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</si>
  <si>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</si>
  <si>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</si>
  <si>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</si>
  <si>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</si>
  <si>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</si>
  <si>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</si>
  <si>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</si>
  <si>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</si>
  <si>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</si>
  <si>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</si>
  <si>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</si>
  <si>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</si>
  <si>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</si>
  <si>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</si>
  <si>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</si>
  <si>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</si>
  <si>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</si>
  <si>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</si>
  <si>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</si>
  <si>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</si>
  <si>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</si>
  <si>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</si>
  <si>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</si>
  <si>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</si>
  <si>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</si>
  <si>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</si>
  <si>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</si>
  <si>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</si>
  <si>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</si>
  <si>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</si>
  <si>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</si>
  <si>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</si>
  <si>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</si>
  <si>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</si>
  <si>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</si>
  <si>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</si>
  <si>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</si>
  <si>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</si>
  <si>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</si>
  <si>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</si>
  <si>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</si>
  <si>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</si>
  <si>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</si>
  <si>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</si>
  <si>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</si>
  <si>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</si>
  <si>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</si>
  <si>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</si>
  <si>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</si>
  <si>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</si>
  <si>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</si>
  <si>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</si>
  <si>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</si>
  <si>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</si>
  <si>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</si>
  <si>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</si>
  <si>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</si>
  <si>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</si>
  <si>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</si>
  <si>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</si>
  <si>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</si>
  <si>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</si>
  <si>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</si>
  <si>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</si>
  <si>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</si>
  <si>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</si>
  <si>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</si>
  <si>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</si>
  <si>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</si>
  <si>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</si>
  <si>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</si>
  <si>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</si>
  <si>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</si>
  <si>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</si>
  <si>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</si>
  <si>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</si>
  <si>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</si>
  <si>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</si>
  <si>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</si>
  <si>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</si>
  <si>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</si>
  <si>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</si>
  <si>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</si>
  <si>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</si>
  <si>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</si>
  <si>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</si>
  <si>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</si>
  <si>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</si>
  <si>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</si>
  <si>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</si>
  <si>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</si>
  <si>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</si>
  <si>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</si>
  <si>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</si>
  <si>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</si>
  <si>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</si>
  <si>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</si>
  <si>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</si>
  <si>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</si>
  <si>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</si>
  <si>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</si>
  <si>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</si>
  <si>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</si>
  <si>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</si>
  <si>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</si>
  <si>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</si>
  <si>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</si>
  <si>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</si>
  <si>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</si>
  <si>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</si>
  <si>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</si>
  <si>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</si>
  <si>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</si>
  <si>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</si>
  <si>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</si>
  <si>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</si>
  <si>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</si>
  <si>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</si>
  <si>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</si>
  <si>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</si>
  <si>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26 August 2020</t>
  </si>
  <si>
    <t>27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</si>
</sst>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2">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15" fillId="0" borderId="0" xfId="0" applyFont="1" applyAlignment="1">
      <alignment horizontal="left"/>
    </xf>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xr:uid="{00000000-0005-0000-0000-000000000000}"/>
    <cellStyle name="Comma 3" xfId="9" xr:uid="{00000000-0005-0000-0000-000001000000}"/>
    <cellStyle name="Hyperlink" xfId="2" builtinId="8"/>
    <cellStyle name="Hyperlink 2" xfId="10" xr:uid="{00000000-0005-0000-0000-000004000000}"/>
    <cellStyle name="Normal" xfId="0" builtinId="0"/>
    <cellStyle name="Normal 2" xfId="4" xr:uid="{00000000-0005-0000-0000-000006000000}"/>
    <cellStyle name="Normal 4" xfId="8" xr:uid="{00000000-0005-0000-0000-000007000000}"/>
    <cellStyle name="Normal 5" xfId="3" xr:uid="{00000000-0005-0000-0000-000008000000}"/>
    <cellStyle name="Percent" xfId="1" builtinId="5"/>
    <cellStyle name="Percent 2" xfId="7" xr:uid="{00000000-0005-0000-0000-00000A000000}"/>
    <cellStyle name="Percent 3" xfId="6"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110571520"/>
        <c:axId val="977358784"/>
      </c:barChart>
      <c:dateAx>
        <c:axId val="111057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358784"/>
        <c:crosses val="autoZero"/>
        <c:auto val="1"/>
        <c:lblOffset val="100"/>
        <c:baseTimeUnit val="days"/>
      </c:dateAx>
      <c:valAx>
        <c:axId val="97735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7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11689216"/>
        <c:axId val="977360512"/>
      </c:barChart>
      <c:dateAx>
        <c:axId val="111168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360512"/>
        <c:crosses val="autoZero"/>
        <c:auto val="1"/>
        <c:lblOffset val="100"/>
        <c:baseTimeUnit val="days"/>
      </c:dateAx>
      <c:valAx>
        <c:axId val="97736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6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7"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6" t="s">
        <v>120</v>
      </c>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7"/>
      <c r="BC2" s="147"/>
      <c r="BD2" s="147"/>
      <c r="BE2" s="147"/>
    </row>
    <row r="3" spans="1:57" s="7" customFormat="1" ht="30.6" customHeight="1" x14ac:dyDescent="0.3">
      <c r="A3" s="3"/>
      <c r="B3" s="4" t="s">
        <v>3</v>
      </c>
      <c r="C3" s="203" t="s">
        <v>123</v>
      </c>
      <c r="D3" s="203"/>
      <c r="E3" s="203"/>
      <c r="F3" s="203"/>
      <c r="G3" s="203"/>
      <c r="H3" s="204"/>
      <c r="I3" s="204"/>
      <c r="J3" s="204"/>
      <c r="K3" s="204"/>
      <c r="L3" s="204"/>
      <c r="M3" s="204"/>
      <c r="N3" s="204"/>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7"/>
      <c r="BC3" s="147"/>
      <c r="BD3" s="147"/>
      <c r="BE3" s="147"/>
    </row>
    <row r="4" spans="1:57" s="7" customFormat="1" ht="19.5" customHeight="1" x14ac:dyDescent="0.3">
      <c r="A4" s="3"/>
      <c r="B4" s="8" t="s">
        <v>4</v>
      </c>
      <c r="C4" s="9" t="s">
        <v>141</v>
      </c>
      <c r="D4" s="148"/>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7"/>
      <c r="BC4" s="147"/>
      <c r="BD4" s="147"/>
      <c r="BE4" s="147"/>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7"/>
      <c r="BC5" s="147"/>
      <c r="BD5" s="147"/>
      <c r="BE5" s="147"/>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7"/>
      <c r="BC6" s="147"/>
      <c r="BD6" s="147"/>
      <c r="BE6" s="147"/>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7"/>
      <c r="BC7" s="147"/>
      <c r="BD7" s="147"/>
      <c r="BE7" s="147"/>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7"/>
      <c r="BC8" s="147"/>
      <c r="BD8" s="147"/>
      <c r="BE8" s="147"/>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7"/>
      <c r="BC9" s="147"/>
      <c r="BD9" s="147"/>
      <c r="BE9" s="147"/>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7"/>
      <c r="BC10" s="147"/>
      <c r="BD10" s="147"/>
      <c r="BE10" s="147"/>
    </row>
    <row r="11" spans="1:57" s="7" customFormat="1" ht="12.6" x14ac:dyDescent="0.2">
      <c r="A11" s="3"/>
      <c r="B11" s="3"/>
      <c r="C11" s="3"/>
      <c r="D11" s="3"/>
      <c r="E11" s="3"/>
      <c r="F11" s="150"/>
      <c r="G11" s="3"/>
      <c r="H11" s="3"/>
      <c r="I11" s="3"/>
      <c r="J11" s="3"/>
      <c r="K11" s="3"/>
      <c r="L11" s="3"/>
      <c r="M11" s="150"/>
      <c r="N11" s="3"/>
      <c r="O11" s="3"/>
      <c r="P11" s="3"/>
      <c r="Q11" s="3"/>
      <c r="R11" s="3"/>
      <c r="S11" s="3"/>
      <c r="T11" s="3"/>
      <c r="U11" s="3"/>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47"/>
      <c r="BC11" s="147"/>
      <c r="BD11" s="147"/>
      <c r="BE11" s="147"/>
    </row>
    <row r="12" spans="1:57" ht="16.2" x14ac:dyDescent="0.3">
      <c r="A12" s="3"/>
      <c r="B12" s="205" t="s">
        <v>121</v>
      </c>
      <c r="C12" s="205"/>
      <c r="D12" s="205"/>
      <c r="E12" s="205"/>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2"/>
      <c r="BC12" s="152"/>
      <c r="BD12" s="152"/>
      <c r="BE12" s="15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3"/>
      <c r="BC13" s="153"/>
      <c r="BD13" s="153"/>
      <c r="BE13" s="153"/>
    </row>
    <row r="14" spans="1:57" x14ac:dyDescent="0.3">
      <c r="B14" s="154" t="s">
        <v>133</v>
      </c>
    </row>
    <row r="15" spans="1:57" x14ac:dyDescent="0.3">
      <c r="B15" s="154" t="s">
        <v>134</v>
      </c>
    </row>
    <row r="16" spans="1:57" x14ac:dyDescent="0.3">
      <c r="B16" s="154" t="s">
        <v>136</v>
      </c>
    </row>
    <row r="17" spans="2:2" x14ac:dyDescent="0.3">
      <c r="B17" s="154" t="s">
        <v>135</v>
      </c>
    </row>
  </sheetData>
  <mergeCells count="2">
    <mergeCell ref="C3:N3"/>
    <mergeCell ref="B12:E12"/>
  </mergeCells>
  <hyperlinks>
    <hyperlink ref="B14" location="'Tab1 Deaths by ethnicity'!A1" display="Table 1: COVID-19 deaths by region and date of death" xr:uid="{00000000-0004-0000-0100-000000000000}"/>
    <hyperlink ref="B15" location="'Tab2 Deaths by gender'!A1" display="Table 2: COVID-19 deaths by region and date of death and where a positive test result for COVID-19 was not received but COVID-19 is mentioned on their death certificate" xr:uid="{00000000-0004-0000-0100-000001000000}"/>
    <hyperlink ref="B16" location="'Tab3 Deaths by condition'!A1" display="Table 3: COVID-19 deaths by age band and date of death" xr:uid="{00000000-0004-0000-0100-000002000000}"/>
    <hyperlink ref="B17" location="'Tab4 Deaths by cond (detail)'!A1" display="Table 4: COVID-19 deaths by trust" xr:uid="{00000000-0004-0000-0100-000003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3" t="s">
        <v>124</v>
      </c>
      <c r="D4" s="203"/>
      <c r="E4" s="203"/>
      <c r="F4" s="203"/>
      <c r="G4" s="203"/>
      <c r="H4" s="204"/>
      <c r="I4" s="204"/>
      <c r="J4" s="204"/>
      <c r="K4" s="204"/>
      <c r="L4" s="204"/>
      <c r="M4" s="204"/>
      <c r="N4" s="204"/>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5" t="s">
        <v>16</v>
      </c>
      <c r="C13" s="205"/>
      <c r="D13" s="205"/>
      <c r="E13" s="205"/>
      <c r="F13" s="205"/>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5" t="s">
        <v>18</v>
      </c>
      <c r="E16" s="24" t="s">
        <v>19</v>
      </c>
      <c r="F16" s="24" t="s">
        <v>20</v>
      </c>
      <c r="H16" s="20"/>
    </row>
    <row r="17" spans="1:21" x14ac:dyDescent="0.3">
      <c r="B17" s="206" t="s">
        <v>21</v>
      </c>
      <c r="C17" s="207"/>
      <c r="D17" s="155">
        <v>29531</v>
      </c>
      <c r="E17" s="26">
        <v>0.99999999999999989</v>
      </c>
      <c r="F17" s="26">
        <v>1</v>
      </c>
    </row>
    <row r="18" spans="1:21" s="7" customFormat="1" ht="6.75" customHeight="1" x14ac:dyDescent="0.3">
      <c r="D18" s="157"/>
      <c r="E18" s="27"/>
      <c r="F18" s="27"/>
      <c r="G18" s="28"/>
      <c r="H18" s="20"/>
      <c r="I18" s="28"/>
      <c r="J18" s="28"/>
      <c r="K18" s="28"/>
      <c r="L18" s="28"/>
      <c r="M18" s="28"/>
      <c r="N18" s="28"/>
      <c r="O18" s="28"/>
      <c r="P18" s="28"/>
      <c r="Q18" s="28"/>
      <c r="R18" s="28"/>
      <c r="S18" s="28"/>
      <c r="T18" s="28"/>
      <c r="U18" s="28"/>
    </row>
    <row r="19" spans="1:21" x14ac:dyDescent="0.3">
      <c r="A19" s="20"/>
      <c r="B19" s="29" t="s">
        <v>23</v>
      </c>
      <c r="C19" s="30"/>
      <c r="D19" s="196">
        <v>21552</v>
      </c>
      <c r="E19" s="31">
        <v>0.72980935288341064</v>
      </c>
      <c r="F19" s="32">
        <v>0.80235285357953912</v>
      </c>
    </row>
    <row r="20" spans="1:21" x14ac:dyDescent="0.3">
      <c r="A20" s="20"/>
      <c r="B20" s="33" t="s">
        <v>24</v>
      </c>
      <c r="C20" s="34"/>
      <c r="D20" s="197">
        <v>256</v>
      </c>
      <c r="E20" s="35">
        <v>8.6688564559276697E-3</v>
      </c>
      <c r="F20" s="36">
        <v>9.5305461449685415E-3</v>
      </c>
    </row>
    <row r="21" spans="1:21" x14ac:dyDescent="0.3">
      <c r="A21" s="20"/>
      <c r="B21" s="33" t="s">
        <v>25</v>
      </c>
      <c r="C21" s="34"/>
      <c r="D21" s="197">
        <v>913</v>
      </c>
      <c r="E21" s="35">
        <v>3.091666384477329E-2</v>
      </c>
      <c r="F21" s="36">
        <v>3.3989799337329214E-2</v>
      </c>
    </row>
    <row r="22" spans="1:21" x14ac:dyDescent="0.3">
      <c r="A22" s="20"/>
      <c r="B22" s="37"/>
      <c r="C22" s="38"/>
      <c r="D22" s="198">
        <v>22721</v>
      </c>
      <c r="E22" s="39">
        <v>0.76939487318411159</v>
      </c>
      <c r="F22" s="40">
        <v>0.84587319906183689</v>
      </c>
      <c r="G22" s="41"/>
    </row>
    <row r="23" spans="1:21" x14ac:dyDescent="0.3">
      <c r="A23" s="20"/>
      <c r="B23" s="33" t="s">
        <v>26</v>
      </c>
      <c r="C23" s="34"/>
      <c r="D23" s="197">
        <v>47</v>
      </c>
      <c r="E23" s="35">
        <v>1.5915478649554705E-3</v>
      </c>
      <c r="F23" s="36">
        <v>1.7497487063028183E-3</v>
      </c>
    </row>
    <row r="24" spans="1:21" x14ac:dyDescent="0.3">
      <c r="A24" s="20"/>
      <c r="B24" s="42" t="s">
        <v>27</v>
      </c>
      <c r="C24" s="43"/>
      <c r="D24" s="199">
        <v>17</v>
      </c>
      <c r="E24" s="44">
        <v>5.7566624902644678E-4</v>
      </c>
      <c r="F24" s="45">
        <v>6.328878299393172E-4</v>
      </c>
    </row>
    <row r="25" spans="1:21" x14ac:dyDescent="0.3">
      <c r="A25" s="20"/>
      <c r="B25" s="42" t="s">
        <v>28</v>
      </c>
      <c r="C25" s="43"/>
      <c r="D25" s="199">
        <v>35</v>
      </c>
      <c r="E25" s="44">
        <v>1.1851952185838611E-3</v>
      </c>
      <c r="F25" s="45">
        <v>1.3030043557574179E-3</v>
      </c>
    </row>
    <row r="26" spans="1:21" x14ac:dyDescent="0.3">
      <c r="A26" s="20"/>
      <c r="B26" s="42" t="s">
        <v>29</v>
      </c>
      <c r="C26" s="43"/>
      <c r="D26" s="199">
        <v>69</v>
      </c>
      <c r="E26" s="44">
        <v>2.3365277166367544E-3</v>
      </c>
      <c r="F26" s="45">
        <v>2.5687800156360525E-3</v>
      </c>
    </row>
    <row r="27" spans="1:21" x14ac:dyDescent="0.3">
      <c r="A27" s="20"/>
      <c r="B27" s="46"/>
      <c r="C27" s="47"/>
      <c r="D27" s="200">
        <v>168</v>
      </c>
      <c r="E27" s="48">
        <v>5.6889370492025334E-3</v>
      </c>
      <c r="F27" s="48">
        <v>6.2544209076356057E-3</v>
      </c>
    </row>
    <row r="28" spans="1:21" x14ac:dyDescent="0.3">
      <c r="A28" s="20"/>
      <c r="B28" s="42" t="s">
        <v>30</v>
      </c>
      <c r="C28" s="43"/>
      <c r="D28" s="199">
        <v>793</v>
      </c>
      <c r="E28" s="44">
        <v>2.6853137381057195E-2</v>
      </c>
      <c r="F28" s="45">
        <v>2.9522355831875208E-2</v>
      </c>
    </row>
    <row r="29" spans="1:21" x14ac:dyDescent="0.3">
      <c r="A29" s="20"/>
      <c r="B29" s="42" t="s">
        <v>31</v>
      </c>
      <c r="C29" s="43"/>
      <c r="D29" s="199">
        <v>534</v>
      </c>
      <c r="E29" s="44">
        <v>1.8082692763536624E-2</v>
      </c>
      <c r="F29" s="45">
        <v>1.9880123599270317E-2</v>
      </c>
    </row>
    <row r="30" spans="1:21" x14ac:dyDescent="0.3">
      <c r="A30" s="20"/>
      <c r="B30" s="42" t="s">
        <v>32</v>
      </c>
      <c r="C30" s="43"/>
      <c r="D30" s="199">
        <v>178</v>
      </c>
      <c r="E30" s="44">
        <v>6.0275642545122073E-3</v>
      </c>
      <c r="F30" s="45">
        <v>6.626707866423439E-3</v>
      </c>
    </row>
    <row r="31" spans="1:21" x14ac:dyDescent="0.3">
      <c r="A31" s="20"/>
      <c r="B31" s="42" t="s">
        <v>33</v>
      </c>
      <c r="C31" s="43"/>
      <c r="D31" s="199">
        <v>432</v>
      </c>
      <c r="E31" s="44">
        <v>1.4628695269377942E-2</v>
      </c>
      <c r="F31" s="45">
        <v>1.6082796619634413E-2</v>
      </c>
    </row>
    <row r="32" spans="1:21" x14ac:dyDescent="0.3">
      <c r="A32" s="20"/>
      <c r="B32" s="42" t="s">
        <v>34</v>
      </c>
      <c r="C32" s="43"/>
      <c r="D32" s="199">
        <v>651</v>
      </c>
      <c r="E32" s="44">
        <v>2.2044631065659816E-2</v>
      </c>
      <c r="F32" s="45">
        <v>2.4235881017087971E-2</v>
      </c>
    </row>
    <row r="33" spans="1:6" x14ac:dyDescent="0.3">
      <c r="A33" s="20"/>
      <c r="B33" s="42" t="s">
        <v>35</v>
      </c>
      <c r="C33" s="43"/>
      <c r="D33" s="199">
        <v>436</v>
      </c>
      <c r="E33" s="44">
        <v>1.4764146151501812E-2</v>
      </c>
      <c r="F33" s="45">
        <v>1.6231711403149548E-2</v>
      </c>
    </row>
    <row r="34" spans="1:6" x14ac:dyDescent="0.3">
      <c r="A34" s="20"/>
      <c r="B34" s="42" t="s">
        <v>36</v>
      </c>
      <c r="C34" s="43"/>
      <c r="D34" s="199">
        <v>224</v>
      </c>
      <c r="E34" s="44">
        <v>7.5852493989367106E-3</v>
      </c>
      <c r="F34" s="45">
        <v>8.3392278768474742E-3</v>
      </c>
    </row>
    <row r="35" spans="1:6" x14ac:dyDescent="0.3">
      <c r="A35" s="20"/>
      <c r="B35" s="42" t="s">
        <v>37</v>
      </c>
      <c r="C35" s="43"/>
      <c r="D35" s="199">
        <v>83</v>
      </c>
      <c r="E35" s="44">
        <v>2.8106058040702989E-3</v>
      </c>
      <c r="F35" s="45">
        <v>3.0899817579390196E-3</v>
      </c>
    </row>
    <row r="36" spans="1:6" x14ac:dyDescent="0.3">
      <c r="A36" s="20"/>
      <c r="B36" s="42" t="s">
        <v>38</v>
      </c>
      <c r="C36" s="43"/>
      <c r="D36" s="199">
        <v>641</v>
      </c>
      <c r="E36" s="44">
        <v>2.170600386035014E-2</v>
      </c>
      <c r="F36" s="45">
        <v>2.3863594058300137E-2</v>
      </c>
    </row>
    <row r="37" spans="1:6" x14ac:dyDescent="0.3">
      <c r="A37" s="20"/>
      <c r="B37" s="46"/>
      <c r="C37" s="47"/>
      <c r="D37" s="200">
        <v>3972</v>
      </c>
      <c r="E37" s="48">
        <v>0.13450272594900275</v>
      </c>
      <c r="F37" s="48">
        <v>0.14787238003052752</v>
      </c>
    </row>
    <row r="38" spans="1:6" x14ac:dyDescent="0.3">
      <c r="A38" s="20"/>
      <c r="B38" s="42" t="s">
        <v>39</v>
      </c>
      <c r="C38" s="43"/>
      <c r="D38" s="199">
        <v>2395</v>
      </c>
      <c r="E38" s="44">
        <v>8.110121567166706E-2</v>
      </c>
      <c r="F38" s="45"/>
    </row>
    <row r="39" spans="1:6" x14ac:dyDescent="0.3">
      <c r="A39" s="20"/>
      <c r="B39" s="42" t="s">
        <v>40</v>
      </c>
      <c r="C39" s="43"/>
      <c r="D39" s="199">
        <v>275</v>
      </c>
      <c r="E39" s="44">
        <v>9.3122481460160503E-3</v>
      </c>
      <c r="F39" s="45"/>
    </row>
    <row r="40" spans="1:6" x14ac:dyDescent="0.3">
      <c r="A40" s="20"/>
      <c r="B40" s="49"/>
      <c r="C40" s="50"/>
      <c r="D40" s="201">
        <v>2670</v>
      </c>
      <c r="E40" s="51">
        <v>9.0413463817683115E-2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3" t="s">
        <v>128</v>
      </c>
      <c r="D4" s="203"/>
      <c r="E4" s="203"/>
      <c r="F4" s="203"/>
      <c r="G4" s="203"/>
      <c r="H4" s="204"/>
      <c r="I4" s="204"/>
      <c r="J4" s="204"/>
      <c r="K4" s="204"/>
      <c r="L4" s="204"/>
      <c r="M4" s="204"/>
      <c r="N4" s="204"/>
    </row>
    <row r="5" spans="1:14" s="7" customFormat="1" ht="19.5" customHeight="1" x14ac:dyDescent="0.2">
      <c r="A5" s="3"/>
      <c r="B5" s="202"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129</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41</v>
      </c>
      <c r="E15" s="209"/>
      <c r="F15" s="209"/>
      <c r="G15" s="210"/>
    </row>
    <row r="16" spans="1:14" s="25" customFormat="1" ht="25.2" x14ac:dyDescent="0.3">
      <c r="A16" s="3"/>
      <c r="B16" s="21" t="s">
        <v>42</v>
      </c>
      <c r="C16" s="22"/>
      <c r="D16" s="23" t="s">
        <v>43</v>
      </c>
      <c r="E16" s="24" t="s">
        <v>44</v>
      </c>
      <c r="F16" s="24" t="s">
        <v>52</v>
      </c>
      <c r="G16" s="24" t="s">
        <v>21</v>
      </c>
    </row>
    <row r="17" spans="1:22" x14ac:dyDescent="0.3">
      <c r="B17" s="206" t="s">
        <v>21</v>
      </c>
      <c r="C17" s="207"/>
      <c r="D17" s="155">
        <v>11586</v>
      </c>
      <c r="E17" s="155">
        <v>17944</v>
      </c>
      <c r="F17" s="155">
        <v>1</v>
      </c>
      <c r="G17" s="155">
        <v>29531</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9</v>
      </c>
      <c r="E19" s="158">
        <v>11</v>
      </c>
      <c r="F19" s="158">
        <v>0</v>
      </c>
      <c r="G19" s="159">
        <v>20</v>
      </c>
    </row>
    <row r="20" spans="1:22" x14ac:dyDescent="0.3">
      <c r="A20" s="20"/>
      <c r="B20" s="33" t="s">
        <v>46</v>
      </c>
      <c r="C20" s="59"/>
      <c r="D20" s="160">
        <v>92</v>
      </c>
      <c r="E20" s="160">
        <v>123</v>
      </c>
      <c r="F20" s="160">
        <v>0</v>
      </c>
      <c r="G20" s="161">
        <v>215</v>
      </c>
    </row>
    <row r="21" spans="1:22" x14ac:dyDescent="0.3">
      <c r="A21" s="20"/>
      <c r="B21" s="33" t="s">
        <v>47</v>
      </c>
      <c r="C21" s="59"/>
      <c r="D21" s="160">
        <v>770</v>
      </c>
      <c r="E21" s="160">
        <v>1525</v>
      </c>
      <c r="F21" s="160">
        <v>0</v>
      </c>
      <c r="G21" s="161">
        <v>2295</v>
      </c>
    </row>
    <row r="22" spans="1:22" x14ac:dyDescent="0.3">
      <c r="A22" s="20"/>
      <c r="B22" s="33" t="s">
        <v>48</v>
      </c>
      <c r="C22" s="59"/>
      <c r="D22" s="160">
        <v>3882</v>
      </c>
      <c r="E22" s="160">
        <v>7341</v>
      </c>
      <c r="F22" s="160">
        <v>0</v>
      </c>
      <c r="G22" s="161">
        <v>11223</v>
      </c>
    </row>
    <row r="23" spans="1:22" x14ac:dyDescent="0.3">
      <c r="A23" s="20"/>
      <c r="B23" s="33" t="s">
        <v>49</v>
      </c>
      <c r="C23" s="59"/>
      <c r="D23" s="160">
        <v>6833</v>
      </c>
      <c r="E23" s="160">
        <v>8944</v>
      </c>
      <c r="F23" s="160">
        <v>1</v>
      </c>
      <c r="G23" s="161">
        <v>15778</v>
      </c>
      <c r="J23" s="56"/>
    </row>
    <row r="24" spans="1:22" x14ac:dyDescent="0.3">
      <c r="A24" s="20"/>
      <c r="B24" s="60" t="s">
        <v>53</v>
      </c>
      <c r="C24" s="61"/>
      <c r="D24" s="162">
        <v>0</v>
      </c>
      <c r="E24" s="162">
        <v>0</v>
      </c>
      <c r="F24" s="162">
        <v>0</v>
      </c>
      <c r="G24" s="162">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3" t="s">
        <v>123</v>
      </c>
      <c r="D4" s="203"/>
      <c r="E4" s="203"/>
      <c r="F4" s="203"/>
      <c r="G4" s="203"/>
      <c r="H4" s="204"/>
      <c r="I4" s="204"/>
      <c r="J4" s="204"/>
      <c r="K4" s="204"/>
      <c r="L4" s="204"/>
      <c r="M4" s="204"/>
      <c r="N4" s="204"/>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54</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55</v>
      </c>
      <c r="E15" s="209"/>
      <c r="F15" s="209"/>
      <c r="G15" s="210"/>
    </row>
    <row r="16" spans="1:14" s="25" customFormat="1" ht="37.799999999999997" x14ac:dyDescent="0.3">
      <c r="A16" s="3"/>
      <c r="B16" s="21" t="s">
        <v>42</v>
      </c>
      <c r="C16" s="22"/>
      <c r="D16" s="23" t="s">
        <v>56</v>
      </c>
      <c r="E16" s="24" t="s">
        <v>57</v>
      </c>
      <c r="F16" s="24" t="s">
        <v>58</v>
      </c>
      <c r="G16" s="24" t="s">
        <v>21</v>
      </c>
    </row>
    <row r="17" spans="1:22" x14ac:dyDescent="0.3">
      <c r="B17" s="206" t="s">
        <v>21</v>
      </c>
      <c r="C17" s="207"/>
      <c r="D17" s="155">
        <v>28141</v>
      </c>
      <c r="E17" s="155">
        <v>1390</v>
      </c>
      <c r="F17" s="155">
        <v>0</v>
      </c>
      <c r="G17" s="155">
        <v>29531</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16</v>
      </c>
      <c r="E19" s="158">
        <v>4</v>
      </c>
      <c r="F19" s="158">
        <v>0</v>
      </c>
      <c r="G19" s="164">
        <v>20</v>
      </c>
    </row>
    <row r="20" spans="1:22" x14ac:dyDescent="0.3">
      <c r="A20" s="20"/>
      <c r="B20" s="33" t="s">
        <v>46</v>
      </c>
      <c r="C20" s="59"/>
      <c r="D20" s="161">
        <v>181</v>
      </c>
      <c r="E20" s="161">
        <v>34</v>
      </c>
      <c r="F20" s="161">
        <v>0</v>
      </c>
      <c r="G20" s="165">
        <v>215</v>
      </c>
    </row>
    <row r="21" spans="1:22" x14ac:dyDescent="0.3">
      <c r="A21" s="20"/>
      <c r="B21" s="33" t="s">
        <v>47</v>
      </c>
      <c r="C21" s="59"/>
      <c r="D21" s="161">
        <v>2028</v>
      </c>
      <c r="E21" s="161">
        <v>267</v>
      </c>
      <c r="F21" s="161">
        <v>0</v>
      </c>
      <c r="G21" s="165">
        <v>2295</v>
      </c>
    </row>
    <row r="22" spans="1:22" x14ac:dyDescent="0.3">
      <c r="A22" s="20"/>
      <c r="B22" s="33" t="s">
        <v>48</v>
      </c>
      <c r="C22" s="59"/>
      <c r="D22" s="161">
        <v>10648</v>
      </c>
      <c r="E22" s="161">
        <v>575</v>
      </c>
      <c r="F22" s="161">
        <v>0</v>
      </c>
      <c r="G22" s="165">
        <v>11223</v>
      </c>
    </row>
    <row r="23" spans="1:22" x14ac:dyDescent="0.3">
      <c r="A23" s="20"/>
      <c r="B23" s="33" t="s">
        <v>49</v>
      </c>
      <c r="C23" s="59"/>
      <c r="D23" s="161">
        <v>15268</v>
      </c>
      <c r="E23" s="161">
        <v>510</v>
      </c>
      <c r="F23" s="161">
        <v>0</v>
      </c>
      <c r="G23" s="165">
        <v>15778</v>
      </c>
    </row>
    <row r="24" spans="1:22" x14ac:dyDescent="0.3">
      <c r="A24" s="20"/>
      <c r="B24" s="60" t="s">
        <v>53</v>
      </c>
      <c r="C24" s="61"/>
      <c r="D24" s="166">
        <v>0</v>
      </c>
      <c r="E24" s="163">
        <v>0</v>
      </c>
      <c r="F24" s="163">
        <v>0</v>
      </c>
      <c r="G24" s="167">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3" t="s">
        <v>131</v>
      </c>
      <c r="D4" s="203"/>
      <c r="E4" s="203"/>
      <c r="F4" s="203"/>
      <c r="G4" s="203"/>
      <c r="H4" s="204"/>
      <c r="I4" s="204"/>
      <c r="J4" s="204"/>
      <c r="K4" s="204"/>
      <c r="L4" s="204"/>
      <c r="M4" s="204"/>
      <c r="N4" s="204"/>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1" t="s">
        <v>132</v>
      </c>
      <c r="C13" s="211"/>
      <c r="D13" s="211"/>
      <c r="E13" s="211"/>
      <c r="F13" s="211"/>
      <c r="G13" s="211"/>
      <c r="H13" s="211"/>
      <c r="I13" s="211"/>
      <c r="J13" s="211"/>
      <c r="K13" s="211"/>
      <c r="L13" s="211"/>
      <c r="M13" s="211"/>
      <c r="N13" s="211"/>
      <c r="O13" s="211"/>
      <c r="P13" s="212"/>
      <c r="Q13" s="212"/>
      <c r="R13" s="212"/>
      <c r="S13" s="212"/>
    </row>
    <row r="15" spans="1:19" ht="50.4" x14ac:dyDescent="0.2">
      <c r="B15" s="138" t="s">
        <v>60</v>
      </c>
      <c r="C15" s="138" t="s">
        <v>61</v>
      </c>
      <c r="D15" s="138" t="s">
        <v>62</v>
      </c>
      <c r="E15" s="138" t="s">
        <v>63</v>
      </c>
      <c r="F15" s="138" t="s">
        <v>64</v>
      </c>
      <c r="G15" s="138" t="s">
        <v>65</v>
      </c>
      <c r="H15" s="139" t="s">
        <v>66</v>
      </c>
    </row>
    <row r="16" spans="1:19" ht="13.5" customHeight="1" x14ac:dyDescent="0.2">
      <c r="B16" s="176">
        <v>43914</v>
      </c>
      <c r="C16" s="177" t="s">
        <v>67</v>
      </c>
      <c r="D16" s="178">
        <v>1205</v>
      </c>
      <c r="E16" s="178">
        <v>8664</v>
      </c>
      <c r="F16" s="178">
        <v>29531</v>
      </c>
      <c r="G16" s="179">
        <v>4.0804578239815786E-2</v>
      </c>
      <c r="H16" s="179">
        <v>5.7746681362917524E-2</v>
      </c>
    </row>
    <row r="17" spans="2:13" ht="13.5" customHeight="1" x14ac:dyDescent="0.2">
      <c r="B17" s="168">
        <v>43914</v>
      </c>
      <c r="C17" s="169" t="s">
        <v>68</v>
      </c>
      <c r="D17" s="170">
        <v>520</v>
      </c>
      <c r="E17" s="170">
        <v>7129</v>
      </c>
      <c r="F17" s="170">
        <v>29531</v>
      </c>
      <c r="G17" s="171">
        <v>1.7608614676103078E-2</v>
      </c>
      <c r="H17" s="171">
        <v>2.3212213195250422E-2</v>
      </c>
    </row>
    <row r="18" spans="2:13" ht="8.4" customHeight="1" x14ac:dyDescent="0.2">
      <c r="B18" s="172"/>
      <c r="C18" s="173"/>
      <c r="D18" s="174"/>
      <c r="E18" s="174"/>
      <c r="F18" s="174"/>
      <c r="G18" s="175"/>
      <c r="H18" s="175"/>
      <c r="I18" s="101"/>
    </row>
    <row r="19" spans="2:13" ht="13.5" customHeight="1" x14ac:dyDescent="0.2">
      <c r="B19" s="176">
        <v>43921</v>
      </c>
      <c r="C19" s="177" t="s">
        <v>69</v>
      </c>
      <c r="D19" s="178">
        <v>1897</v>
      </c>
      <c r="E19" s="178">
        <v>0</v>
      </c>
      <c r="F19" s="178">
        <v>27935</v>
      </c>
      <c r="G19" s="179">
        <v>6.7907642742079832E-2</v>
      </c>
      <c r="H19" s="179">
        <v>6.7907642742079832E-2</v>
      </c>
    </row>
    <row r="20" spans="2:13" ht="13.5" customHeight="1" x14ac:dyDescent="0.2">
      <c r="B20" s="182">
        <v>43921</v>
      </c>
      <c r="C20" s="183" t="s">
        <v>70</v>
      </c>
      <c r="D20" s="184">
        <v>4247</v>
      </c>
      <c r="E20" s="184">
        <v>0</v>
      </c>
      <c r="F20" s="184">
        <v>27935</v>
      </c>
      <c r="G20" s="185">
        <v>0.15203150170037588</v>
      </c>
      <c r="H20" s="185">
        <v>0.15203150170037588</v>
      </c>
    </row>
    <row r="21" spans="2:13" ht="13.5" customHeight="1" x14ac:dyDescent="0.2">
      <c r="B21" s="182">
        <v>43921</v>
      </c>
      <c r="C21" s="183" t="s">
        <v>71</v>
      </c>
      <c r="D21" s="184">
        <v>927</v>
      </c>
      <c r="E21" s="184">
        <v>0</v>
      </c>
      <c r="F21" s="184">
        <v>27935</v>
      </c>
      <c r="G21" s="185">
        <v>3.3184177555038483E-2</v>
      </c>
      <c r="H21" s="185">
        <v>3.3184177555038483E-2</v>
      </c>
    </row>
    <row r="22" spans="2:13" ht="13.5" customHeight="1" x14ac:dyDescent="0.2">
      <c r="B22" s="182">
        <v>43921</v>
      </c>
      <c r="C22" s="183" t="s">
        <v>72</v>
      </c>
      <c r="D22" s="184">
        <v>4172</v>
      </c>
      <c r="E22" s="184">
        <v>0</v>
      </c>
      <c r="F22" s="184">
        <v>27935</v>
      </c>
      <c r="G22" s="185">
        <v>0.14934669769106856</v>
      </c>
      <c r="H22" s="185">
        <v>0.14934669769106856</v>
      </c>
    </row>
    <row r="23" spans="2:13" ht="13.5" customHeight="1" x14ac:dyDescent="0.2">
      <c r="B23" s="182">
        <v>43921</v>
      </c>
      <c r="C23" s="183" t="s">
        <v>73</v>
      </c>
      <c r="D23" s="184">
        <v>5216</v>
      </c>
      <c r="E23" s="184">
        <v>0</v>
      </c>
      <c r="F23" s="184">
        <v>27935</v>
      </c>
      <c r="G23" s="185">
        <v>0.18671916950062645</v>
      </c>
      <c r="H23" s="185">
        <v>0.18671916950062645</v>
      </c>
    </row>
    <row r="24" spans="2:13" ht="13.5" customHeight="1" x14ac:dyDescent="0.2">
      <c r="B24" s="180">
        <v>43921</v>
      </c>
      <c r="C24" s="183" t="s">
        <v>74</v>
      </c>
      <c r="D24" s="184">
        <v>7384</v>
      </c>
      <c r="E24" s="184">
        <v>0</v>
      </c>
      <c r="F24" s="184">
        <v>27935</v>
      </c>
      <c r="G24" s="185">
        <v>0.26432790406300338</v>
      </c>
      <c r="H24" s="185">
        <v>0.26432790406300338</v>
      </c>
    </row>
    <row r="25" spans="2:13" s="136" customFormat="1" ht="13.5" customHeight="1" x14ac:dyDescent="0.2">
      <c r="B25" s="186">
        <v>43921</v>
      </c>
      <c r="C25" s="183" t="s">
        <v>75</v>
      </c>
      <c r="D25" s="184">
        <v>934</v>
      </c>
      <c r="E25" s="184">
        <v>0</v>
      </c>
      <c r="F25" s="184">
        <v>27935</v>
      </c>
      <c r="G25" s="185">
        <v>3.3434759262573832E-2</v>
      </c>
      <c r="H25" s="185">
        <v>3.3434759262573832E-2</v>
      </c>
    </row>
    <row r="26" spans="2:13" s="136" customFormat="1" ht="13.5" customHeight="1" x14ac:dyDescent="0.2">
      <c r="B26" s="186">
        <v>43952</v>
      </c>
      <c r="C26" s="183" t="s">
        <v>76</v>
      </c>
      <c r="D26" s="187">
        <v>1107</v>
      </c>
      <c r="E26" s="187">
        <v>0</v>
      </c>
      <c r="F26" s="187">
        <v>9114</v>
      </c>
      <c r="G26" s="189">
        <v>0.12146148782093483</v>
      </c>
      <c r="H26" s="189">
        <v>0.12146148782093483</v>
      </c>
    </row>
    <row r="27" spans="2:13" s="136" customFormat="1" ht="13.5" customHeight="1" x14ac:dyDescent="0.2">
      <c r="B27" s="181">
        <v>43921</v>
      </c>
      <c r="C27" s="169" t="s">
        <v>77</v>
      </c>
      <c r="D27" s="188">
        <v>19975</v>
      </c>
      <c r="E27" s="188">
        <v>0</v>
      </c>
      <c r="F27" s="188">
        <v>27935</v>
      </c>
      <c r="G27" s="190">
        <v>0.71505280114551639</v>
      </c>
      <c r="H27" s="190">
        <v>0.71505280114551639</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1" t="s">
        <v>79</v>
      </c>
      <c r="C31" s="191"/>
      <c r="D31" s="191"/>
      <c r="E31" s="191"/>
      <c r="F31" s="191"/>
      <c r="G31" s="191"/>
      <c r="H31" s="191"/>
      <c r="I31" s="192"/>
      <c r="J31" s="192"/>
      <c r="K31" s="192"/>
      <c r="L31" s="192"/>
      <c r="M31" s="192"/>
    </row>
    <row r="32" spans="2:13" x14ac:dyDescent="0.2">
      <c r="B32" s="191" t="s">
        <v>137</v>
      </c>
      <c r="C32" s="191"/>
      <c r="D32" s="191"/>
      <c r="E32" s="191"/>
      <c r="F32" s="191"/>
      <c r="G32" s="191"/>
      <c r="H32" s="191"/>
      <c r="I32" s="192"/>
      <c r="J32" s="192"/>
      <c r="K32" s="192"/>
      <c r="L32" s="192"/>
      <c r="M32" s="192"/>
    </row>
    <row r="33" spans="2:13" x14ac:dyDescent="0.2">
      <c r="B33" s="191" t="s">
        <v>115</v>
      </c>
      <c r="C33" s="191"/>
      <c r="D33" s="191"/>
      <c r="E33" s="191"/>
      <c r="F33" s="191"/>
      <c r="G33" s="191"/>
      <c r="H33" s="191"/>
      <c r="I33" s="192"/>
      <c r="J33" s="192"/>
      <c r="K33" s="192"/>
      <c r="L33" s="192"/>
      <c r="M33" s="192"/>
    </row>
    <row r="34" spans="2:13" ht="14.4" x14ac:dyDescent="0.3">
      <c r="B34" s="192" t="s">
        <v>138</v>
      </c>
      <c r="C34" s="193"/>
      <c r="D34" s="193"/>
      <c r="E34" s="193"/>
      <c r="F34" s="193"/>
      <c r="G34" s="193"/>
      <c r="H34" s="193"/>
      <c r="I34" s="194"/>
      <c r="J34" s="194"/>
      <c r="K34" s="194"/>
      <c r="L34" s="194"/>
      <c r="M34" s="194"/>
    </row>
    <row r="35" spans="2:13" ht="42.6" customHeight="1" x14ac:dyDescent="0.3">
      <c r="B35" s="213" t="s">
        <v>139</v>
      </c>
      <c r="C35" s="214"/>
      <c r="D35" s="214"/>
      <c r="E35" s="214"/>
      <c r="F35" s="214"/>
      <c r="G35" s="214"/>
      <c r="H35" s="214"/>
      <c r="I35" s="214"/>
      <c r="J35" s="214"/>
      <c r="K35" s="214"/>
      <c r="L35" s="214"/>
      <c r="M35" s="214"/>
    </row>
    <row r="36" spans="2:13" ht="28.2" customHeight="1" x14ac:dyDescent="0.3">
      <c r="B36" s="213" t="s">
        <v>140</v>
      </c>
      <c r="C36" s="214"/>
      <c r="D36" s="214"/>
      <c r="E36" s="214"/>
      <c r="F36" s="214"/>
      <c r="G36" s="214"/>
      <c r="H36" s="214"/>
      <c r="I36" s="214"/>
      <c r="J36" s="214"/>
      <c r="K36" s="214"/>
      <c r="L36" s="214"/>
      <c r="M36" s="214"/>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S61"/>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row r="15" spans="1:19" x14ac:dyDescent="0.3">
      <c r="B15" s="83" t="s">
        <v>82</v>
      </c>
    </row>
    <row r="16" spans="1:19" x14ac:dyDescent="0.3">
      <c r="D16" s="84"/>
    </row>
    <row r="17" spans="2:19" x14ac:dyDescent="0.3">
      <c r="C17" s="85"/>
      <c r="D17" s="86"/>
    </row>
    <row r="18" spans="2:19" ht="38.4" customHeight="1" x14ac:dyDescent="0.3">
      <c r="B18" s="87"/>
      <c r="C18" s="87"/>
      <c r="D18" s="88"/>
      <c r="E18" s="217" t="s">
        <v>116</v>
      </c>
      <c r="F18" s="218"/>
      <c r="G18" s="219"/>
      <c r="H18" s="89"/>
      <c r="I18" s="217" t="s">
        <v>117</v>
      </c>
      <c r="J18" s="220"/>
      <c r="K18" s="221"/>
      <c r="L18" s="89"/>
      <c r="M18" s="217" t="s">
        <v>83</v>
      </c>
      <c r="N18" s="220"/>
      <c r="O18" s="221"/>
      <c r="P18" s="89"/>
      <c r="Q18" s="217" t="s">
        <v>84</v>
      </c>
      <c r="R18" s="220"/>
      <c r="S18" s="221"/>
    </row>
    <row r="19" spans="2:19" ht="37.799999999999997"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5" t="s">
        <v>21</v>
      </c>
      <c r="C20" s="216"/>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7" t="s">
        <v>116</v>
      </c>
      <c r="F30" s="220"/>
      <c r="G30" s="221"/>
      <c r="H30" s="89"/>
      <c r="I30" s="217" t="s">
        <v>67</v>
      </c>
      <c r="J30" s="220"/>
      <c r="K30" s="221"/>
      <c r="L30" s="89"/>
      <c r="M30" s="217" t="s">
        <v>83</v>
      </c>
      <c r="N30" s="220"/>
      <c r="O30" s="221"/>
      <c r="P30" s="89"/>
      <c r="Q30" s="217" t="s">
        <v>84</v>
      </c>
      <c r="R30" s="220"/>
      <c r="S30" s="221"/>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5" t="s">
        <v>21</v>
      </c>
      <c r="C32" s="216"/>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7" t="s">
        <v>116</v>
      </c>
      <c r="F44" s="218"/>
      <c r="G44" s="219"/>
      <c r="H44" s="89"/>
      <c r="I44" s="217" t="s">
        <v>117</v>
      </c>
      <c r="J44" s="220"/>
      <c r="K44" s="221"/>
      <c r="L44" s="89"/>
      <c r="M44" s="217" t="s">
        <v>83</v>
      </c>
      <c r="N44" s="220"/>
      <c r="O44" s="221"/>
      <c r="P44" s="89"/>
      <c r="Q44" s="217" t="s">
        <v>84</v>
      </c>
      <c r="R44" s="220"/>
      <c r="S44" s="221"/>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5" t="s">
        <v>21</v>
      </c>
      <c r="C46" s="216"/>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F166"/>
  <sheetViews>
    <sheetView topLeftCell="A2" workbookViewId="0">
      <selection activeCell="C4" sqref="C4:N4"/>
    </sheetView>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S13"/>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B4:W481"/>
  <sheetViews>
    <sheetView topLeftCell="D1" workbookViewId="0">
      <selection activeCell="K15" sqref="K15:R15"/>
    </sheetView>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Dearing, Lara</cp:lastModifiedBy>
  <dcterms:created xsi:type="dcterms:W3CDTF">2020-04-18T17:00:38Z</dcterms:created>
  <dcterms:modified xsi:type="dcterms:W3CDTF">2020-08-27T10:05:55Z</dcterms:modified>
</cp:coreProperties>
</file>