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population\explore\"/>
    </mc:Choice>
  </mc:AlternateContent>
  <xr:revisionPtr revIDLastSave="0" documentId="13_ncr:1_{6F0EB70B-B8E0-4F1F-A356-7B0A4F2A387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ersons" sheetId="1" r:id="rId1"/>
    <sheet name="deaths" sheetId="2" r:id="rId2"/>
  </sheets>
  <calcPr calcId="181029"/>
</workbook>
</file>

<file path=xl/calcChain.xml><?xml version="1.0" encoding="utf-8"?>
<calcChain xmlns="http://schemas.openxmlformats.org/spreadsheetml/2006/main">
  <c r="CP23" i="1" l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N2" i="2"/>
  <c r="BB30" i="2" l="1"/>
  <c r="BB52" i="2" s="1"/>
  <c r="BB27" i="2"/>
  <c r="BB49" i="2" s="1"/>
  <c r="BB26" i="2"/>
  <c r="BB48" i="2" s="1"/>
  <c r="BC1" i="2"/>
  <c r="BB41" i="2"/>
  <c r="BB42" i="2"/>
  <c r="BB38" i="2"/>
  <c r="BB34" i="2"/>
  <c r="BB37" i="2"/>
  <c r="BB31" i="2"/>
  <c r="BB40" i="2"/>
  <c r="BB39" i="2"/>
  <c r="BB36" i="2"/>
  <c r="BB32" i="2"/>
  <c r="BB28" i="2"/>
  <c r="BB24" i="2"/>
  <c r="BB35" i="2"/>
  <c r="BB33" i="2"/>
  <c r="BB29" i="2"/>
  <c r="BB25" i="2"/>
  <c r="BB57" i="2" l="1"/>
  <c r="BB59" i="2"/>
  <c r="BB63" i="2"/>
  <c r="BB47" i="2"/>
  <c r="BB61" i="2"/>
  <c r="BB56" i="2"/>
  <c r="BD1" i="2"/>
  <c r="BC42" i="2"/>
  <c r="BC64" i="2" s="1"/>
  <c r="BC39" i="2"/>
  <c r="BC35" i="2"/>
  <c r="BC57" i="2" s="1"/>
  <c r="BC40" i="2"/>
  <c r="BC36" i="2"/>
  <c r="BC32" i="2"/>
  <c r="BC41" i="2"/>
  <c r="BC63" i="2" s="1"/>
  <c r="BC33" i="2"/>
  <c r="BC29" i="2"/>
  <c r="BC51" i="2" s="1"/>
  <c r="BC25" i="2"/>
  <c r="BC47" i="2" s="1"/>
  <c r="BC38" i="2"/>
  <c r="BC60" i="2" s="1"/>
  <c r="BC30" i="2"/>
  <c r="BC26" i="2"/>
  <c r="BC37" i="2"/>
  <c r="BC27" i="2"/>
  <c r="BC24" i="2"/>
  <c r="BC31" i="2"/>
  <c r="BC53" i="2" s="1"/>
  <c r="BC28" i="2"/>
  <c r="BC34" i="2"/>
  <c r="BC56" i="2" s="1"/>
  <c r="BB51" i="2"/>
  <c r="BB50" i="2"/>
  <c r="BC50" i="2"/>
  <c r="BB62" i="2"/>
  <c r="BC62" i="2"/>
  <c r="BB60" i="2"/>
  <c r="BB58" i="2"/>
  <c r="BB46" i="2"/>
  <c r="BB55" i="2"/>
  <c r="BB54" i="2"/>
  <c r="BC54" i="2"/>
  <c r="BB53" i="2"/>
  <c r="BB64" i="2"/>
  <c r="BC52" i="2" l="1"/>
  <c r="BC58" i="2"/>
  <c r="BC49" i="2"/>
  <c r="BC59" i="2"/>
  <c r="BC48" i="2"/>
  <c r="BE1" i="2"/>
  <c r="BD40" i="2"/>
  <c r="BD62" i="2" s="1"/>
  <c r="BD36" i="2"/>
  <c r="BD58" i="2" s="1"/>
  <c r="BD41" i="2"/>
  <c r="BD63" i="2" s="1"/>
  <c r="BD39" i="2"/>
  <c r="BD61" i="2" s="1"/>
  <c r="BD33" i="2"/>
  <c r="BD55" i="2" s="1"/>
  <c r="BD42" i="2"/>
  <c r="BD64" i="2" s="1"/>
  <c r="BD38" i="2"/>
  <c r="BD35" i="2"/>
  <c r="BD30" i="2"/>
  <c r="BD26" i="2"/>
  <c r="BD37" i="2"/>
  <c r="BD34" i="2"/>
  <c r="BD31" i="2"/>
  <c r="BD53" i="2" s="1"/>
  <c r="BD27" i="2"/>
  <c r="BD49" i="2" s="1"/>
  <c r="BD28" i="2"/>
  <c r="BD29" i="2"/>
  <c r="BD32" i="2"/>
  <c r="BD24" i="2"/>
  <c r="BD25" i="2"/>
  <c r="BC55" i="2"/>
  <c r="BC46" i="2"/>
  <c r="BC61" i="2"/>
  <c r="BF1" i="2" l="1"/>
  <c r="BE40" i="2"/>
  <c r="BE41" i="2"/>
  <c r="BE63" i="2" s="1"/>
  <c r="BE37" i="2"/>
  <c r="BE59" i="2" s="1"/>
  <c r="BE42" i="2"/>
  <c r="BE64" i="2" s="1"/>
  <c r="BE38" i="2"/>
  <c r="BE35" i="2"/>
  <c r="BE30" i="2"/>
  <c r="BE34" i="2"/>
  <c r="BE31" i="2"/>
  <c r="BE27" i="2"/>
  <c r="BE32" i="2"/>
  <c r="BE54" i="2" s="1"/>
  <c r="BE28" i="2"/>
  <c r="BE29" i="2"/>
  <c r="BE39" i="2"/>
  <c r="BE33" i="2"/>
  <c r="BE55" i="2" s="1"/>
  <c r="BE25" i="2"/>
  <c r="BE47" i="2" s="1"/>
  <c r="BE26" i="2"/>
  <c r="BE36" i="2"/>
  <c r="BE24" i="2"/>
  <c r="BE46" i="2" s="1"/>
  <c r="BD57" i="2"/>
  <c r="BD50" i="2"/>
  <c r="BD60" i="2"/>
  <c r="BD59" i="2"/>
  <c r="BD46" i="2"/>
  <c r="BE49" i="2"/>
  <c r="BD47" i="2"/>
  <c r="BD54" i="2"/>
  <c r="BD51" i="2"/>
  <c r="BD48" i="2"/>
  <c r="BD56" i="2"/>
  <c r="BD52" i="2"/>
  <c r="BE48" i="2" l="1"/>
  <c r="BE51" i="2"/>
  <c r="BE53" i="2"/>
  <c r="BE62" i="2"/>
  <c r="BG1" i="2"/>
  <c r="BF41" i="2"/>
  <c r="BF42" i="2"/>
  <c r="BF38" i="2"/>
  <c r="BF60" i="2" s="1"/>
  <c r="BF34" i="2"/>
  <c r="BF31" i="2"/>
  <c r="BF53" i="2" s="1"/>
  <c r="BF37" i="2"/>
  <c r="BF32" i="2"/>
  <c r="BF28" i="2"/>
  <c r="BF24" i="2"/>
  <c r="BF39" i="2"/>
  <c r="BF36" i="2"/>
  <c r="BF58" i="2" s="1"/>
  <c r="BF33" i="2"/>
  <c r="BF29" i="2"/>
  <c r="BF25" i="2"/>
  <c r="BF47" i="2" s="1"/>
  <c r="BF40" i="2"/>
  <c r="BF62" i="2" s="1"/>
  <c r="BF35" i="2"/>
  <c r="BF30" i="2"/>
  <c r="BF52" i="2" s="1"/>
  <c r="BF27" i="2"/>
  <c r="BF26" i="2"/>
  <c r="BE56" i="2"/>
  <c r="BE60" i="2"/>
  <c r="BE50" i="2"/>
  <c r="BE52" i="2"/>
  <c r="BE58" i="2"/>
  <c r="BE61" i="2"/>
  <c r="BE57" i="2"/>
  <c r="BF49" i="2" l="1"/>
  <c r="BF61" i="2"/>
  <c r="BF64" i="2"/>
  <c r="BF57" i="2"/>
  <c r="BF55" i="2"/>
  <c r="BF50" i="2"/>
  <c r="BF56" i="2"/>
  <c r="BH1" i="2"/>
  <c r="BG42" i="2"/>
  <c r="BG39" i="2"/>
  <c r="BG35" i="2"/>
  <c r="BG37" i="2"/>
  <c r="BG34" i="2"/>
  <c r="BG32" i="2"/>
  <c r="BG36" i="2"/>
  <c r="BG33" i="2"/>
  <c r="BG29" i="2"/>
  <c r="BG25" i="2"/>
  <c r="BG40" i="2"/>
  <c r="BG30" i="2"/>
  <c r="BG26" i="2"/>
  <c r="BG48" i="2" s="1"/>
  <c r="BG38" i="2"/>
  <c r="BG31" i="2"/>
  <c r="BG41" i="2"/>
  <c r="BG24" i="2"/>
  <c r="BG27" i="2"/>
  <c r="BG49" i="2" s="1"/>
  <c r="BG28" i="2"/>
  <c r="BF48" i="2"/>
  <c r="BF51" i="2"/>
  <c r="BF63" i="2"/>
  <c r="BF59" i="2"/>
  <c r="BG51" i="2"/>
  <c r="BF46" i="2"/>
  <c r="BF54" i="2"/>
  <c r="BG47" i="2"/>
  <c r="BF67" i="2" l="1"/>
  <c r="BG58" i="2"/>
  <c r="BG56" i="2"/>
  <c r="BG55" i="2"/>
  <c r="BG59" i="2"/>
  <c r="BI1" i="2"/>
  <c r="BH40" i="2"/>
  <c r="BH36" i="2"/>
  <c r="BH33" i="2"/>
  <c r="BH29" i="2"/>
  <c r="BH39" i="2"/>
  <c r="BH30" i="2"/>
  <c r="BH26" i="2"/>
  <c r="BH48" i="2" s="1"/>
  <c r="BH41" i="2"/>
  <c r="BH38" i="2"/>
  <c r="BH35" i="2"/>
  <c r="BH31" i="2"/>
  <c r="BH53" i="2" s="1"/>
  <c r="BH27" i="2"/>
  <c r="BH42" i="2"/>
  <c r="BH64" i="2" s="1"/>
  <c r="BH24" i="2"/>
  <c r="BH34" i="2"/>
  <c r="BH56" i="2" s="1"/>
  <c r="BH25" i="2"/>
  <c r="BH32" i="2"/>
  <c r="BH28" i="2"/>
  <c r="BH37" i="2"/>
  <c r="BH51" i="2"/>
  <c r="BG63" i="2"/>
  <c r="BG46" i="2"/>
  <c r="BG50" i="2"/>
  <c r="BG53" i="2"/>
  <c r="BG62" i="2"/>
  <c r="BG64" i="2"/>
  <c r="BG60" i="2"/>
  <c r="BH47" i="2"/>
  <c r="BG54" i="2"/>
  <c r="BG57" i="2"/>
  <c r="BG52" i="2"/>
  <c r="BG61" i="2"/>
  <c r="BH50" i="2" l="1"/>
  <c r="BH57" i="2"/>
  <c r="BH52" i="2"/>
  <c r="BH58" i="2"/>
  <c r="BH54" i="2"/>
  <c r="BH60" i="2"/>
  <c r="BH61" i="2"/>
  <c r="BH46" i="2"/>
  <c r="BH49" i="2"/>
  <c r="BJ1" i="2"/>
  <c r="BI40" i="2"/>
  <c r="BI41" i="2"/>
  <c r="BI63" i="2" s="1"/>
  <c r="BI37" i="2"/>
  <c r="BI33" i="2"/>
  <c r="BI39" i="2"/>
  <c r="BI36" i="2"/>
  <c r="BI58" i="2" s="1"/>
  <c r="BI30" i="2"/>
  <c r="BI38" i="2"/>
  <c r="BI60" i="2" s="1"/>
  <c r="BI35" i="2"/>
  <c r="BI31" i="2"/>
  <c r="BI27" i="2"/>
  <c r="BI49" i="2" s="1"/>
  <c r="BI42" i="2"/>
  <c r="BI34" i="2"/>
  <c r="BI56" i="2" s="1"/>
  <c r="BI32" i="2"/>
  <c r="BI28" i="2"/>
  <c r="BI50" i="2" s="1"/>
  <c r="BI25" i="2"/>
  <c r="BI47" i="2" s="1"/>
  <c r="BI26" i="2"/>
  <c r="BI29" i="2"/>
  <c r="BI51" i="2" s="1"/>
  <c r="BI24" i="2"/>
  <c r="BI46" i="2" s="1"/>
  <c r="BH63" i="2"/>
  <c r="BH62" i="2"/>
  <c r="BH59" i="2"/>
  <c r="BH55" i="2"/>
  <c r="BI55" i="2" l="1"/>
  <c r="BI61" i="2"/>
  <c r="BI59" i="2"/>
  <c r="BI64" i="2"/>
  <c r="BI48" i="2"/>
  <c r="BI57" i="2"/>
  <c r="BJ41" i="2"/>
  <c r="BJ63" i="2" s="1"/>
  <c r="BK1" i="2"/>
  <c r="BJ42" i="2"/>
  <c r="BJ38" i="2"/>
  <c r="BJ34" i="2"/>
  <c r="BJ35" i="2"/>
  <c r="BJ57" i="2" s="1"/>
  <c r="BJ31" i="2"/>
  <c r="BJ40" i="2"/>
  <c r="BJ32" i="2"/>
  <c r="BJ28" i="2"/>
  <c r="BJ50" i="2" s="1"/>
  <c r="BJ24" i="2"/>
  <c r="BJ37" i="2"/>
  <c r="BJ29" i="2"/>
  <c r="BJ51" i="2" s="1"/>
  <c r="BJ25" i="2"/>
  <c r="BJ47" i="2" s="1"/>
  <c r="BJ39" i="2"/>
  <c r="BJ33" i="2"/>
  <c r="BJ26" i="2"/>
  <c r="BJ48" i="2" s="1"/>
  <c r="BJ30" i="2"/>
  <c r="BJ27" i="2"/>
  <c r="BJ36" i="2"/>
  <c r="BI62" i="2"/>
  <c r="BI52" i="2"/>
  <c r="BI54" i="2"/>
  <c r="BI53" i="2"/>
  <c r="BJ49" i="2"/>
  <c r="BJ55" i="2" l="1"/>
  <c r="BJ60" i="2"/>
  <c r="BJ62" i="2"/>
  <c r="BJ61" i="2"/>
  <c r="BJ59" i="2"/>
  <c r="BJ53" i="2"/>
  <c r="BJ58" i="2"/>
  <c r="BL1" i="2"/>
  <c r="BK42" i="2"/>
  <c r="BK39" i="2"/>
  <c r="BK35" i="2"/>
  <c r="BK57" i="2" s="1"/>
  <c r="BK40" i="2"/>
  <c r="BK38" i="2"/>
  <c r="BK32" i="2"/>
  <c r="BK41" i="2"/>
  <c r="BK63" i="2" s="1"/>
  <c r="BK37" i="2"/>
  <c r="BK59" i="2" s="1"/>
  <c r="BK34" i="2"/>
  <c r="BK29" i="2"/>
  <c r="BK25" i="2"/>
  <c r="BK47" i="2" s="1"/>
  <c r="BK36" i="2"/>
  <c r="BK58" i="2" s="1"/>
  <c r="BK33" i="2"/>
  <c r="BK30" i="2"/>
  <c r="BK26" i="2"/>
  <c r="BK27" i="2"/>
  <c r="BK49" i="2" s="1"/>
  <c r="BK28" i="2"/>
  <c r="BK24" i="2"/>
  <c r="BK31" i="2"/>
  <c r="BK62" i="2"/>
  <c r="BJ52" i="2"/>
  <c r="BK51" i="2"/>
  <c r="BJ54" i="2"/>
  <c r="BK54" i="2"/>
  <c r="BJ64" i="2"/>
  <c r="BJ56" i="2"/>
  <c r="BJ46" i="2"/>
  <c r="BK61" i="2" l="1"/>
  <c r="BK50" i="2"/>
  <c r="BK56" i="2"/>
  <c r="BK52" i="2"/>
  <c r="BK46" i="2"/>
  <c r="BK60" i="2"/>
  <c r="BK55" i="2"/>
  <c r="BM1" i="2"/>
  <c r="BL40" i="2"/>
  <c r="BL36" i="2"/>
  <c r="BL41" i="2"/>
  <c r="BL37" i="2"/>
  <c r="BL34" i="2"/>
  <c r="BL29" i="2"/>
  <c r="BL42" i="2"/>
  <c r="BL64" i="2" s="1"/>
  <c r="BL33" i="2"/>
  <c r="BL30" i="2"/>
  <c r="BL26" i="2"/>
  <c r="BL48" i="2" s="1"/>
  <c r="BL39" i="2"/>
  <c r="BL31" i="2"/>
  <c r="BL27" i="2"/>
  <c r="BL28" i="2"/>
  <c r="BL35" i="2"/>
  <c r="BL32" i="2"/>
  <c r="BL24" i="2"/>
  <c r="BL38" i="2"/>
  <c r="BL60" i="2" s="1"/>
  <c r="BL25" i="2"/>
  <c r="BL54" i="2"/>
  <c r="BK53" i="2"/>
  <c r="BK48" i="2"/>
  <c r="BK64" i="2"/>
  <c r="BL49" i="2" l="1"/>
  <c r="BL62" i="2"/>
  <c r="BL53" i="2"/>
  <c r="BL59" i="2"/>
  <c r="BN1" i="2"/>
  <c r="BM40" i="2"/>
  <c r="BM62" i="2" s="1"/>
  <c r="BM41" i="2"/>
  <c r="BM37" i="2"/>
  <c r="BM33" i="2"/>
  <c r="BM55" i="2" s="1"/>
  <c r="BM42" i="2"/>
  <c r="BM30" i="2"/>
  <c r="BM52" i="2" s="1"/>
  <c r="BM39" i="2"/>
  <c r="BM36" i="2"/>
  <c r="BM58" i="2" s="1"/>
  <c r="BM31" i="2"/>
  <c r="BM53" i="2" s="1"/>
  <c r="BM27" i="2"/>
  <c r="BM38" i="2"/>
  <c r="BM35" i="2"/>
  <c r="BM57" i="2" s="1"/>
  <c r="BM32" i="2"/>
  <c r="BM54" i="2" s="1"/>
  <c r="BM28" i="2"/>
  <c r="BM34" i="2"/>
  <c r="BM24" i="2"/>
  <c r="BM46" i="2" s="1"/>
  <c r="BM29" i="2"/>
  <c r="BM26" i="2"/>
  <c r="BM25" i="2"/>
  <c r="BL55" i="2"/>
  <c r="BL46" i="2"/>
  <c r="BL51" i="2"/>
  <c r="BL52" i="2"/>
  <c r="BL47" i="2"/>
  <c r="BL57" i="2"/>
  <c r="BL63" i="2"/>
  <c r="BK67" i="2"/>
  <c r="BM64" i="2"/>
  <c r="BL61" i="2"/>
  <c r="BL58" i="2"/>
  <c r="BL56" i="2"/>
  <c r="BL50" i="2"/>
  <c r="BM50" i="2" l="1"/>
  <c r="BM63" i="2"/>
  <c r="BM47" i="2"/>
  <c r="BM60" i="2"/>
  <c r="BM56" i="2"/>
  <c r="BM51" i="2"/>
  <c r="BM59" i="2"/>
  <c r="BM48" i="2"/>
  <c r="BM61" i="2"/>
  <c r="BM49" i="2"/>
  <c r="BO1" i="2"/>
  <c r="BN41" i="2"/>
  <c r="BN63" i="2" s="1"/>
  <c r="BN42" i="2"/>
  <c r="BN38" i="2"/>
  <c r="BN34" i="2"/>
  <c r="BN39" i="2"/>
  <c r="BN61" i="2" s="1"/>
  <c r="BN36" i="2"/>
  <c r="BN33" i="2"/>
  <c r="BN31" i="2"/>
  <c r="BN35" i="2"/>
  <c r="BN32" i="2"/>
  <c r="BN28" i="2"/>
  <c r="BN24" i="2"/>
  <c r="BN29" i="2"/>
  <c r="BN25" i="2"/>
  <c r="BN30" i="2"/>
  <c r="BN40" i="2"/>
  <c r="BN37" i="2"/>
  <c r="BN59" i="2" s="1"/>
  <c r="BN27" i="2"/>
  <c r="BN26" i="2"/>
  <c r="BN56" i="2"/>
  <c r="BN52" i="2" l="1"/>
  <c r="BN60" i="2"/>
  <c r="BN55" i="2"/>
  <c r="BN49" i="2"/>
  <c r="BN64" i="2"/>
  <c r="BN48" i="2"/>
  <c r="BN62" i="2"/>
  <c r="BN51" i="2"/>
  <c r="BN58" i="2"/>
  <c r="BN57" i="2"/>
  <c r="BN54" i="2"/>
  <c r="BN46" i="2"/>
  <c r="BN53" i="2"/>
  <c r="BP1" i="2"/>
  <c r="BO42" i="2"/>
  <c r="BO39" i="2"/>
  <c r="BO35" i="2"/>
  <c r="BO32" i="2"/>
  <c r="BO54" i="2" s="1"/>
  <c r="BO38" i="2"/>
  <c r="BO29" i="2"/>
  <c r="BO51" i="2" s="1"/>
  <c r="BO25" i="2"/>
  <c r="BO37" i="2"/>
  <c r="BO34" i="2"/>
  <c r="BO56" i="2" s="1"/>
  <c r="BO30" i="2"/>
  <c r="BO52" i="2" s="1"/>
  <c r="BO26" i="2"/>
  <c r="BO40" i="2"/>
  <c r="BO62" i="2" s="1"/>
  <c r="BO41" i="2"/>
  <c r="BO36" i="2"/>
  <c r="BO31" i="2"/>
  <c r="BO27" i="2"/>
  <c r="BO33" i="2"/>
  <c r="BO55" i="2" s="1"/>
  <c r="BO28" i="2"/>
  <c r="BO24" i="2"/>
  <c r="BN47" i="2"/>
  <c r="BN50" i="2"/>
  <c r="BO57" i="2" l="1"/>
  <c r="BO46" i="2"/>
  <c r="BO48" i="2"/>
  <c r="BO61" i="2"/>
  <c r="BO63" i="2"/>
  <c r="BO47" i="2"/>
  <c r="BO50" i="2"/>
  <c r="BO60" i="2"/>
  <c r="BO53" i="2"/>
  <c r="BO58" i="2"/>
  <c r="BO49" i="2"/>
  <c r="BO59" i="2"/>
  <c r="BQ1" i="2"/>
  <c r="BP40" i="2"/>
  <c r="BP36" i="2"/>
  <c r="BP38" i="2"/>
  <c r="BP35" i="2"/>
  <c r="BP57" i="2" s="1"/>
  <c r="BP29" i="2"/>
  <c r="BP51" i="2" s="1"/>
  <c r="BP37" i="2"/>
  <c r="BP34" i="2"/>
  <c r="BP30" i="2"/>
  <c r="BP26" i="2"/>
  <c r="BP48" i="2" s="1"/>
  <c r="BP33" i="2"/>
  <c r="BP31" i="2"/>
  <c r="BP53" i="2" s="1"/>
  <c r="BP27" i="2"/>
  <c r="BP41" i="2"/>
  <c r="BP32" i="2"/>
  <c r="BP25" i="2"/>
  <c r="BP47" i="2" s="1"/>
  <c r="BP28" i="2"/>
  <c r="BP50" i="2" s="1"/>
  <c r="BP24" i="2"/>
  <c r="BP42" i="2"/>
  <c r="BP39" i="2"/>
  <c r="BP61" i="2" s="1"/>
  <c r="BO64" i="2"/>
  <c r="BP64" i="2" l="1"/>
  <c r="BP59" i="2"/>
  <c r="BP58" i="2"/>
  <c r="BP62" i="2"/>
  <c r="BP46" i="2"/>
  <c r="BP49" i="2"/>
  <c r="BR1" i="2"/>
  <c r="BQ40" i="2"/>
  <c r="BQ41" i="2"/>
  <c r="BQ63" i="2" s="1"/>
  <c r="BQ37" i="2"/>
  <c r="BQ59" i="2" s="1"/>
  <c r="BQ33" i="2"/>
  <c r="BQ55" i="2" s="1"/>
  <c r="BQ34" i="2"/>
  <c r="BQ30" i="2"/>
  <c r="BQ31" i="2"/>
  <c r="BQ27" i="2"/>
  <c r="BQ49" i="2" s="1"/>
  <c r="BQ42" i="2"/>
  <c r="BQ39" i="2"/>
  <c r="BQ36" i="2"/>
  <c r="BQ58" i="2" s="1"/>
  <c r="BQ32" i="2"/>
  <c r="BQ54" i="2" s="1"/>
  <c r="BQ28" i="2"/>
  <c r="BQ35" i="2"/>
  <c r="BQ57" i="2" s="1"/>
  <c r="BQ25" i="2"/>
  <c r="BQ47" i="2" s="1"/>
  <c r="BQ29" i="2"/>
  <c r="BQ51" i="2" s="1"/>
  <c r="BQ26" i="2"/>
  <c r="BQ24" i="2"/>
  <c r="BQ38" i="2"/>
  <c r="BQ60" i="2" s="1"/>
  <c r="BP55" i="2"/>
  <c r="BP63" i="2"/>
  <c r="BP56" i="2"/>
  <c r="BP60" i="2"/>
  <c r="BP54" i="2"/>
  <c r="BP52" i="2"/>
  <c r="BP67" i="2" l="1"/>
  <c r="BQ48" i="2"/>
  <c r="BS1" i="2"/>
  <c r="BR41" i="2"/>
  <c r="BR42" i="2"/>
  <c r="BR38" i="2"/>
  <c r="BR34" i="2"/>
  <c r="BR37" i="2"/>
  <c r="BR31" i="2"/>
  <c r="BR40" i="2"/>
  <c r="BR39" i="2"/>
  <c r="BR36" i="2"/>
  <c r="BR33" i="2"/>
  <c r="BR55" i="2" s="1"/>
  <c r="BR32" i="2"/>
  <c r="BR28" i="2"/>
  <c r="BR50" i="2" s="1"/>
  <c r="BR24" i="2"/>
  <c r="BR35" i="2"/>
  <c r="BR29" i="2"/>
  <c r="BR25" i="2"/>
  <c r="BR47" i="2" s="1"/>
  <c r="BR26" i="2"/>
  <c r="BR27" i="2"/>
  <c r="BR30" i="2"/>
  <c r="BR52" i="2" s="1"/>
  <c r="BR51" i="2"/>
  <c r="BQ53" i="2"/>
  <c r="BQ62" i="2"/>
  <c r="BQ50" i="2"/>
  <c r="BQ56" i="2"/>
  <c r="BR62" i="2"/>
  <c r="BQ61" i="2"/>
  <c r="BQ52" i="2"/>
  <c r="BQ46" i="2"/>
  <c r="BQ64" i="2"/>
  <c r="BR57" i="2" l="1"/>
  <c r="BR48" i="2"/>
  <c r="BR59" i="2"/>
  <c r="BR61" i="2"/>
  <c r="BR56" i="2"/>
  <c r="BT1" i="2"/>
  <c r="BS42" i="2"/>
  <c r="BS39" i="2"/>
  <c r="BS35" i="2"/>
  <c r="BS40" i="2"/>
  <c r="BS36" i="2"/>
  <c r="BS58" i="2" s="1"/>
  <c r="BS33" i="2"/>
  <c r="BS55" i="2" s="1"/>
  <c r="BS32" i="2"/>
  <c r="BS41" i="2"/>
  <c r="BS29" i="2"/>
  <c r="BS25" i="2"/>
  <c r="BS38" i="2"/>
  <c r="BS60" i="2" s="1"/>
  <c r="BS30" i="2"/>
  <c r="BS26" i="2"/>
  <c r="BS27" i="2"/>
  <c r="BS49" i="2" s="1"/>
  <c r="BS24" i="2"/>
  <c r="BS37" i="2"/>
  <c r="BS59" i="2" s="1"/>
  <c r="BS31" i="2"/>
  <c r="BS53" i="2" s="1"/>
  <c r="BS28" i="2"/>
  <c r="BS34" i="2"/>
  <c r="BR53" i="2"/>
  <c r="BR58" i="2"/>
  <c r="BR63" i="2"/>
  <c r="BR46" i="2"/>
  <c r="BR64" i="2"/>
  <c r="BR49" i="2"/>
  <c r="BR54" i="2"/>
  <c r="BR60" i="2"/>
  <c r="BS56" i="2" l="1"/>
  <c r="BS54" i="2"/>
  <c r="BS46" i="2"/>
  <c r="BS47" i="2"/>
  <c r="BS61" i="2"/>
  <c r="BS57" i="2"/>
  <c r="BS50" i="2"/>
  <c r="BS48" i="2"/>
  <c r="BS51" i="2"/>
  <c r="BS64" i="2"/>
  <c r="BS52" i="2"/>
  <c r="BS63" i="2"/>
  <c r="BS62" i="2"/>
  <c r="BU1" i="2"/>
  <c r="BT40" i="2"/>
  <c r="BT36" i="2"/>
  <c r="BT41" i="2"/>
  <c r="BT39" i="2"/>
  <c r="BT29" i="2"/>
  <c r="BT42" i="2"/>
  <c r="BT38" i="2"/>
  <c r="BT35" i="2"/>
  <c r="BT30" i="2"/>
  <c r="BT52" i="2" s="1"/>
  <c r="BT26" i="2"/>
  <c r="BT37" i="2"/>
  <c r="BT34" i="2"/>
  <c r="BT31" i="2"/>
  <c r="BT27" i="2"/>
  <c r="BT49" i="2" s="1"/>
  <c r="BT28" i="2"/>
  <c r="BT33" i="2"/>
  <c r="BT32" i="2"/>
  <c r="BT54" i="2" s="1"/>
  <c r="BT25" i="2"/>
  <c r="BT47" i="2" s="1"/>
  <c r="BT24" i="2"/>
  <c r="BT46" i="2" l="1"/>
  <c r="BT59" i="2"/>
  <c r="BT63" i="2"/>
  <c r="BT58" i="2"/>
  <c r="BT55" i="2"/>
  <c r="BT57" i="2"/>
  <c r="BV1" i="2"/>
  <c r="BU40" i="2"/>
  <c r="BU41" i="2"/>
  <c r="BU63" i="2" s="1"/>
  <c r="BU37" i="2"/>
  <c r="BU33" i="2"/>
  <c r="BU42" i="2"/>
  <c r="BU64" i="2" s="1"/>
  <c r="BU38" i="2"/>
  <c r="BU35" i="2"/>
  <c r="BU30" i="2"/>
  <c r="BU34" i="2"/>
  <c r="BU56" i="2" s="1"/>
  <c r="BU31" i="2"/>
  <c r="BU27" i="2"/>
  <c r="BU49" i="2" s="1"/>
  <c r="BU32" i="2"/>
  <c r="BU28" i="2"/>
  <c r="BU36" i="2"/>
  <c r="BU29" i="2"/>
  <c r="BU51" i="2" s="1"/>
  <c r="BU39" i="2"/>
  <c r="BU61" i="2" s="1"/>
  <c r="BU25" i="2"/>
  <c r="BU47" i="2" s="1"/>
  <c r="BU24" i="2"/>
  <c r="BU46" i="2" s="1"/>
  <c r="BU26" i="2"/>
  <c r="BT61" i="2"/>
  <c r="BT48" i="2"/>
  <c r="BT64" i="2"/>
  <c r="BT53" i="2"/>
  <c r="BU53" i="2"/>
  <c r="BT51" i="2"/>
  <c r="BT62" i="2"/>
  <c r="BT60" i="2"/>
  <c r="BT50" i="2"/>
  <c r="BT56" i="2"/>
  <c r="BU48" i="2" l="1"/>
  <c r="BU58" i="2"/>
  <c r="BU60" i="2"/>
  <c r="BU55" i="2"/>
  <c r="BU54" i="2"/>
  <c r="BU52" i="2"/>
  <c r="BW1" i="2"/>
  <c r="BV41" i="2"/>
  <c r="BV42" i="2"/>
  <c r="BV38" i="2"/>
  <c r="BV34" i="2"/>
  <c r="BV31" i="2"/>
  <c r="BV53" i="2" s="1"/>
  <c r="BV37" i="2"/>
  <c r="BV32" i="2"/>
  <c r="BV54" i="2" s="1"/>
  <c r="BV28" i="2"/>
  <c r="BV24" i="2"/>
  <c r="BV36" i="2"/>
  <c r="BV33" i="2"/>
  <c r="BV55" i="2" s="1"/>
  <c r="BV29" i="2"/>
  <c r="BV25" i="2"/>
  <c r="BV40" i="2"/>
  <c r="BV39" i="2"/>
  <c r="BV61" i="2" s="1"/>
  <c r="BV30" i="2"/>
  <c r="BV52" i="2" s="1"/>
  <c r="BV35" i="2"/>
  <c r="BV26" i="2"/>
  <c r="BV27" i="2"/>
  <c r="BV49" i="2" s="1"/>
  <c r="BU57" i="2"/>
  <c r="BU59" i="2"/>
  <c r="BU50" i="2"/>
  <c r="BU62" i="2"/>
  <c r="BU67" i="2" l="1"/>
  <c r="BV47" i="2"/>
  <c r="BV63" i="2"/>
  <c r="BV51" i="2"/>
  <c r="BV50" i="2"/>
  <c r="BV56" i="2"/>
  <c r="BX1" i="2"/>
  <c r="BW42" i="2"/>
  <c r="BW64" i="2" s="1"/>
  <c r="BW39" i="2"/>
  <c r="BW35" i="2"/>
  <c r="BW37" i="2"/>
  <c r="BW34" i="2"/>
  <c r="BW32" i="2"/>
  <c r="BW36" i="2"/>
  <c r="BW33" i="2"/>
  <c r="BW29" i="2"/>
  <c r="BW25" i="2"/>
  <c r="BW40" i="2"/>
  <c r="BW30" i="2"/>
  <c r="BW26" i="2"/>
  <c r="BW31" i="2"/>
  <c r="BW53" i="2" s="1"/>
  <c r="BW38" i="2"/>
  <c r="BW24" i="2"/>
  <c r="BW46" i="2" s="1"/>
  <c r="BW27" i="2"/>
  <c r="BW41" i="2"/>
  <c r="BW28" i="2"/>
  <c r="BW50" i="2" s="1"/>
  <c r="BV48" i="2"/>
  <c r="BV62" i="2"/>
  <c r="BV59" i="2"/>
  <c r="BV64" i="2"/>
  <c r="BV58" i="2"/>
  <c r="BV57" i="2"/>
  <c r="BV46" i="2"/>
  <c r="BV60" i="2"/>
  <c r="BW60" i="2"/>
  <c r="BW62" i="2" l="1"/>
  <c r="BW49" i="2"/>
  <c r="BW48" i="2"/>
  <c r="BW51" i="2"/>
  <c r="BW56" i="2"/>
  <c r="BW47" i="2"/>
  <c r="BW61" i="2"/>
  <c r="BW63" i="2"/>
  <c r="BW57" i="2"/>
  <c r="BW54" i="2"/>
  <c r="BW58" i="2"/>
  <c r="BW52" i="2"/>
  <c r="BW55" i="2"/>
  <c r="BW59" i="2"/>
  <c r="BY1" i="2"/>
  <c r="BX39" i="2"/>
  <c r="BX40" i="2"/>
  <c r="BX62" i="2" s="1"/>
  <c r="BX36" i="2"/>
  <c r="BX33" i="2"/>
  <c r="BX29" i="2"/>
  <c r="BX51" i="2" s="1"/>
  <c r="BX30" i="2"/>
  <c r="BX26" i="2"/>
  <c r="BX41" i="2"/>
  <c r="BX38" i="2"/>
  <c r="BX35" i="2"/>
  <c r="BX31" i="2"/>
  <c r="BX27" i="2"/>
  <c r="BX37" i="2"/>
  <c r="BX24" i="2"/>
  <c r="BX25" i="2"/>
  <c r="BX42" i="2"/>
  <c r="BX34" i="2"/>
  <c r="BX32" i="2"/>
  <c r="BX54" i="2" s="1"/>
  <c r="BX28" i="2"/>
  <c r="BX64" i="2" l="1"/>
  <c r="BX63" i="2"/>
  <c r="BX47" i="2"/>
  <c r="BX53" i="2"/>
  <c r="BX48" i="2"/>
  <c r="BX60" i="2"/>
  <c r="BX46" i="2"/>
  <c r="BX57" i="2"/>
  <c r="BX52" i="2"/>
  <c r="BZ1" i="2"/>
  <c r="BY40" i="2"/>
  <c r="BY41" i="2"/>
  <c r="BY37" i="2"/>
  <c r="BY33" i="2"/>
  <c r="BY36" i="2"/>
  <c r="BY30" i="2"/>
  <c r="BY39" i="2"/>
  <c r="BY38" i="2"/>
  <c r="BY35" i="2"/>
  <c r="BY31" i="2"/>
  <c r="BY27" i="2"/>
  <c r="BY34" i="2"/>
  <c r="BY32" i="2"/>
  <c r="BY28" i="2"/>
  <c r="BY50" i="2" s="1"/>
  <c r="BY42" i="2"/>
  <c r="BY25" i="2"/>
  <c r="BY47" i="2" s="1"/>
  <c r="BY26" i="2"/>
  <c r="BY24" i="2"/>
  <c r="BY29" i="2"/>
  <c r="BY51" i="2" s="1"/>
  <c r="BX49" i="2"/>
  <c r="BX58" i="2"/>
  <c r="BX56" i="2"/>
  <c r="BX59" i="2"/>
  <c r="BX61" i="2"/>
  <c r="BX55" i="2"/>
  <c r="BY63" i="2"/>
  <c r="BX50" i="2"/>
  <c r="BY54" i="2" l="1"/>
  <c r="CA1" i="2"/>
  <c r="BZ41" i="2"/>
  <c r="BZ42" i="2"/>
  <c r="BZ38" i="2"/>
  <c r="BZ60" i="2" s="1"/>
  <c r="BZ34" i="2"/>
  <c r="BZ56" i="2" s="1"/>
  <c r="BZ39" i="2"/>
  <c r="BZ35" i="2"/>
  <c r="BZ57" i="2" s="1"/>
  <c r="BZ31" i="2"/>
  <c r="BZ40" i="2"/>
  <c r="BZ62" i="2" s="1"/>
  <c r="BZ32" i="2"/>
  <c r="BZ54" i="2" s="1"/>
  <c r="BZ28" i="2"/>
  <c r="BZ24" i="2"/>
  <c r="BZ37" i="2"/>
  <c r="BZ29" i="2"/>
  <c r="BZ25" i="2"/>
  <c r="BZ26" i="2"/>
  <c r="BZ48" i="2" s="1"/>
  <c r="BZ33" i="2"/>
  <c r="BZ30" i="2"/>
  <c r="BZ52" i="2" s="1"/>
  <c r="BZ27" i="2"/>
  <c r="BZ49" i="2" s="1"/>
  <c r="BZ36" i="2"/>
  <c r="BZ58" i="2" s="1"/>
  <c r="BY59" i="2"/>
  <c r="BY64" i="2"/>
  <c r="BY58" i="2"/>
  <c r="BY62" i="2"/>
  <c r="BY56" i="2"/>
  <c r="BY55" i="2"/>
  <c r="BY61" i="2"/>
  <c r="BY46" i="2"/>
  <c r="BY52" i="2"/>
  <c r="BY57" i="2"/>
  <c r="BY60" i="2"/>
  <c r="BY48" i="2"/>
  <c r="BY53" i="2"/>
  <c r="BY49" i="2"/>
  <c r="BZ50" i="2" l="1"/>
  <c r="BZ55" i="2"/>
  <c r="BZ59" i="2"/>
  <c r="CB1" i="2"/>
  <c r="CA42" i="2"/>
  <c r="CA39" i="2"/>
  <c r="CA35" i="2"/>
  <c r="CA40" i="2"/>
  <c r="CA38" i="2"/>
  <c r="CA32" i="2"/>
  <c r="CA41" i="2"/>
  <c r="CA63" i="2" s="1"/>
  <c r="CA37" i="2"/>
  <c r="CA34" i="2"/>
  <c r="CA29" i="2"/>
  <c r="CA25" i="2"/>
  <c r="CA47" i="2" s="1"/>
  <c r="CA36" i="2"/>
  <c r="CA33" i="2"/>
  <c r="CA30" i="2"/>
  <c r="CA26" i="2"/>
  <c r="CA27" i="2"/>
  <c r="CA28" i="2"/>
  <c r="CA50" i="2" s="1"/>
  <c r="CA31" i="2"/>
  <c r="CA53" i="2" s="1"/>
  <c r="CA24" i="2"/>
  <c r="CA46" i="2" s="1"/>
  <c r="BZ64" i="2"/>
  <c r="BZ51" i="2"/>
  <c r="BZ61" i="2"/>
  <c r="BZ63" i="2"/>
  <c r="CA64" i="2"/>
  <c r="BZ47" i="2"/>
  <c r="BZ53" i="2"/>
  <c r="BZ46" i="2"/>
  <c r="CA59" i="2" l="1"/>
  <c r="CA62" i="2"/>
  <c r="BZ67" i="2"/>
  <c r="CA48" i="2"/>
  <c r="CA58" i="2"/>
  <c r="CC1" i="2"/>
  <c r="CB39" i="2"/>
  <c r="CB40" i="2"/>
  <c r="CB36" i="2"/>
  <c r="CB58" i="2" s="1"/>
  <c r="CB41" i="2"/>
  <c r="CB37" i="2"/>
  <c r="CB59" i="2" s="1"/>
  <c r="CB34" i="2"/>
  <c r="CB29" i="2"/>
  <c r="CB42" i="2"/>
  <c r="CB64" i="2" s="1"/>
  <c r="CB33" i="2"/>
  <c r="CB30" i="2"/>
  <c r="CB26" i="2"/>
  <c r="CB31" i="2"/>
  <c r="CB27" i="2"/>
  <c r="CB38" i="2"/>
  <c r="CB28" i="2"/>
  <c r="CB50" i="2" s="1"/>
  <c r="CB32" i="2"/>
  <c r="CB54" i="2" s="1"/>
  <c r="CB24" i="2"/>
  <c r="CB35" i="2"/>
  <c r="CB25" i="2"/>
  <c r="CB47" i="2" s="1"/>
  <c r="CA49" i="2"/>
  <c r="CA52" i="2"/>
  <c r="CA54" i="2"/>
  <c r="CA61" i="2"/>
  <c r="CA51" i="2"/>
  <c r="CA55" i="2"/>
  <c r="CA56" i="2"/>
  <c r="CA60" i="2"/>
  <c r="CA57" i="2"/>
  <c r="CB49" i="2" l="1"/>
  <c r="CB53" i="2"/>
  <c r="CB63" i="2"/>
  <c r="CD1" i="2"/>
  <c r="CC40" i="2"/>
  <c r="CC62" i="2" s="1"/>
  <c r="CC41" i="2"/>
  <c r="CC37" i="2"/>
  <c r="CC33" i="2"/>
  <c r="CC42" i="2"/>
  <c r="CC30" i="2"/>
  <c r="CC52" i="2" s="1"/>
  <c r="CC36" i="2"/>
  <c r="CC31" i="2"/>
  <c r="CC53" i="2" s="1"/>
  <c r="CC27" i="2"/>
  <c r="CC38" i="2"/>
  <c r="CC60" i="2" s="1"/>
  <c r="CC35" i="2"/>
  <c r="CC32" i="2"/>
  <c r="CC28" i="2"/>
  <c r="CC50" i="2" s="1"/>
  <c r="CC39" i="2"/>
  <c r="CC24" i="2"/>
  <c r="CC46" i="2" s="1"/>
  <c r="CC34" i="2"/>
  <c r="CC56" i="2" s="1"/>
  <c r="CC29" i="2"/>
  <c r="CC26" i="2"/>
  <c r="CC25" i="2"/>
  <c r="CB57" i="2"/>
  <c r="CB52" i="2"/>
  <c r="CB56" i="2"/>
  <c r="CB46" i="2"/>
  <c r="CB61" i="2"/>
  <c r="CB60" i="2"/>
  <c r="CB55" i="2"/>
  <c r="CB51" i="2"/>
  <c r="CB48" i="2"/>
  <c r="CB62" i="2"/>
  <c r="CC47" i="2" l="1"/>
  <c r="CC59" i="2"/>
  <c r="CC48" i="2"/>
  <c r="CC63" i="2"/>
  <c r="CC57" i="2"/>
  <c r="CC51" i="2"/>
  <c r="CC49" i="2"/>
  <c r="CC64" i="2"/>
  <c r="CC61" i="2"/>
  <c r="CC58" i="2"/>
  <c r="CC55" i="2"/>
  <c r="CE1" i="2"/>
  <c r="CD41" i="2"/>
  <c r="CD63" i="2" s="1"/>
  <c r="CD42" i="2"/>
  <c r="CD38" i="2"/>
  <c r="CD60" i="2" s="1"/>
  <c r="CD34" i="2"/>
  <c r="CD36" i="2"/>
  <c r="CD33" i="2"/>
  <c r="CD31" i="2"/>
  <c r="CD53" i="2" s="1"/>
  <c r="CD35" i="2"/>
  <c r="CD32" i="2"/>
  <c r="CD28" i="2"/>
  <c r="CD24" i="2"/>
  <c r="CD46" i="2" s="1"/>
  <c r="CD39" i="2"/>
  <c r="CD29" i="2"/>
  <c r="CD25" i="2"/>
  <c r="CD30" i="2"/>
  <c r="CD37" i="2"/>
  <c r="CD40" i="2"/>
  <c r="CD62" i="2" s="1"/>
  <c r="CD26" i="2"/>
  <c r="CD27" i="2"/>
  <c r="CC54" i="2"/>
  <c r="CD50" i="2" l="1"/>
  <c r="CD54" i="2"/>
  <c r="CD64" i="2"/>
  <c r="CD56" i="2"/>
  <c r="CF1" i="2"/>
  <c r="CE42" i="2"/>
  <c r="CE64" i="2" s="1"/>
  <c r="CE39" i="2"/>
  <c r="CE35" i="2"/>
  <c r="CE32" i="2"/>
  <c r="CE38" i="2"/>
  <c r="CE60" i="2" s="1"/>
  <c r="CE29" i="2"/>
  <c r="CE51" i="2" s="1"/>
  <c r="CE25" i="2"/>
  <c r="CE37" i="2"/>
  <c r="CE34" i="2"/>
  <c r="CE56" i="2" s="1"/>
  <c r="CE30" i="2"/>
  <c r="CE26" i="2"/>
  <c r="CE40" i="2"/>
  <c r="CE33" i="2"/>
  <c r="CE55" i="2" s="1"/>
  <c r="CE41" i="2"/>
  <c r="CE63" i="2" s="1"/>
  <c r="CE36" i="2"/>
  <c r="CE31" i="2"/>
  <c r="CE53" i="2" s="1"/>
  <c r="CE27" i="2"/>
  <c r="CE28" i="2"/>
  <c r="CE50" i="2" s="1"/>
  <c r="CE24" i="2"/>
  <c r="CD57" i="2"/>
  <c r="CD59" i="2"/>
  <c r="CD48" i="2"/>
  <c r="CD55" i="2"/>
  <c r="CD51" i="2"/>
  <c r="CD58" i="2"/>
  <c r="CD47" i="2"/>
  <c r="CD49" i="2"/>
  <c r="CD52" i="2"/>
  <c r="CD61" i="2"/>
  <c r="CE62" i="2" l="1"/>
  <c r="CG1" i="2"/>
  <c r="CF39" i="2"/>
  <c r="CF61" i="2" s="1"/>
  <c r="CF40" i="2"/>
  <c r="CF62" i="2" s="1"/>
  <c r="CF36" i="2"/>
  <c r="CF38" i="2"/>
  <c r="CF60" i="2" s="1"/>
  <c r="CF35" i="2"/>
  <c r="CF57" i="2" s="1"/>
  <c r="CF29" i="2"/>
  <c r="CF37" i="2"/>
  <c r="CF34" i="2"/>
  <c r="CF30" i="2"/>
  <c r="CF26" i="2"/>
  <c r="CF41" i="2"/>
  <c r="CF33" i="2"/>
  <c r="CF31" i="2"/>
  <c r="CF53" i="2" s="1"/>
  <c r="CF27" i="2"/>
  <c r="CF32" i="2"/>
  <c r="CF42" i="2"/>
  <c r="CF25" i="2"/>
  <c r="CF47" i="2" s="1"/>
  <c r="CF28" i="2"/>
  <c r="CF24" i="2"/>
  <c r="CE59" i="2"/>
  <c r="CE46" i="2"/>
  <c r="CE52" i="2"/>
  <c r="CE54" i="2"/>
  <c r="CE57" i="2"/>
  <c r="CF46" i="2"/>
  <c r="CE47" i="2"/>
  <c r="CE61" i="2"/>
  <c r="CE58" i="2"/>
  <c r="CE48" i="2"/>
  <c r="CE49" i="2"/>
  <c r="CF58" i="2" l="1"/>
  <c r="CF48" i="2"/>
  <c r="CE67" i="2"/>
  <c r="CF52" i="2"/>
  <c r="CF59" i="2"/>
  <c r="CF51" i="2"/>
  <c r="CF49" i="2"/>
  <c r="CF50" i="2"/>
  <c r="CF63" i="2"/>
  <c r="CF64" i="2"/>
  <c r="CF55" i="2"/>
  <c r="CH1" i="2"/>
  <c r="CG40" i="2"/>
  <c r="CG41" i="2"/>
  <c r="CG37" i="2"/>
  <c r="CG33" i="2"/>
  <c r="CG55" i="2" s="1"/>
  <c r="CG34" i="2"/>
  <c r="CG30" i="2"/>
  <c r="CG39" i="2"/>
  <c r="CG61" i="2" s="1"/>
  <c r="CG31" i="2"/>
  <c r="CG27" i="2"/>
  <c r="CG42" i="2"/>
  <c r="CG36" i="2"/>
  <c r="CG58" i="2" s="1"/>
  <c r="CG32" i="2"/>
  <c r="CG28" i="2"/>
  <c r="CG25" i="2"/>
  <c r="CG47" i="2" s="1"/>
  <c r="CG35" i="2"/>
  <c r="CG29" i="2"/>
  <c r="CG26" i="2"/>
  <c r="CG24" i="2"/>
  <c r="CG38" i="2"/>
  <c r="CF56" i="2"/>
  <c r="CF54" i="2"/>
  <c r="CG49" i="2" l="1"/>
  <c r="CG62" i="2"/>
  <c r="CG56" i="2"/>
  <c r="CG54" i="2"/>
  <c r="CG53" i="2"/>
  <c r="CG60" i="2"/>
  <c r="CG57" i="2"/>
  <c r="CG59" i="2"/>
  <c r="CI1" i="2"/>
  <c r="CH41" i="2"/>
  <c r="CH42" i="2"/>
  <c r="CH38" i="2"/>
  <c r="CH34" i="2"/>
  <c r="CH56" i="2" s="1"/>
  <c r="CH39" i="2"/>
  <c r="CH61" i="2" s="1"/>
  <c r="CH37" i="2"/>
  <c r="CH31" i="2"/>
  <c r="CH40" i="2"/>
  <c r="CH62" i="2" s="1"/>
  <c r="CH36" i="2"/>
  <c r="CH58" i="2" s="1"/>
  <c r="CH33" i="2"/>
  <c r="CH32" i="2"/>
  <c r="CH54" i="2" s="1"/>
  <c r="CH28" i="2"/>
  <c r="CH50" i="2" s="1"/>
  <c r="CH24" i="2"/>
  <c r="CH46" i="2" s="1"/>
  <c r="CH35" i="2"/>
  <c r="CH29" i="2"/>
  <c r="CH25" i="2"/>
  <c r="CH47" i="2" s="1"/>
  <c r="CH26" i="2"/>
  <c r="CH48" i="2" s="1"/>
  <c r="CH27" i="2"/>
  <c r="CH49" i="2" s="1"/>
  <c r="CH30" i="2"/>
  <c r="CG51" i="2"/>
  <c r="CG48" i="2"/>
  <c r="CG46" i="2"/>
  <c r="CG52" i="2"/>
  <c r="CG64" i="2"/>
  <c r="CG63" i="2"/>
  <c r="CG50" i="2"/>
  <c r="CH52" i="2" l="1"/>
  <c r="CH59" i="2"/>
  <c r="CH60" i="2"/>
  <c r="CH53" i="2"/>
  <c r="CH51" i="2"/>
  <c r="CH64" i="2"/>
  <c r="CH55" i="2"/>
  <c r="CJ1" i="2"/>
  <c r="CI42" i="2"/>
  <c r="CI39" i="2"/>
  <c r="CI61" i="2" s="1"/>
  <c r="CI35" i="2"/>
  <c r="CI40" i="2"/>
  <c r="CI62" i="2" s="1"/>
  <c r="CI36" i="2"/>
  <c r="CI33" i="2"/>
  <c r="CI32" i="2"/>
  <c r="CI41" i="2"/>
  <c r="CI29" i="2"/>
  <c r="CI51" i="2" s="1"/>
  <c r="CI25" i="2"/>
  <c r="CI38" i="2"/>
  <c r="CI30" i="2"/>
  <c r="CI52" i="2" s="1"/>
  <c r="CI26" i="2"/>
  <c r="CI34" i="2"/>
  <c r="CI27" i="2"/>
  <c r="CI24" i="2"/>
  <c r="CI31" i="2"/>
  <c r="CI53" i="2" s="1"/>
  <c r="CI28" i="2"/>
  <c r="CI37" i="2"/>
  <c r="CH57" i="2"/>
  <c r="CH63" i="2"/>
  <c r="CI59" i="2" l="1"/>
  <c r="CI48" i="2"/>
  <c r="CI54" i="2"/>
  <c r="CI49" i="2"/>
  <c r="CI50" i="2"/>
  <c r="CI47" i="2"/>
  <c r="CI60" i="2"/>
  <c r="CI56" i="2"/>
  <c r="CI46" i="2"/>
  <c r="CI63" i="2"/>
  <c r="CK1" i="2"/>
  <c r="CJ39" i="2"/>
  <c r="CJ40" i="2"/>
  <c r="CJ36" i="2"/>
  <c r="CJ41" i="2"/>
  <c r="CJ29" i="2"/>
  <c r="CJ42" i="2"/>
  <c r="CJ38" i="2"/>
  <c r="CJ60" i="2" s="1"/>
  <c r="CJ35" i="2"/>
  <c r="CJ57" i="2" s="1"/>
  <c r="CJ30" i="2"/>
  <c r="CJ26" i="2"/>
  <c r="CJ48" i="2" s="1"/>
  <c r="CJ37" i="2"/>
  <c r="CJ34" i="2"/>
  <c r="CJ56" i="2" s="1"/>
  <c r="CJ31" i="2"/>
  <c r="CJ27" i="2"/>
  <c r="CJ49" i="2" s="1"/>
  <c r="CJ28" i="2"/>
  <c r="CJ33" i="2"/>
  <c r="CJ24" i="2"/>
  <c r="CJ32" i="2"/>
  <c r="CJ25" i="2"/>
  <c r="CJ47" i="2" s="1"/>
  <c r="CI64" i="2"/>
  <c r="CI57" i="2"/>
  <c r="CI58" i="2"/>
  <c r="CI55" i="2"/>
  <c r="CJ51" i="2" l="1"/>
  <c r="CL1" i="2"/>
  <c r="CK40" i="2"/>
  <c r="CK41" i="2"/>
  <c r="CK63" i="2" s="1"/>
  <c r="CK37" i="2"/>
  <c r="CK59" i="2" s="1"/>
  <c r="CK33" i="2"/>
  <c r="CK42" i="2"/>
  <c r="CK38" i="2"/>
  <c r="CK60" i="2" s="1"/>
  <c r="CK35" i="2"/>
  <c r="CK30" i="2"/>
  <c r="CK34" i="2"/>
  <c r="CK56" i="2" s="1"/>
  <c r="CK31" i="2"/>
  <c r="CK53" i="2" s="1"/>
  <c r="CK27" i="2"/>
  <c r="CK32" i="2"/>
  <c r="CK28" i="2"/>
  <c r="CK50" i="2" s="1"/>
  <c r="CK29" i="2"/>
  <c r="CK51" i="2" s="1"/>
  <c r="CK36" i="2"/>
  <c r="CK39" i="2"/>
  <c r="CK25" i="2"/>
  <c r="CK26" i="2"/>
  <c r="CK48" i="2" s="1"/>
  <c r="CK24" i="2"/>
  <c r="CK46" i="2" s="1"/>
  <c r="CK61" i="2"/>
  <c r="CJ58" i="2"/>
  <c r="CJ50" i="2"/>
  <c r="CJ59" i="2"/>
  <c r="CJ46" i="2"/>
  <c r="CK52" i="2"/>
  <c r="CJ52" i="2"/>
  <c r="CJ61" i="2"/>
  <c r="CK55" i="2"/>
  <c r="CJ55" i="2"/>
  <c r="CJ63" i="2"/>
  <c r="CJ53" i="2"/>
  <c r="CJ64" i="2"/>
  <c r="CJ62" i="2"/>
  <c r="CJ54" i="2"/>
  <c r="CK57" i="2" l="1"/>
  <c r="CK58" i="2"/>
  <c r="CK47" i="2"/>
  <c r="CK64" i="2"/>
  <c r="CJ67" i="2"/>
  <c r="CK49" i="2"/>
  <c r="CK54" i="2"/>
  <c r="CM1" i="2"/>
  <c r="CL41" i="2"/>
  <c r="CL42" i="2"/>
  <c r="CL38" i="2"/>
  <c r="CL34" i="2"/>
  <c r="CL31" i="2"/>
  <c r="CL37" i="2"/>
  <c r="CL32" i="2"/>
  <c r="CL28" i="2"/>
  <c r="CL24" i="2"/>
  <c r="CL46" i="2" s="1"/>
  <c r="CL36" i="2"/>
  <c r="CL33" i="2"/>
  <c r="CL29" i="2"/>
  <c r="CL25" i="2"/>
  <c r="CL39" i="2"/>
  <c r="CL35" i="2"/>
  <c r="CL57" i="2" s="1"/>
  <c r="CL40" i="2"/>
  <c r="CL30" i="2"/>
  <c r="CL26" i="2"/>
  <c r="CL48" i="2" s="1"/>
  <c r="CL27" i="2"/>
  <c r="CL49" i="2" s="1"/>
  <c r="CK62" i="2"/>
  <c r="CL52" i="2" l="1"/>
  <c r="CL47" i="2"/>
  <c r="CL53" i="2"/>
  <c r="CL62" i="2"/>
  <c r="CL50" i="2"/>
  <c r="CL56" i="2"/>
  <c r="CL55" i="2"/>
  <c r="CL60" i="2"/>
  <c r="CL51" i="2"/>
  <c r="CN1" i="2"/>
  <c r="CM42" i="2"/>
  <c r="CM64" i="2" s="1"/>
  <c r="CM39" i="2"/>
  <c r="CM61" i="2" s="1"/>
  <c r="CM35" i="2"/>
  <c r="CM57" i="2" s="1"/>
  <c r="CM37" i="2"/>
  <c r="CM59" i="2" s="1"/>
  <c r="CM34" i="2"/>
  <c r="CM56" i="2" s="1"/>
  <c r="CM32" i="2"/>
  <c r="CM54" i="2" s="1"/>
  <c r="CM36" i="2"/>
  <c r="CM58" i="2" s="1"/>
  <c r="CM33" i="2"/>
  <c r="CM55" i="2" s="1"/>
  <c r="CM29" i="2"/>
  <c r="CM25" i="2"/>
  <c r="CM40" i="2"/>
  <c r="CM62" i="2" s="1"/>
  <c r="CM30" i="2"/>
  <c r="CM52" i="2" s="1"/>
  <c r="CM26" i="2"/>
  <c r="CM48" i="2" s="1"/>
  <c r="CM31" i="2"/>
  <c r="CM53" i="2" s="1"/>
  <c r="CM41" i="2"/>
  <c r="CM63" i="2" s="1"/>
  <c r="CM24" i="2"/>
  <c r="CM46" i="2" s="1"/>
  <c r="CM38" i="2"/>
  <c r="CM27" i="2"/>
  <c r="CM28" i="2"/>
  <c r="CM50" i="2" s="1"/>
  <c r="CL63" i="2"/>
  <c r="CL61" i="2"/>
  <c r="CL58" i="2"/>
  <c r="CL59" i="2"/>
  <c r="CL54" i="2"/>
  <c r="CL64" i="2"/>
  <c r="CO1" i="2" l="1"/>
  <c r="CN39" i="2"/>
  <c r="CN61" i="2" s="1"/>
  <c r="CN40" i="2"/>
  <c r="CN62" i="2" s="1"/>
  <c r="CN36" i="2"/>
  <c r="CN58" i="2" s="1"/>
  <c r="CN33" i="2"/>
  <c r="CN55" i="2" s="1"/>
  <c r="CN29" i="2"/>
  <c r="CN51" i="2" s="1"/>
  <c r="CN30" i="2"/>
  <c r="CN52" i="2" s="1"/>
  <c r="CN26" i="2"/>
  <c r="CN48" i="2" s="1"/>
  <c r="CN38" i="2"/>
  <c r="CN60" i="2" s="1"/>
  <c r="CN35" i="2"/>
  <c r="CN57" i="2" s="1"/>
  <c r="CN31" i="2"/>
  <c r="CN53" i="2" s="1"/>
  <c r="CN27" i="2"/>
  <c r="CN49" i="2" s="1"/>
  <c r="CN41" i="2"/>
  <c r="CN63" i="2" s="1"/>
  <c r="CN42" i="2"/>
  <c r="CN64" i="2" s="1"/>
  <c r="CN24" i="2"/>
  <c r="CN46" i="2" s="1"/>
  <c r="CN37" i="2"/>
  <c r="CN59" i="2" s="1"/>
  <c r="CN25" i="2"/>
  <c r="CN47" i="2" s="1"/>
  <c r="CN32" i="2"/>
  <c r="CN54" i="2" s="1"/>
  <c r="CN28" i="2"/>
  <c r="CN50" i="2" s="1"/>
  <c r="CN34" i="2"/>
  <c r="CN56" i="2" s="1"/>
  <c r="CM60" i="2"/>
  <c r="CM47" i="2"/>
  <c r="CM51" i="2"/>
  <c r="CM49" i="2"/>
</calcChain>
</file>

<file path=xl/sharedStrings.xml><?xml version="1.0" encoding="utf-8"?>
<sst xmlns="http://schemas.openxmlformats.org/spreadsheetml/2006/main" count="95" uniqueCount="11">
  <si>
    <t>England and Wales</t>
  </si>
  <si>
    <t>ENGLAND AND WALES</t>
  </si>
  <si>
    <t>Name</t>
  </si>
  <si>
    <t>All ages</t>
  </si>
  <si>
    <t>90+</t>
  </si>
  <si>
    <t>Year</t>
  </si>
  <si>
    <t>WEIGHTED</t>
  </si>
  <si>
    <t>MEAN AGE OF DEATHS</t>
  </si>
  <si>
    <t>Upper</t>
  </si>
  <si>
    <t>Mid</t>
  </si>
  <si>
    <t>2019-2020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</si>
</sst>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4" borderId="0" xfId="0" applyFill="1"/>
    <xf numFmtId="164" fontId="0" fillId="34" borderId="0" xfId="0" applyNumberFormat="1" applyFill="1"/>
    <xf numFmtId="1" fontId="0" fillId="34" borderId="0" xfId="0" applyNumberForma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3"/>
  <sheetViews>
    <sheetView tabSelected="1" workbookViewId="0">
      <selection activeCell="A25" sqref="A25"/>
    </sheetView>
  </sheetViews>
  <sheetFormatPr defaultRowHeight="15" x14ac:dyDescent="0.25"/>
  <cols>
    <col min="2" max="2" width="20.7109375" bestFit="1" customWidth="1"/>
  </cols>
  <sheetData>
    <row r="1" spans="1:94" x14ac:dyDescent="0.25">
      <c r="A1" t="s">
        <v>5</v>
      </c>
      <c r="B1" t="s">
        <v>2</v>
      </c>
      <c r="C1" t="s">
        <v>3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 t="s">
        <v>4</v>
      </c>
    </row>
    <row r="2" spans="1:94" x14ac:dyDescent="0.25">
      <c r="A2">
        <v>2001</v>
      </c>
      <c r="B2" t="s">
        <v>0</v>
      </c>
      <c r="C2">
        <v>52359978</v>
      </c>
      <c r="D2">
        <v>589094</v>
      </c>
      <c r="E2">
        <v>604168</v>
      </c>
      <c r="F2">
        <v>619857</v>
      </c>
      <c r="G2">
        <v>630733</v>
      </c>
      <c r="H2">
        <v>647151</v>
      </c>
      <c r="I2">
        <v>642693</v>
      </c>
      <c r="J2">
        <v>644718</v>
      </c>
      <c r="K2">
        <v>660424</v>
      </c>
      <c r="L2">
        <v>668481</v>
      </c>
      <c r="M2">
        <v>689651</v>
      </c>
      <c r="N2">
        <v>700555</v>
      </c>
      <c r="O2">
        <v>689223</v>
      </c>
      <c r="P2">
        <v>682125</v>
      </c>
      <c r="Q2">
        <v>689695</v>
      </c>
      <c r="R2">
        <v>672803</v>
      </c>
      <c r="S2">
        <v>663855</v>
      </c>
      <c r="T2">
        <v>668607</v>
      </c>
      <c r="U2">
        <v>644386</v>
      </c>
      <c r="V2">
        <v>629706</v>
      </c>
      <c r="W2">
        <v>623983</v>
      </c>
      <c r="X2">
        <v>650430</v>
      </c>
      <c r="Y2">
        <v>654509</v>
      </c>
      <c r="Z2">
        <v>633233</v>
      </c>
      <c r="AA2">
        <v>607306</v>
      </c>
      <c r="AB2">
        <v>611418</v>
      </c>
      <c r="AC2">
        <v>634056</v>
      </c>
      <c r="AD2">
        <v>661780</v>
      </c>
      <c r="AE2">
        <v>686972</v>
      </c>
      <c r="AF2">
        <v>730969</v>
      </c>
      <c r="AG2">
        <v>772777</v>
      </c>
      <c r="AH2">
        <v>795055</v>
      </c>
      <c r="AI2">
        <v>788891</v>
      </c>
      <c r="AJ2">
        <v>810507</v>
      </c>
      <c r="AK2">
        <v>817625</v>
      </c>
      <c r="AL2">
        <v>837431</v>
      </c>
      <c r="AM2">
        <v>838927</v>
      </c>
      <c r="AN2">
        <v>841755</v>
      </c>
      <c r="AO2">
        <v>833711</v>
      </c>
      <c r="AP2">
        <v>819083</v>
      </c>
      <c r="AQ2">
        <v>798196</v>
      </c>
      <c r="AR2">
        <v>777366</v>
      </c>
      <c r="AS2">
        <v>748237</v>
      </c>
      <c r="AT2">
        <v>733776</v>
      </c>
      <c r="AU2">
        <v>723963</v>
      </c>
      <c r="AV2">
        <v>701205</v>
      </c>
      <c r="AW2">
        <v>677097</v>
      </c>
      <c r="AX2">
        <v>660629</v>
      </c>
      <c r="AY2">
        <v>665378</v>
      </c>
      <c r="AZ2">
        <v>658606</v>
      </c>
      <c r="BA2">
        <v>652317</v>
      </c>
      <c r="BB2">
        <v>655799</v>
      </c>
      <c r="BC2">
        <v>676215</v>
      </c>
      <c r="BD2">
        <v>698144</v>
      </c>
      <c r="BE2">
        <v>750951</v>
      </c>
      <c r="BF2">
        <v>791114</v>
      </c>
      <c r="BG2">
        <v>644999</v>
      </c>
      <c r="BH2">
        <v>630847</v>
      </c>
      <c r="BI2">
        <v>616034</v>
      </c>
      <c r="BJ2">
        <v>589079</v>
      </c>
      <c r="BK2">
        <v>531055</v>
      </c>
      <c r="BL2">
        <v>498195</v>
      </c>
      <c r="BM2">
        <v>518050</v>
      </c>
      <c r="BN2">
        <v>518998</v>
      </c>
      <c r="BO2">
        <v>513385</v>
      </c>
      <c r="BP2">
        <v>500433</v>
      </c>
      <c r="BQ2">
        <v>485336</v>
      </c>
      <c r="BR2">
        <v>470230</v>
      </c>
      <c r="BS2">
        <v>450407</v>
      </c>
      <c r="BT2">
        <v>446483</v>
      </c>
      <c r="BU2">
        <v>446408</v>
      </c>
      <c r="BV2">
        <v>445175</v>
      </c>
      <c r="BW2">
        <v>432295</v>
      </c>
      <c r="BX2">
        <v>414808</v>
      </c>
      <c r="BY2">
        <v>396409</v>
      </c>
      <c r="BZ2">
        <v>389833</v>
      </c>
      <c r="CA2">
        <v>378854</v>
      </c>
      <c r="CB2">
        <v>362094</v>
      </c>
      <c r="CC2">
        <v>347710</v>
      </c>
      <c r="CD2">
        <v>333976</v>
      </c>
      <c r="CE2">
        <v>331833</v>
      </c>
      <c r="CF2">
        <v>328511</v>
      </c>
      <c r="CG2">
        <v>305327</v>
      </c>
      <c r="CH2">
        <v>213673</v>
      </c>
      <c r="CI2">
        <v>171282</v>
      </c>
      <c r="CJ2">
        <v>173428</v>
      </c>
      <c r="CK2">
        <v>164933</v>
      </c>
      <c r="CL2">
        <v>157504</v>
      </c>
      <c r="CM2">
        <v>138479</v>
      </c>
      <c r="CN2">
        <v>118365</v>
      </c>
      <c r="CO2">
        <v>98037</v>
      </c>
      <c r="CP2">
        <v>340177</v>
      </c>
    </row>
    <row r="3" spans="1:94" x14ac:dyDescent="0.25">
      <c r="A3">
        <v>2002</v>
      </c>
      <c r="B3" t="s">
        <v>0</v>
      </c>
      <c r="C3">
        <v>52602143</v>
      </c>
      <c r="D3">
        <v>589291</v>
      </c>
      <c r="E3">
        <v>591079</v>
      </c>
      <c r="F3">
        <v>606814</v>
      </c>
      <c r="G3">
        <v>623009</v>
      </c>
      <c r="H3">
        <v>634135</v>
      </c>
      <c r="I3">
        <v>650860</v>
      </c>
      <c r="J3">
        <v>646165</v>
      </c>
      <c r="K3">
        <v>647572</v>
      </c>
      <c r="L3">
        <v>664057</v>
      </c>
      <c r="M3">
        <v>670687</v>
      </c>
      <c r="N3">
        <v>692253</v>
      </c>
      <c r="O3">
        <v>703198</v>
      </c>
      <c r="P3">
        <v>689682</v>
      </c>
      <c r="Q3">
        <v>681695</v>
      </c>
      <c r="R3">
        <v>688091</v>
      </c>
      <c r="S3">
        <v>671277</v>
      </c>
      <c r="T3">
        <v>664277</v>
      </c>
      <c r="U3">
        <v>669627</v>
      </c>
      <c r="V3">
        <v>648808</v>
      </c>
      <c r="W3">
        <v>639416</v>
      </c>
      <c r="X3">
        <v>632592</v>
      </c>
      <c r="Y3">
        <v>661164</v>
      </c>
      <c r="Z3">
        <v>668521</v>
      </c>
      <c r="AA3">
        <v>647964</v>
      </c>
      <c r="AB3">
        <v>620350</v>
      </c>
      <c r="AC3">
        <v>622891</v>
      </c>
      <c r="AD3">
        <v>644176</v>
      </c>
      <c r="AE3">
        <v>670492</v>
      </c>
      <c r="AF3">
        <v>695189</v>
      </c>
      <c r="AG3">
        <v>737963</v>
      </c>
      <c r="AH3">
        <v>775025</v>
      </c>
      <c r="AI3">
        <v>797716</v>
      </c>
      <c r="AJ3">
        <v>791121</v>
      </c>
      <c r="AK3">
        <v>812079</v>
      </c>
      <c r="AL3">
        <v>818752</v>
      </c>
      <c r="AM3">
        <v>838773</v>
      </c>
      <c r="AN3">
        <v>840311</v>
      </c>
      <c r="AO3">
        <v>843121</v>
      </c>
      <c r="AP3">
        <v>835196</v>
      </c>
      <c r="AQ3">
        <v>820659</v>
      </c>
      <c r="AR3">
        <v>801392</v>
      </c>
      <c r="AS3">
        <v>779493</v>
      </c>
      <c r="AT3">
        <v>750282</v>
      </c>
      <c r="AU3">
        <v>735590</v>
      </c>
      <c r="AV3">
        <v>725174</v>
      </c>
      <c r="AW3">
        <v>697732</v>
      </c>
      <c r="AX3">
        <v>673996</v>
      </c>
      <c r="AY3">
        <v>656857</v>
      </c>
      <c r="AZ3">
        <v>661913</v>
      </c>
      <c r="BA3">
        <v>655758</v>
      </c>
      <c r="BB3">
        <v>650269</v>
      </c>
      <c r="BC3">
        <v>653997</v>
      </c>
      <c r="BD3">
        <v>673974</v>
      </c>
      <c r="BE3">
        <v>695478</v>
      </c>
      <c r="BF3">
        <v>747053</v>
      </c>
      <c r="BG3">
        <v>789128</v>
      </c>
      <c r="BH3">
        <v>640216</v>
      </c>
      <c r="BI3">
        <v>626092</v>
      </c>
      <c r="BJ3">
        <v>612849</v>
      </c>
      <c r="BK3">
        <v>584615</v>
      </c>
      <c r="BL3">
        <v>527020</v>
      </c>
      <c r="BM3">
        <v>493151</v>
      </c>
      <c r="BN3">
        <v>512825</v>
      </c>
      <c r="BO3">
        <v>513581</v>
      </c>
      <c r="BP3">
        <v>507516</v>
      </c>
      <c r="BQ3">
        <v>493481</v>
      </c>
      <c r="BR3">
        <v>478045</v>
      </c>
      <c r="BS3">
        <v>462824</v>
      </c>
      <c r="BT3">
        <v>442503</v>
      </c>
      <c r="BU3">
        <v>437598</v>
      </c>
      <c r="BV3">
        <v>436945</v>
      </c>
      <c r="BW3">
        <v>434255</v>
      </c>
      <c r="BX3">
        <v>420739</v>
      </c>
      <c r="BY3">
        <v>402308</v>
      </c>
      <c r="BZ3">
        <v>383231</v>
      </c>
      <c r="CA3">
        <v>375246</v>
      </c>
      <c r="CB3">
        <v>363091</v>
      </c>
      <c r="CC3">
        <v>345619</v>
      </c>
      <c r="CD3">
        <v>330453</v>
      </c>
      <c r="CE3">
        <v>316123</v>
      </c>
      <c r="CF3">
        <v>311737</v>
      </c>
      <c r="CG3">
        <v>306512</v>
      </c>
      <c r="CH3">
        <v>281906</v>
      </c>
      <c r="CI3">
        <v>197743</v>
      </c>
      <c r="CJ3">
        <v>155914</v>
      </c>
      <c r="CK3">
        <v>156243</v>
      </c>
      <c r="CL3">
        <v>146718</v>
      </c>
      <c r="CM3">
        <v>138674</v>
      </c>
      <c r="CN3">
        <v>120363</v>
      </c>
      <c r="CO3">
        <v>101172</v>
      </c>
      <c r="CP3">
        <v>350701</v>
      </c>
    </row>
    <row r="4" spans="1:94" x14ac:dyDescent="0.25">
      <c r="A4">
        <v>2003</v>
      </c>
      <c r="B4" t="s">
        <v>0</v>
      </c>
      <c r="C4">
        <v>52863238</v>
      </c>
      <c r="D4">
        <v>606837</v>
      </c>
      <c r="E4">
        <v>590192</v>
      </c>
      <c r="F4">
        <v>593857</v>
      </c>
      <c r="G4">
        <v>609816</v>
      </c>
      <c r="H4">
        <v>626861</v>
      </c>
      <c r="I4">
        <v>638038</v>
      </c>
      <c r="J4">
        <v>654790</v>
      </c>
      <c r="K4">
        <v>650407</v>
      </c>
      <c r="L4">
        <v>651042</v>
      </c>
      <c r="M4">
        <v>667864</v>
      </c>
      <c r="N4">
        <v>673635</v>
      </c>
      <c r="O4">
        <v>694696</v>
      </c>
      <c r="P4">
        <v>705575</v>
      </c>
      <c r="Q4">
        <v>690610</v>
      </c>
      <c r="R4">
        <v>682190</v>
      </c>
      <c r="S4">
        <v>689942</v>
      </c>
      <c r="T4">
        <v>673145</v>
      </c>
      <c r="U4">
        <v>668278</v>
      </c>
      <c r="V4">
        <v>676959</v>
      </c>
      <c r="W4">
        <v>660775</v>
      </c>
      <c r="X4">
        <v>646677</v>
      </c>
      <c r="Y4">
        <v>643187</v>
      </c>
      <c r="Z4">
        <v>673127</v>
      </c>
      <c r="AA4">
        <v>681968</v>
      </c>
      <c r="AB4">
        <v>661332</v>
      </c>
      <c r="AC4">
        <v>631210</v>
      </c>
      <c r="AD4">
        <v>633362</v>
      </c>
      <c r="AE4">
        <v>653599</v>
      </c>
      <c r="AF4">
        <v>679362</v>
      </c>
      <c r="AG4">
        <v>703042</v>
      </c>
      <c r="AH4">
        <v>740967</v>
      </c>
      <c r="AI4">
        <v>777384</v>
      </c>
      <c r="AJ4">
        <v>801076</v>
      </c>
      <c r="AK4">
        <v>792747</v>
      </c>
      <c r="AL4">
        <v>813444</v>
      </c>
      <c r="AM4">
        <v>819902</v>
      </c>
      <c r="AN4">
        <v>839231</v>
      </c>
      <c r="AO4">
        <v>840876</v>
      </c>
      <c r="AP4">
        <v>843862</v>
      </c>
      <c r="AQ4">
        <v>836358</v>
      </c>
      <c r="AR4">
        <v>820266</v>
      </c>
      <c r="AS4">
        <v>801340</v>
      </c>
      <c r="AT4">
        <v>779063</v>
      </c>
      <c r="AU4">
        <v>749963</v>
      </c>
      <c r="AV4">
        <v>735291</v>
      </c>
      <c r="AW4">
        <v>724186</v>
      </c>
      <c r="AX4">
        <v>696953</v>
      </c>
      <c r="AY4">
        <v>673220</v>
      </c>
      <c r="AZ4">
        <v>655418</v>
      </c>
      <c r="BA4">
        <v>660557</v>
      </c>
      <c r="BB4">
        <v>653683</v>
      </c>
      <c r="BC4">
        <v>647064</v>
      </c>
      <c r="BD4">
        <v>651055</v>
      </c>
      <c r="BE4">
        <v>670551</v>
      </c>
      <c r="BF4">
        <v>691704</v>
      </c>
      <c r="BG4">
        <v>740699</v>
      </c>
      <c r="BH4">
        <v>785070</v>
      </c>
      <c r="BI4">
        <v>633948</v>
      </c>
      <c r="BJ4">
        <v>620066</v>
      </c>
      <c r="BK4">
        <v>608223</v>
      </c>
      <c r="BL4">
        <v>579915</v>
      </c>
      <c r="BM4">
        <v>522686</v>
      </c>
      <c r="BN4">
        <v>487649</v>
      </c>
      <c r="BO4">
        <v>507156</v>
      </c>
      <c r="BP4">
        <v>507684</v>
      </c>
      <c r="BQ4">
        <v>500396</v>
      </c>
      <c r="BR4">
        <v>485716</v>
      </c>
      <c r="BS4">
        <v>470284</v>
      </c>
      <c r="BT4">
        <v>454969</v>
      </c>
      <c r="BU4">
        <v>433742</v>
      </c>
      <c r="BV4">
        <v>428082</v>
      </c>
      <c r="BW4">
        <v>426832</v>
      </c>
      <c r="BX4">
        <v>422610</v>
      </c>
      <c r="BY4">
        <v>408464</v>
      </c>
      <c r="BZ4">
        <v>389160</v>
      </c>
      <c r="CA4">
        <v>369458</v>
      </c>
      <c r="CB4">
        <v>359856</v>
      </c>
      <c r="CC4">
        <v>346714</v>
      </c>
      <c r="CD4">
        <v>328588</v>
      </c>
      <c r="CE4">
        <v>312438</v>
      </c>
      <c r="CF4">
        <v>297232</v>
      </c>
      <c r="CG4">
        <v>291304</v>
      </c>
      <c r="CH4">
        <v>283823</v>
      </c>
      <c r="CI4">
        <v>258239</v>
      </c>
      <c r="CJ4">
        <v>181843</v>
      </c>
      <c r="CK4">
        <v>140337</v>
      </c>
      <c r="CL4">
        <v>139250</v>
      </c>
      <c r="CM4">
        <v>128870</v>
      </c>
      <c r="CN4">
        <v>120537</v>
      </c>
      <c r="CO4">
        <v>102817</v>
      </c>
      <c r="CP4">
        <v>360045</v>
      </c>
    </row>
    <row r="5" spans="1:94" x14ac:dyDescent="0.25">
      <c r="A5">
        <v>2004</v>
      </c>
      <c r="B5" t="s">
        <v>0</v>
      </c>
      <c r="C5">
        <v>53152022</v>
      </c>
      <c r="D5">
        <v>628876</v>
      </c>
      <c r="E5">
        <v>606299</v>
      </c>
      <c r="F5">
        <v>590877</v>
      </c>
      <c r="G5">
        <v>596415</v>
      </c>
      <c r="H5">
        <v>612860</v>
      </c>
      <c r="I5">
        <v>630787</v>
      </c>
      <c r="J5">
        <v>641303</v>
      </c>
      <c r="K5">
        <v>658585</v>
      </c>
      <c r="L5">
        <v>654336</v>
      </c>
      <c r="M5">
        <v>654163</v>
      </c>
      <c r="N5">
        <v>670182</v>
      </c>
      <c r="O5">
        <v>674907</v>
      </c>
      <c r="P5">
        <v>694773</v>
      </c>
      <c r="Q5">
        <v>705578</v>
      </c>
      <c r="R5">
        <v>688850</v>
      </c>
      <c r="S5">
        <v>683484</v>
      </c>
      <c r="T5">
        <v>692036</v>
      </c>
      <c r="U5">
        <v>674768</v>
      </c>
      <c r="V5">
        <v>674914</v>
      </c>
      <c r="W5">
        <v>689030</v>
      </c>
      <c r="X5">
        <v>670061</v>
      </c>
      <c r="Y5">
        <v>662277</v>
      </c>
      <c r="Z5">
        <v>663725</v>
      </c>
      <c r="AA5">
        <v>693826</v>
      </c>
      <c r="AB5">
        <v>703547</v>
      </c>
      <c r="AC5">
        <v>674989</v>
      </c>
      <c r="AD5">
        <v>642174</v>
      </c>
      <c r="AE5">
        <v>643598</v>
      </c>
      <c r="AF5">
        <v>663241</v>
      </c>
      <c r="AG5">
        <v>687779</v>
      </c>
      <c r="AH5">
        <v>705355</v>
      </c>
      <c r="AI5">
        <v>743273</v>
      </c>
      <c r="AJ5">
        <v>778745</v>
      </c>
      <c r="AK5">
        <v>802637</v>
      </c>
      <c r="AL5">
        <v>793283</v>
      </c>
      <c r="AM5">
        <v>815068</v>
      </c>
      <c r="AN5">
        <v>820650</v>
      </c>
      <c r="AO5">
        <v>839451</v>
      </c>
      <c r="AP5">
        <v>841100</v>
      </c>
      <c r="AQ5">
        <v>844191</v>
      </c>
      <c r="AR5">
        <v>835163</v>
      </c>
      <c r="AS5">
        <v>818666</v>
      </c>
      <c r="AT5">
        <v>800586</v>
      </c>
      <c r="AU5">
        <v>777419</v>
      </c>
      <c r="AV5">
        <v>748642</v>
      </c>
      <c r="AW5">
        <v>734302</v>
      </c>
      <c r="AX5">
        <v>722695</v>
      </c>
      <c r="AY5">
        <v>695460</v>
      </c>
      <c r="AZ5">
        <v>671961</v>
      </c>
      <c r="BA5">
        <v>653345</v>
      </c>
      <c r="BB5">
        <v>657200</v>
      </c>
      <c r="BC5">
        <v>650791</v>
      </c>
      <c r="BD5">
        <v>642993</v>
      </c>
      <c r="BE5">
        <v>647312</v>
      </c>
      <c r="BF5">
        <v>666195</v>
      </c>
      <c r="BG5">
        <v>687505</v>
      </c>
      <c r="BH5">
        <v>734856</v>
      </c>
      <c r="BI5">
        <v>781799</v>
      </c>
      <c r="BJ5">
        <v>628450</v>
      </c>
      <c r="BK5">
        <v>614429</v>
      </c>
      <c r="BL5">
        <v>604010</v>
      </c>
      <c r="BM5">
        <v>574479</v>
      </c>
      <c r="BN5">
        <v>517519</v>
      </c>
      <c r="BO5">
        <v>481413</v>
      </c>
      <c r="BP5">
        <v>500643</v>
      </c>
      <c r="BQ5">
        <v>500211</v>
      </c>
      <c r="BR5">
        <v>492833</v>
      </c>
      <c r="BS5">
        <v>477679</v>
      </c>
      <c r="BT5">
        <v>461707</v>
      </c>
      <c r="BU5">
        <v>446047</v>
      </c>
      <c r="BV5">
        <v>424618</v>
      </c>
      <c r="BW5">
        <v>418006</v>
      </c>
      <c r="BX5">
        <v>415810</v>
      </c>
      <c r="BY5">
        <v>410470</v>
      </c>
      <c r="BZ5">
        <v>395603</v>
      </c>
      <c r="CA5">
        <v>375289</v>
      </c>
      <c r="CB5">
        <v>355175</v>
      </c>
      <c r="CC5">
        <v>344004</v>
      </c>
      <c r="CD5">
        <v>329972</v>
      </c>
      <c r="CE5">
        <v>311106</v>
      </c>
      <c r="CF5">
        <v>294076</v>
      </c>
      <c r="CG5">
        <v>277915</v>
      </c>
      <c r="CH5">
        <v>270347</v>
      </c>
      <c r="CI5">
        <v>260853</v>
      </c>
      <c r="CJ5">
        <v>234319</v>
      </c>
      <c r="CK5">
        <v>165812</v>
      </c>
      <c r="CL5">
        <v>124623</v>
      </c>
      <c r="CM5">
        <v>122427</v>
      </c>
      <c r="CN5">
        <v>111478</v>
      </c>
      <c r="CO5">
        <v>103192</v>
      </c>
      <c r="CP5">
        <v>368624</v>
      </c>
    </row>
    <row r="6" spans="1:94" x14ac:dyDescent="0.25">
      <c r="A6">
        <v>2005</v>
      </c>
      <c r="B6" t="s">
        <v>0</v>
      </c>
      <c r="C6">
        <v>53575343</v>
      </c>
      <c r="D6">
        <v>639304</v>
      </c>
      <c r="E6">
        <v>628743</v>
      </c>
      <c r="F6">
        <v>607269</v>
      </c>
      <c r="G6">
        <v>592433</v>
      </c>
      <c r="H6">
        <v>599518</v>
      </c>
      <c r="I6">
        <v>614381</v>
      </c>
      <c r="J6">
        <v>632671</v>
      </c>
      <c r="K6">
        <v>643098</v>
      </c>
      <c r="L6">
        <v>660406</v>
      </c>
      <c r="M6">
        <v>656638</v>
      </c>
      <c r="N6">
        <v>656908</v>
      </c>
      <c r="O6">
        <v>673652</v>
      </c>
      <c r="P6">
        <v>676822</v>
      </c>
      <c r="Q6">
        <v>696066</v>
      </c>
      <c r="R6">
        <v>706745</v>
      </c>
      <c r="S6">
        <v>691641</v>
      </c>
      <c r="T6">
        <v>686901</v>
      </c>
      <c r="U6">
        <v>695370</v>
      </c>
      <c r="V6">
        <v>681339</v>
      </c>
      <c r="W6">
        <v>689537</v>
      </c>
      <c r="X6">
        <v>701336</v>
      </c>
      <c r="Y6">
        <v>687365</v>
      </c>
      <c r="Z6">
        <v>686842</v>
      </c>
      <c r="AA6">
        <v>689266</v>
      </c>
      <c r="AB6">
        <v>718771</v>
      </c>
      <c r="AC6">
        <v>723819</v>
      </c>
      <c r="AD6">
        <v>694194</v>
      </c>
      <c r="AE6">
        <v>657913</v>
      </c>
      <c r="AF6">
        <v>659055</v>
      </c>
      <c r="AG6">
        <v>677040</v>
      </c>
      <c r="AH6">
        <v>696278</v>
      </c>
      <c r="AI6">
        <v>712488</v>
      </c>
      <c r="AJ6">
        <v>749883</v>
      </c>
      <c r="AK6">
        <v>783719</v>
      </c>
      <c r="AL6">
        <v>807996</v>
      </c>
      <c r="AM6">
        <v>797748</v>
      </c>
      <c r="AN6">
        <v>818782</v>
      </c>
      <c r="AO6">
        <v>823571</v>
      </c>
      <c r="AP6">
        <v>841362</v>
      </c>
      <c r="AQ6">
        <v>842643</v>
      </c>
      <c r="AR6">
        <v>845441</v>
      </c>
      <c r="AS6">
        <v>836323</v>
      </c>
      <c r="AT6">
        <v>819407</v>
      </c>
      <c r="AU6">
        <v>801771</v>
      </c>
      <c r="AV6">
        <v>777790</v>
      </c>
      <c r="AW6">
        <v>747801</v>
      </c>
      <c r="AX6">
        <v>733381</v>
      </c>
      <c r="AY6">
        <v>721045</v>
      </c>
      <c r="AZ6">
        <v>694014</v>
      </c>
      <c r="BA6">
        <v>670601</v>
      </c>
      <c r="BB6">
        <v>651400</v>
      </c>
      <c r="BC6">
        <v>655464</v>
      </c>
      <c r="BD6">
        <v>649424</v>
      </c>
      <c r="BE6">
        <v>640517</v>
      </c>
      <c r="BF6">
        <v>645007</v>
      </c>
      <c r="BG6">
        <v>662858</v>
      </c>
      <c r="BH6">
        <v>683418</v>
      </c>
      <c r="BI6">
        <v>729420</v>
      </c>
      <c r="BJ6">
        <v>778988</v>
      </c>
      <c r="BK6">
        <v>622997</v>
      </c>
      <c r="BL6">
        <v>608010</v>
      </c>
      <c r="BM6">
        <v>598868</v>
      </c>
      <c r="BN6">
        <v>568376</v>
      </c>
      <c r="BO6">
        <v>511480</v>
      </c>
      <c r="BP6">
        <v>474268</v>
      </c>
      <c r="BQ6">
        <v>493805</v>
      </c>
      <c r="BR6">
        <v>493157</v>
      </c>
      <c r="BS6">
        <v>485417</v>
      </c>
      <c r="BT6">
        <v>469460</v>
      </c>
      <c r="BU6">
        <v>453167</v>
      </c>
      <c r="BV6">
        <v>437443</v>
      </c>
      <c r="BW6">
        <v>415300</v>
      </c>
      <c r="BX6">
        <v>407558</v>
      </c>
      <c r="BY6">
        <v>404712</v>
      </c>
      <c r="BZ6">
        <v>398190</v>
      </c>
      <c r="CA6">
        <v>382691</v>
      </c>
      <c r="CB6">
        <v>361046</v>
      </c>
      <c r="CC6">
        <v>340572</v>
      </c>
      <c r="CD6">
        <v>327927</v>
      </c>
      <c r="CE6">
        <v>312619</v>
      </c>
      <c r="CF6">
        <v>293498</v>
      </c>
      <c r="CG6">
        <v>275483</v>
      </c>
      <c r="CH6">
        <v>258862</v>
      </c>
      <c r="CI6">
        <v>249561</v>
      </c>
      <c r="CJ6">
        <v>238265</v>
      </c>
      <c r="CK6">
        <v>210754</v>
      </c>
      <c r="CL6">
        <v>150005</v>
      </c>
      <c r="CM6">
        <v>110034</v>
      </c>
      <c r="CN6">
        <v>106516</v>
      </c>
      <c r="CO6">
        <v>95106</v>
      </c>
      <c r="CP6">
        <v>376613</v>
      </c>
    </row>
    <row r="7" spans="1:94" x14ac:dyDescent="0.25">
      <c r="A7">
        <v>2006</v>
      </c>
      <c r="B7" t="s">
        <v>0</v>
      </c>
      <c r="C7">
        <v>53950854</v>
      </c>
      <c r="D7">
        <v>656225</v>
      </c>
      <c r="E7">
        <v>638782</v>
      </c>
      <c r="F7">
        <v>628217</v>
      </c>
      <c r="G7">
        <v>607450</v>
      </c>
      <c r="H7">
        <v>593260</v>
      </c>
      <c r="I7">
        <v>601191</v>
      </c>
      <c r="J7">
        <v>616269</v>
      </c>
      <c r="K7">
        <v>634983</v>
      </c>
      <c r="L7">
        <v>645306</v>
      </c>
      <c r="M7">
        <v>662818</v>
      </c>
      <c r="N7">
        <v>659829</v>
      </c>
      <c r="O7">
        <v>659705</v>
      </c>
      <c r="P7">
        <v>676618</v>
      </c>
      <c r="Q7">
        <v>678697</v>
      </c>
      <c r="R7">
        <v>697016</v>
      </c>
      <c r="S7">
        <v>711203</v>
      </c>
      <c r="T7">
        <v>694999</v>
      </c>
      <c r="U7">
        <v>690630</v>
      </c>
      <c r="V7">
        <v>701686</v>
      </c>
      <c r="W7">
        <v>691785</v>
      </c>
      <c r="X7">
        <v>701263</v>
      </c>
      <c r="Y7">
        <v>717305</v>
      </c>
      <c r="Z7">
        <v>707687</v>
      </c>
      <c r="AA7">
        <v>709602</v>
      </c>
      <c r="AB7">
        <v>713065</v>
      </c>
      <c r="AC7">
        <v>731924</v>
      </c>
      <c r="AD7">
        <v>737545</v>
      </c>
      <c r="AE7">
        <v>707038</v>
      </c>
      <c r="AF7">
        <v>668715</v>
      </c>
      <c r="AG7">
        <v>668843</v>
      </c>
      <c r="AH7">
        <v>684343</v>
      </c>
      <c r="AI7">
        <v>702088</v>
      </c>
      <c r="AJ7">
        <v>717859</v>
      </c>
      <c r="AK7">
        <v>754258</v>
      </c>
      <c r="AL7">
        <v>787271</v>
      </c>
      <c r="AM7">
        <v>811605</v>
      </c>
      <c r="AN7">
        <v>799606</v>
      </c>
      <c r="AO7">
        <v>820354</v>
      </c>
      <c r="AP7">
        <v>824459</v>
      </c>
      <c r="AQ7">
        <v>841471</v>
      </c>
      <c r="AR7">
        <v>840495</v>
      </c>
      <c r="AS7">
        <v>843279</v>
      </c>
      <c r="AT7">
        <v>834761</v>
      </c>
      <c r="AU7">
        <v>817585</v>
      </c>
      <c r="AV7">
        <v>800649</v>
      </c>
      <c r="AW7">
        <v>777022</v>
      </c>
      <c r="AX7">
        <v>747141</v>
      </c>
      <c r="AY7">
        <v>732523</v>
      </c>
      <c r="AZ7">
        <v>719575</v>
      </c>
      <c r="BA7">
        <v>692531</v>
      </c>
      <c r="BB7">
        <v>668557</v>
      </c>
      <c r="BC7">
        <v>648693</v>
      </c>
      <c r="BD7">
        <v>652776</v>
      </c>
      <c r="BE7">
        <v>647135</v>
      </c>
      <c r="BF7">
        <v>637003</v>
      </c>
      <c r="BG7">
        <v>641941</v>
      </c>
      <c r="BH7">
        <v>659092</v>
      </c>
      <c r="BI7">
        <v>679429</v>
      </c>
      <c r="BJ7">
        <v>724160</v>
      </c>
      <c r="BK7">
        <v>776054</v>
      </c>
      <c r="BL7">
        <v>616348</v>
      </c>
      <c r="BM7">
        <v>601374</v>
      </c>
      <c r="BN7">
        <v>593864</v>
      </c>
      <c r="BO7">
        <v>561989</v>
      </c>
      <c r="BP7">
        <v>505485</v>
      </c>
      <c r="BQ7">
        <v>465599</v>
      </c>
      <c r="BR7">
        <v>485662</v>
      </c>
      <c r="BS7">
        <v>484532</v>
      </c>
      <c r="BT7">
        <v>476524</v>
      </c>
      <c r="BU7">
        <v>459984</v>
      </c>
      <c r="BV7">
        <v>443867</v>
      </c>
      <c r="BW7">
        <v>427804</v>
      </c>
      <c r="BX7">
        <v>405128</v>
      </c>
      <c r="BY7">
        <v>396163</v>
      </c>
      <c r="BZ7">
        <v>392694</v>
      </c>
      <c r="CA7">
        <v>385150</v>
      </c>
      <c r="CB7">
        <v>368952</v>
      </c>
      <c r="CC7">
        <v>346535</v>
      </c>
      <c r="CD7">
        <v>325180</v>
      </c>
      <c r="CE7">
        <v>311629</v>
      </c>
      <c r="CF7">
        <v>295625</v>
      </c>
      <c r="CG7">
        <v>275737</v>
      </c>
      <c r="CH7">
        <v>256996</v>
      </c>
      <c r="CI7">
        <v>239929</v>
      </c>
      <c r="CJ7">
        <v>228914</v>
      </c>
      <c r="CK7">
        <v>216090</v>
      </c>
      <c r="CL7">
        <v>188252</v>
      </c>
      <c r="CM7">
        <v>134946</v>
      </c>
      <c r="CN7">
        <v>96073</v>
      </c>
      <c r="CO7">
        <v>91790</v>
      </c>
      <c r="CP7">
        <v>378668</v>
      </c>
    </row>
    <row r="8" spans="1:94" x14ac:dyDescent="0.25">
      <c r="A8">
        <v>2007</v>
      </c>
      <c r="B8" t="s">
        <v>0</v>
      </c>
      <c r="C8">
        <v>54387392</v>
      </c>
      <c r="D8">
        <v>676566</v>
      </c>
      <c r="E8">
        <v>659209</v>
      </c>
      <c r="F8">
        <v>639908</v>
      </c>
      <c r="G8">
        <v>629114</v>
      </c>
      <c r="H8">
        <v>608696</v>
      </c>
      <c r="I8">
        <v>594765</v>
      </c>
      <c r="J8">
        <v>604205</v>
      </c>
      <c r="K8">
        <v>619648</v>
      </c>
      <c r="L8">
        <v>638773</v>
      </c>
      <c r="M8">
        <v>648632</v>
      </c>
      <c r="N8">
        <v>666958</v>
      </c>
      <c r="O8">
        <v>663798</v>
      </c>
      <c r="P8">
        <v>663031</v>
      </c>
      <c r="Q8">
        <v>680651</v>
      </c>
      <c r="R8">
        <v>681125</v>
      </c>
      <c r="S8">
        <v>701529</v>
      </c>
      <c r="T8">
        <v>716914</v>
      </c>
      <c r="U8">
        <v>700336</v>
      </c>
      <c r="V8">
        <v>699301</v>
      </c>
      <c r="W8">
        <v>716154</v>
      </c>
      <c r="X8">
        <v>702846</v>
      </c>
      <c r="Y8">
        <v>717434</v>
      </c>
      <c r="Z8">
        <v>737068</v>
      </c>
      <c r="AA8">
        <v>727878</v>
      </c>
      <c r="AB8">
        <v>732435</v>
      </c>
      <c r="AC8">
        <v>730357</v>
      </c>
      <c r="AD8">
        <v>748100</v>
      </c>
      <c r="AE8">
        <v>753562</v>
      </c>
      <c r="AF8">
        <v>722598</v>
      </c>
      <c r="AG8">
        <v>680872</v>
      </c>
      <c r="AH8">
        <v>671947</v>
      </c>
      <c r="AI8">
        <v>686895</v>
      </c>
      <c r="AJ8">
        <v>704212</v>
      </c>
      <c r="AK8">
        <v>719556</v>
      </c>
      <c r="AL8">
        <v>755785</v>
      </c>
      <c r="AM8">
        <v>791488</v>
      </c>
      <c r="AN8">
        <v>815926</v>
      </c>
      <c r="AO8">
        <v>802650</v>
      </c>
      <c r="AP8">
        <v>822780</v>
      </c>
      <c r="AQ8">
        <v>825978</v>
      </c>
      <c r="AR8">
        <v>841455</v>
      </c>
      <c r="AS8">
        <v>840468</v>
      </c>
      <c r="AT8">
        <v>843318</v>
      </c>
      <c r="AU8">
        <v>834965</v>
      </c>
      <c r="AV8">
        <v>817623</v>
      </c>
      <c r="AW8">
        <v>798437</v>
      </c>
      <c r="AX8">
        <v>774336</v>
      </c>
      <c r="AY8">
        <v>744758</v>
      </c>
      <c r="AZ8">
        <v>729856</v>
      </c>
      <c r="BA8">
        <v>716528</v>
      </c>
      <c r="BB8">
        <v>690174</v>
      </c>
      <c r="BC8">
        <v>666361</v>
      </c>
      <c r="BD8">
        <v>645844</v>
      </c>
      <c r="BE8">
        <v>649995</v>
      </c>
      <c r="BF8">
        <v>644773</v>
      </c>
      <c r="BG8">
        <v>633454</v>
      </c>
      <c r="BH8">
        <v>638421</v>
      </c>
      <c r="BI8">
        <v>655237</v>
      </c>
      <c r="BJ8">
        <v>675087</v>
      </c>
      <c r="BK8">
        <v>718498</v>
      </c>
      <c r="BL8">
        <v>769945</v>
      </c>
      <c r="BM8">
        <v>608071</v>
      </c>
      <c r="BN8">
        <v>593427</v>
      </c>
      <c r="BO8">
        <v>587308</v>
      </c>
      <c r="BP8">
        <v>554331</v>
      </c>
      <c r="BQ8">
        <v>498887</v>
      </c>
      <c r="BR8">
        <v>458375</v>
      </c>
      <c r="BS8">
        <v>477921</v>
      </c>
      <c r="BT8">
        <v>476665</v>
      </c>
      <c r="BU8">
        <v>468021</v>
      </c>
      <c r="BV8">
        <v>451279</v>
      </c>
      <c r="BW8">
        <v>434613</v>
      </c>
      <c r="BX8">
        <v>418319</v>
      </c>
      <c r="BY8">
        <v>395090</v>
      </c>
      <c r="BZ8">
        <v>384999</v>
      </c>
      <c r="CA8">
        <v>380823</v>
      </c>
      <c r="CB8">
        <v>371775</v>
      </c>
      <c r="CC8">
        <v>354927</v>
      </c>
      <c r="CD8">
        <v>331732</v>
      </c>
      <c r="CE8">
        <v>309865</v>
      </c>
      <c r="CF8">
        <v>294878</v>
      </c>
      <c r="CG8">
        <v>278253</v>
      </c>
      <c r="CH8">
        <v>257578</v>
      </c>
      <c r="CI8">
        <v>238599</v>
      </c>
      <c r="CJ8">
        <v>220749</v>
      </c>
      <c r="CK8">
        <v>208566</v>
      </c>
      <c r="CL8">
        <v>194121</v>
      </c>
      <c r="CM8">
        <v>166109</v>
      </c>
      <c r="CN8">
        <v>120837</v>
      </c>
      <c r="CO8">
        <v>82871</v>
      </c>
      <c r="CP8">
        <v>379190</v>
      </c>
    </row>
    <row r="9" spans="1:94" x14ac:dyDescent="0.25">
      <c r="A9">
        <v>2008</v>
      </c>
      <c r="B9" t="s">
        <v>0</v>
      </c>
      <c r="C9">
        <v>54841720</v>
      </c>
      <c r="D9">
        <v>703442</v>
      </c>
      <c r="E9">
        <v>677274</v>
      </c>
      <c r="F9">
        <v>661963</v>
      </c>
      <c r="G9">
        <v>640261</v>
      </c>
      <c r="H9">
        <v>629112</v>
      </c>
      <c r="I9">
        <v>609094</v>
      </c>
      <c r="J9">
        <v>595900</v>
      </c>
      <c r="K9">
        <v>607047</v>
      </c>
      <c r="L9">
        <v>622842</v>
      </c>
      <c r="M9">
        <v>642115</v>
      </c>
      <c r="N9">
        <v>651166</v>
      </c>
      <c r="O9">
        <v>669740</v>
      </c>
      <c r="P9">
        <v>666678</v>
      </c>
      <c r="Q9">
        <v>665491</v>
      </c>
      <c r="R9">
        <v>683453</v>
      </c>
      <c r="S9">
        <v>686200</v>
      </c>
      <c r="T9">
        <v>707128</v>
      </c>
      <c r="U9">
        <v>723366</v>
      </c>
      <c r="V9">
        <v>709050</v>
      </c>
      <c r="W9">
        <v>713284</v>
      </c>
      <c r="X9">
        <v>725293</v>
      </c>
      <c r="Y9">
        <v>714164</v>
      </c>
      <c r="Z9">
        <v>733113</v>
      </c>
      <c r="AA9">
        <v>752250</v>
      </c>
      <c r="AB9">
        <v>742932</v>
      </c>
      <c r="AC9">
        <v>743960</v>
      </c>
      <c r="AD9">
        <v>742891</v>
      </c>
      <c r="AE9">
        <v>759702</v>
      </c>
      <c r="AF9">
        <v>766045</v>
      </c>
      <c r="AG9">
        <v>734227</v>
      </c>
      <c r="AH9">
        <v>690217</v>
      </c>
      <c r="AI9">
        <v>680051</v>
      </c>
      <c r="AJ9">
        <v>694488</v>
      </c>
      <c r="AK9">
        <v>710660</v>
      </c>
      <c r="AL9">
        <v>725385</v>
      </c>
      <c r="AM9">
        <v>758320</v>
      </c>
      <c r="AN9">
        <v>793131</v>
      </c>
      <c r="AO9">
        <v>818533</v>
      </c>
      <c r="AP9">
        <v>803819</v>
      </c>
      <c r="AQ9">
        <v>823485</v>
      </c>
      <c r="AR9">
        <v>823993</v>
      </c>
      <c r="AS9">
        <v>838739</v>
      </c>
      <c r="AT9">
        <v>837785</v>
      </c>
      <c r="AU9">
        <v>840940</v>
      </c>
      <c r="AV9">
        <v>833142</v>
      </c>
      <c r="AW9">
        <v>816803</v>
      </c>
      <c r="AX9">
        <v>798195</v>
      </c>
      <c r="AY9">
        <v>773344</v>
      </c>
      <c r="AZ9">
        <v>743979</v>
      </c>
      <c r="BA9">
        <v>728936</v>
      </c>
      <c r="BB9">
        <v>715547</v>
      </c>
      <c r="BC9">
        <v>689514</v>
      </c>
      <c r="BD9">
        <v>665925</v>
      </c>
      <c r="BE9">
        <v>644588</v>
      </c>
      <c r="BF9">
        <v>648769</v>
      </c>
      <c r="BG9">
        <v>641066</v>
      </c>
      <c r="BH9">
        <v>628545</v>
      </c>
      <c r="BI9">
        <v>633840</v>
      </c>
      <c r="BJ9">
        <v>650374</v>
      </c>
      <c r="BK9">
        <v>669513</v>
      </c>
      <c r="BL9">
        <v>713032</v>
      </c>
      <c r="BM9">
        <v>766617</v>
      </c>
      <c r="BN9">
        <v>602342</v>
      </c>
      <c r="BO9">
        <v>587679</v>
      </c>
      <c r="BP9">
        <v>582859</v>
      </c>
      <c r="BQ9">
        <v>549080</v>
      </c>
      <c r="BR9">
        <v>493658</v>
      </c>
      <c r="BS9">
        <v>452053</v>
      </c>
      <c r="BT9">
        <v>471156</v>
      </c>
      <c r="BU9">
        <v>469426</v>
      </c>
      <c r="BV9">
        <v>460137</v>
      </c>
      <c r="BW9">
        <v>442609</v>
      </c>
      <c r="BX9">
        <v>425626</v>
      </c>
      <c r="BY9">
        <v>408890</v>
      </c>
      <c r="BZ9">
        <v>385028</v>
      </c>
      <c r="CA9">
        <v>373613</v>
      </c>
      <c r="CB9">
        <v>368573</v>
      </c>
      <c r="CC9">
        <v>358254</v>
      </c>
      <c r="CD9">
        <v>340542</v>
      </c>
      <c r="CE9">
        <v>316662</v>
      </c>
      <c r="CF9">
        <v>293968</v>
      </c>
      <c r="CG9">
        <v>277790</v>
      </c>
      <c r="CH9">
        <v>260099</v>
      </c>
      <c r="CI9">
        <v>239204</v>
      </c>
      <c r="CJ9">
        <v>219799</v>
      </c>
      <c r="CK9">
        <v>201378</v>
      </c>
      <c r="CL9">
        <v>188143</v>
      </c>
      <c r="CM9">
        <v>172830</v>
      </c>
      <c r="CN9">
        <v>144226</v>
      </c>
      <c r="CO9">
        <v>106992</v>
      </c>
      <c r="CP9">
        <v>368646</v>
      </c>
    </row>
    <row r="10" spans="1:94" x14ac:dyDescent="0.25">
      <c r="A10">
        <v>2009</v>
      </c>
      <c r="B10" t="s">
        <v>0</v>
      </c>
      <c r="C10">
        <v>55235253</v>
      </c>
      <c r="D10">
        <v>697824</v>
      </c>
      <c r="E10">
        <v>702979</v>
      </c>
      <c r="F10">
        <v>678483</v>
      </c>
      <c r="G10">
        <v>664720</v>
      </c>
      <c r="H10">
        <v>640455</v>
      </c>
      <c r="I10">
        <v>629891</v>
      </c>
      <c r="J10">
        <v>610204</v>
      </c>
      <c r="K10">
        <v>597726</v>
      </c>
      <c r="L10">
        <v>610424</v>
      </c>
      <c r="M10">
        <v>626336</v>
      </c>
      <c r="N10">
        <v>645458</v>
      </c>
      <c r="O10">
        <v>654344</v>
      </c>
      <c r="P10">
        <v>673134</v>
      </c>
      <c r="Q10">
        <v>670284</v>
      </c>
      <c r="R10">
        <v>668360</v>
      </c>
      <c r="S10">
        <v>690240</v>
      </c>
      <c r="T10">
        <v>692858</v>
      </c>
      <c r="U10">
        <v>714151</v>
      </c>
      <c r="V10">
        <v>734658</v>
      </c>
      <c r="W10">
        <v>725213</v>
      </c>
      <c r="X10">
        <v>718252</v>
      </c>
      <c r="Y10">
        <v>731469</v>
      </c>
      <c r="Z10">
        <v>720878</v>
      </c>
      <c r="AA10">
        <v>740530</v>
      </c>
      <c r="AB10">
        <v>759482</v>
      </c>
      <c r="AC10">
        <v>745011</v>
      </c>
      <c r="AD10">
        <v>748971</v>
      </c>
      <c r="AE10">
        <v>749082</v>
      </c>
      <c r="AF10">
        <v>765435</v>
      </c>
      <c r="AG10">
        <v>772556</v>
      </c>
      <c r="AH10">
        <v>741575</v>
      </c>
      <c r="AI10">
        <v>695122</v>
      </c>
      <c r="AJ10">
        <v>685121</v>
      </c>
      <c r="AK10">
        <v>698923</v>
      </c>
      <c r="AL10">
        <v>714566</v>
      </c>
      <c r="AM10">
        <v>727404</v>
      </c>
      <c r="AN10">
        <v>760076</v>
      </c>
      <c r="AO10">
        <v>794341</v>
      </c>
      <c r="AP10">
        <v>820439</v>
      </c>
      <c r="AQ10">
        <v>804104</v>
      </c>
      <c r="AR10">
        <v>824899</v>
      </c>
      <c r="AS10">
        <v>824525</v>
      </c>
      <c r="AT10">
        <v>838442</v>
      </c>
      <c r="AU10">
        <v>837334</v>
      </c>
      <c r="AV10">
        <v>840602</v>
      </c>
      <c r="AW10">
        <v>832650</v>
      </c>
      <c r="AX10">
        <v>816012</v>
      </c>
      <c r="AY10">
        <v>798099</v>
      </c>
      <c r="AZ10">
        <v>772467</v>
      </c>
      <c r="BA10">
        <v>743233</v>
      </c>
      <c r="BB10">
        <v>727599</v>
      </c>
      <c r="BC10">
        <v>713692</v>
      </c>
      <c r="BD10">
        <v>687637</v>
      </c>
      <c r="BE10">
        <v>664435</v>
      </c>
      <c r="BF10">
        <v>642252</v>
      </c>
      <c r="BG10">
        <v>646645</v>
      </c>
      <c r="BH10">
        <v>639137</v>
      </c>
      <c r="BI10">
        <v>625514</v>
      </c>
      <c r="BJ10">
        <v>630870</v>
      </c>
      <c r="BK10">
        <v>646750</v>
      </c>
      <c r="BL10">
        <v>665113</v>
      </c>
      <c r="BM10">
        <v>707313</v>
      </c>
      <c r="BN10">
        <v>763079</v>
      </c>
      <c r="BO10">
        <v>596478</v>
      </c>
      <c r="BP10">
        <v>581513</v>
      </c>
      <c r="BQ10">
        <v>578235</v>
      </c>
      <c r="BR10">
        <v>542998</v>
      </c>
      <c r="BS10">
        <v>487828</v>
      </c>
      <c r="BT10">
        <v>444934</v>
      </c>
      <c r="BU10">
        <v>463771</v>
      </c>
      <c r="BV10">
        <v>461573</v>
      </c>
      <c r="BW10">
        <v>451652</v>
      </c>
      <c r="BX10">
        <v>433280</v>
      </c>
      <c r="BY10">
        <v>415726</v>
      </c>
      <c r="BZ10">
        <v>398664</v>
      </c>
      <c r="CA10">
        <v>374244</v>
      </c>
      <c r="CB10">
        <v>361500</v>
      </c>
      <c r="CC10">
        <v>355596</v>
      </c>
      <c r="CD10">
        <v>344090</v>
      </c>
      <c r="CE10">
        <v>325414</v>
      </c>
      <c r="CF10">
        <v>300712</v>
      </c>
      <c r="CG10">
        <v>277279</v>
      </c>
      <c r="CH10">
        <v>260097</v>
      </c>
      <c r="CI10">
        <v>242069</v>
      </c>
      <c r="CJ10">
        <v>220350</v>
      </c>
      <c r="CK10">
        <v>200670</v>
      </c>
      <c r="CL10">
        <v>182018</v>
      </c>
      <c r="CM10">
        <v>167819</v>
      </c>
      <c r="CN10">
        <v>151481</v>
      </c>
      <c r="CO10">
        <v>123213</v>
      </c>
      <c r="CP10">
        <v>382671</v>
      </c>
    </row>
    <row r="11" spans="1:94" x14ac:dyDescent="0.25">
      <c r="A11">
        <v>2010</v>
      </c>
      <c r="B11" t="s">
        <v>0</v>
      </c>
      <c r="C11">
        <v>55692423</v>
      </c>
      <c r="D11">
        <v>707490</v>
      </c>
      <c r="E11">
        <v>696668</v>
      </c>
      <c r="F11">
        <v>703735</v>
      </c>
      <c r="G11">
        <v>680296</v>
      </c>
      <c r="H11">
        <v>667858</v>
      </c>
      <c r="I11">
        <v>641523</v>
      </c>
      <c r="J11">
        <v>630566</v>
      </c>
      <c r="K11">
        <v>611345</v>
      </c>
      <c r="L11">
        <v>599483</v>
      </c>
      <c r="M11">
        <v>613692</v>
      </c>
      <c r="N11">
        <v>630082</v>
      </c>
      <c r="O11">
        <v>649574</v>
      </c>
      <c r="P11">
        <v>658092</v>
      </c>
      <c r="Q11">
        <v>677135</v>
      </c>
      <c r="R11">
        <v>674303</v>
      </c>
      <c r="S11">
        <v>673941</v>
      </c>
      <c r="T11">
        <v>697351</v>
      </c>
      <c r="U11">
        <v>699396</v>
      </c>
      <c r="V11">
        <v>723508</v>
      </c>
      <c r="W11">
        <v>749484</v>
      </c>
      <c r="X11">
        <v>738893</v>
      </c>
      <c r="Y11">
        <v>735179</v>
      </c>
      <c r="Z11">
        <v>751127</v>
      </c>
      <c r="AA11">
        <v>738669</v>
      </c>
      <c r="AB11">
        <v>758803</v>
      </c>
      <c r="AC11">
        <v>766044</v>
      </c>
      <c r="AD11">
        <v>751505</v>
      </c>
      <c r="AE11">
        <v>757799</v>
      </c>
      <c r="AF11">
        <v>759180</v>
      </c>
      <c r="AG11">
        <v>774468</v>
      </c>
      <c r="AH11">
        <v>777281</v>
      </c>
      <c r="AI11">
        <v>746021</v>
      </c>
      <c r="AJ11">
        <v>697745</v>
      </c>
      <c r="AK11">
        <v>687458</v>
      </c>
      <c r="AL11">
        <v>701238</v>
      </c>
      <c r="AM11">
        <v>715871</v>
      </c>
      <c r="AN11">
        <v>728609</v>
      </c>
      <c r="AO11">
        <v>760989</v>
      </c>
      <c r="AP11">
        <v>794540</v>
      </c>
      <c r="AQ11">
        <v>821460</v>
      </c>
      <c r="AR11">
        <v>802628</v>
      </c>
      <c r="AS11">
        <v>823162</v>
      </c>
      <c r="AT11">
        <v>822295</v>
      </c>
      <c r="AU11">
        <v>835584</v>
      </c>
      <c r="AV11">
        <v>834628</v>
      </c>
      <c r="AW11">
        <v>839626</v>
      </c>
      <c r="AX11">
        <v>832064</v>
      </c>
      <c r="AY11">
        <v>815182</v>
      </c>
      <c r="AZ11">
        <v>797922</v>
      </c>
      <c r="BA11">
        <v>771441</v>
      </c>
      <c r="BB11">
        <v>741186</v>
      </c>
      <c r="BC11">
        <v>725327</v>
      </c>
      <c r="BD11">
        <v>710523</v>
      </c>
      <c r="BE11">
        <v>684788</v>
      </c>
      <c r="BF11">
        <v>661767</v>
      </c>
      <c r="BG11">
        <v>639878</v>
      </c>
      <c r="BH11">
        <v>643969</v>
      </c>
      <c r="BI11">
        <v>636919</v>
      </c>
      <c r="BJ11">
        <v>621984</v>
      </c>
      <c r="BK11">
        <v>627558</v>
      </c>
      <c r="BL11">
        <v>642877</v>
      </c>
      <c r="BM11">
        <v>660686</v>
      </c>
      <c r="BN11">
        <v>701351</v>
      </c>
      <c r="BO11">
        <v>759311</v>
      </c>
      <c r="BP11">
        <v>590496</v>
      </c>
      <c r="BQ11">
        <v>575716</v>
      </c>
      <c r="BR11">
        <v>573564</v>
      </c>
      <c r="BS11">
        <v>536856</v>
      </c>
      <c r="BT11">
        <v>482029</v>
      </c>
      <c r="BU11">
        <v>437823</v>
      </c>
      <c r="BV11">
        <v>455976</v>
      </c>
      <c r="BW11">
        <v>453500</v>
      </c>
      <c r="BX11">
        <v>442923</v>
      </c>
      <c r="BY11">
        <v>423673</v>
      </c>
      <c r="BZ11">
        <v>405456</v>
      </c>
      <c r="CA11">
        <v>388198</v>
      </c>
      <c r="CB11">
        <v>363015</v>
      </c>
      <c r="CC11">
        <v>348940</v>
      </c>
      <c r="CD11">
        <v>342525</v>
      </c>
      <c r="CE11">
        <v>329604</v>
      </c>
      <c r="CF11">
        <v>310176</v>
      </c>
      <c r="CG11">
        <v>284537</v>
      </c>
      <c r="CH11">
        <v>260901</v>
      </c>
      <c r="CI11">
        <v>242640</v>
      </c>
      <c r="CJ11">
        <v>224034</v>
      </c>
      <c r="CK11">
        <v>201993</v>
      </c>
      <c r="CL11">
        <v>182236</v>
      </c>
      <c r="CM11">
        <v>163399</v>
      </c>
      <c r="CN11">
        <v>148876</v>
      </c>
      <c r="CO11">
        <v>131755</v>
      </c>
      <c r="CP11">
        <v>410525</v>
      </c>
    </row>
    <row r="12" spans="1:94" x14ac:dyDescent="0.25">
      <c r="A12">
        <v>2011</v>
      </c>
      <c r="B12" t="s">
        <v>0</v>
      </c>
      <c r="C12">
        <v>56170927</v>
      </c>
      <c r="D12">
        <v>715455</v>
      </c>
      <c r="E12">
        <v>705564</v>
      </c>
      <c r="F12">
        <v>697230</v>
      </c>
      <c r="G12">
        <v>705619</v>
      </c>
      <c r="H12">
        <v>683333</v>
      </c>
      <c r="I12">
        <v>670398</v>
      </c>
      <c r="J12">
        <v>641578</v>
      </c>
      <c r="K12">
        <v>630147</v>
      </c>
      <c r="L12">
        <v>611534</v>
      </c>
      <c r="M12">
        <v>600322</v>
      </c>
      <c r="N12">
        <v>616336</v>
      </c>
      <c r="O12">
        <v>633082</v>
      </c>
      <c r="P12">
        <v>652737</v>
      </c>
      <c r="Q12">
        <v>661321</v>
      </c>
      <c r="R12">
        <v>680532</v>
      </c>
      <c r="S12">
        <v>680783</v>
      </c>
      <c r="T12">
        <v>680979</v>
      </c>
      <c r="U12">
        <v>706234</v>
      </c>
      <c r="V12">
        <v>711491</v>
      </c>
      <c r="W12">
        <v>741667</v>
      </c>
      <c r="X12">
        <v>765895</v>
      </c>
      <c r="Y12">
        <v>757901</v>
      </c>
      <c r="Z12">
        <v>757295</v>
      </c>
      <c r="AA12">
        <v>771297</v>
      </c>
      <c r="AB12">
        <v>756449</v>
      </c>
      <c r="AC12">
        <v>768415</v>
      </c>
      <c r="AD12">
        <v>774921</v>
      </c>
      <c r="AE12">
        <v>759889</v>
      </c>
      <c r="AF12">
        <v>768860</v>
      </c>
      <c r="AG12">
        <v>770810</v>
      </c>
      <c r="AH12">
        <v>778986</v>
      </c>
      <c r="AI12">
        <v>782510</v>
      </c>
      <c r="AJ12">
        <v>751251</v>
      </c>
      <c r="AK12">
        <v>700825</v>
      </c>
      <c r="AL12">
        <v>690775</v>
      </c>
      <c r="AM12">
        <v>702024</v>
      </c>
      <c r="AN12">
        <v>716419</v>
      </c>
      <c r="AO12">
        <v>729013</v>
      </c>
      <c r="AP12">
        <v>761347</v>
      </c>
      <c r="AQ12">
        <v>794300</v>
      </c>
      <c r="AR12">
        <v>820805</v>
      </c>
      <c r="AS12">
        <v>800550</v>
      </c>
      <c r="AT12">
        <v>821037</v>
      </c>
      <c r="AU12">
        <v>819650</v>
      </c>
      <c r="AV12">
        <v>832297</v>
      </c>
      <c r="AW12">
        <v>832727</v>
      </c>
      <c r="AX12">
        <v>838064</v>
      </c>
      <c r="AY12">
        <v>831041</v>
      </c>
      <c r="AZ12">
        <v>813798</v>
      </c>
      <c r="BA12">
        <v>797077</v>
      </c>
      <c r="BB12">
        <v>770066</v>
      </c>
      <c r="BC12">
        <v>739859</v>
      </c>
      <c r="BD12">
        <v>723861</v>
      </c>
      <c r="BE12">
        <v>708371</v>
      </c>
      <c r="BF12">
        <v>682824</v>
      </c>
      <c r="BG12">
        <v>659795</v>
      </c>
      <c r="BH12">
        <v>637073</v>
      </c>
      <c r="BI12">
        <v>641145</v>
      </c>
      <c r="BJ12">
        <v>634399</v>
      </c>
      <c r="BK12">
        <v>618132</v>
      </c>
      <c r="BL12">
        <v>623508</v>
      </c>
      <c r="BM12">
        <v>638118</v>
      </c>
      <c r="BN12">
        <v>655668</v>
      </c>
      <c r="BO12">
        <v>694644</v>
      </c>
      <c r="BP12">
        <v>754834</v>
      </c>
      <c r="BQ12">
        <v>583734</v>
      </c>
      <c r="BR12">
        <v>568762</v>
      </c>
      <c r="BS12">
        <v>568066</v>
      </c>
      <c r="BT12">
        <v>530065</v>
      </c>
      <c r="BU12">
        <v>475329</v>
      </c>
      <c r="BV12">
        <v>429873</v>
      </c>
      <c r="BW12">
        <v>447400</v>
      </c>
      <c r="BX12">
        <v>444693</v>
      </c>
      <c r="BY12">
        <v>433494</v>
      </c>
      <c r="BZ12">
        <v>413458</v>
      </c>
      <c r="CA12">
        <v>394696</v>
      </c>
      <c r="CB12">
        <v>377001</v>
      </c>
      <c r="CC12">
        <v>351160</v>
      </c>
      <c r="CD12">
        <v>335955</v>
      </c>
      <c r="CE12">
        <v>328435</v>
      </c>
      <c r="CF12">
        <v>314375</v>
      </c>
      <c r="CG12">
        <v>294390</v>
      </c>
      <c r="CH12">
        <v>268068</v>
      </c>
      <c r="CI12">
        <v>243870</v>
      </c>
      <c r="CJ12">
        <v>224587</v>
      </c>
      <c r="CK12">
        <v>205520</v>
      </c>
      <c r="CL12">
        <v>183606</v>
      </c>
      <c r="CM12">
        <v>163857</v>
      </c>
      <c r="CN12">
        <v>145212</v>
      </c>
      <c r="CO12">
        <v>130162</v>
      </c>
      <c r="CP12">
        <v>440292</v>
      </c>
    </row>
    <row r="13" spans="1:94" x14ac:dyDescent="0.25">
      <c r="A13">
        <v>2012</v>
      </c>
      <c r="B13" t="s">
        <v>1</v>
      </c>
      <c r="C13">
        <v>56567796</v>
      </c>
      <c r="D13">
        <v>731996</v>
      </c>
      <c r="E13">
        <v>720620</v>
      </c>
      <c r="F13">
        <v>710233</v>
      </c>
      <c r="G13">
        <v>701269</v>
      </c>
      <c r="H13">
        <v>709087</v>
      </c>
      <c r="I13">
        <v>686539</v>
      </c>
      <c r="J13">
        <v>673024</v>
      </c>
      <c r="K13">
        <v>644420</v>
      </c>
      <c r="L13">
        <v>632795</v>
      </c>
      <c r="M13">
        <v>614369</v>
      </c>
      <c r="N13">
        <v>603306</v>
      </c>
      <c r="O13">
        <v>619504</v>
      </c>
      <c r="P13">
        <v>636063</v>
      </c>
      <c r="Q13">
        <v>655838</v>
      </c>
      <c r="R13">
        <v>664388</v>
      </c>
      <c r="S13">
        <v>683327</v>
      </c>
      <c r="T13">
        <v>683288</v>
      </c>
      <c r="U13">
        <v>684150</v>
      </c>
      <c r="V13">
        <v>711138</v>
      </c>
      <c r="W13">
        <v>720741</v>
      </c>
      <c r="X13">
        <v>750199</v>
      </c>
      <c r="Y13">
        <v>774613</v>
      </c>
      <c r="Z13">
        <v>768648</v>
      </c>
      <c r="AA13">
        <v>766831</v>
      </c>
      <c r="AB13">
        <v>777432</v>
      </c>
      <c r="AC13">
        <v>761950</v>
      </c>
      <c r="AD13">
        <v>772434</v>
      </c>
      <c r="AE13">
        <v>778047</v>
      </c>
      <c r="AF13">
        <v>762141</v>
      </c>
      <c r="AG13">
        <v>771091</v>
      </c>
      <c r="AH13">
        <v>771535</v>
      </c>
      <c r="AI13">
        <v>779825</v>
      </c>
      <c r="AJ13">
        <v>782672</v>
      </c>
      <c r="AK13">
        <v>750640</v>
      </c>
      <c r="AL13">
        <v>700227</v>
      </c>
      <c r="AM13">
        <v>689839</v>
      </c>
      <c r="AN13">
        <v>701399</v>
      </c>
      <c r="AO13">
        <v>715615</v>
      </c>
      <c r="AP13">
        <v>728492</v>
      </c>
      <c r="AQ13">
        <v>760779</v>
      </c>
      <c r="AR13">
        <v>793401</v>
      </c>
      <c r="AS13">
        <v>819700</v>
      </c>
      <c r="AT13">
        <v>800009</v>
      </c>
      <c r="AU13">
        <v>819881</v>
      </c>
      <c r="AV13">
        <v>818725</v>
      </c>
      <c r="AW13">
        <v>831482</v>
      </c>
      <c r="AX13">
        <v>831798</v>
      </c>
      <c r="AY13">
        <v>836869</v>
      </c>
      <c r="AZ13">
        <v>829852</v>
      </c>
      <c r="BA13">
        <v>812318</v>
      </c>
      <c r="BB13">
        <v>795629</v>
      </c>
      <c r="BC13">
        <v>768402</v>
      </c>
      <c r="BD13">
        <v>738003</v>
      </c>
      <c r="BE13">
        <v>722057</v>
      </c>
      <c r="BF13">
        <v>706364</v>
      </c>
      <c r="BG13">
        <v>680843</v>
      </c>
      <c r="BH13">
        <v>657447</v>
      </c>
      <c r="BI13">
        <v>634586</v>
      </c>
      <c r="BJ13">
        <v>638035</v>
      </c>
      <c r="BK13">
        <v>631151</v>
      </c>
      <c r="BL13">
        <v>614453</v>
      </c>
      <c r="BM13">
        <v>619609</v>
      </c>
      <c r="BN13">
        <v>634030</v>
      </c>
      <c r="BO13">
        <v>651170</v>
      </c>
      <c r="BP13">
        <v>689092</v>
      </c>
      <c r="BQ13">
        <v>748232</v>
      </c>
      <c r="BR13">
        <v>578082</v>
      </c>
      <c r="BS13">
        <v>562737</v>
      </c>
      <c r="BT13">
        <v>561353</v>
      </c>
      <c r="BU13">
        <v>522865</v>
      </c>
      <c r="BV13">
        <v>468227</v>
      </c>
      <c r="BW13">
        <v>422429</v>
      </c>
      <c r="BX13">
        <v>438917</v>
      </c>
      <c r="BY13">
        <v>435605</v>
      </c>
      <c r="BZ13">
        <v>424183</v>
      </c>
      <c r="CA13">
        <v>403217</v>
      </c>
      <c r="CB13">
        <v>383868</v>
      </c>
      <c r="CC13">
        <v>365375</v>
      </c>
      <c r="CD13">
        <v>338973</v>
      </c>
      <c r="CE13">
        <v>323075</v>
      </c>
      <c r="CF13">
        <v>313934</v>
      </c>
      <c r="CG13">
        <v>298713</v>
      </c>
      <c r="CH13">
        <v>277822</v>
      </c>
      <c r="CI13">
        <v>251147</v>
      </c>
      <c r="CJ13">
        <v>226194</v>
      </c>
      <c r="CK13">
        <v>206683</v>
      </c>
      <c r="CL13">
        <v>187011</v>
      </c>
      <c r="CM13">
        <v>165271</v>
      </c>
      <c r="CN13">
        <v>145904</v>
      </c>
      <c r="CO13">
        <v>127065</v>
      </c>
      <c r="CP13">
        <v>465504</v>
      </c>
    </row>
    <row r="14" spans="1:94" x14ac:dyDescent="0.25">
      <c r="A14">
        <v>2013</v>
      </c>
      <c r="B14" t="s">
        <v>1</v>
      </c>
      <c r="C14">
        <v>56948229</v>
      </c>
      <c r="D14">
        <v>710927</v>
      </c>
      <c r="E14">
        <v>737107</v>
      </c>
      <c r="F14">
        <v>725543</v>
      </c>
      <c r="G14">
        <v>714192</v>
      </c>
      <c r="H14">
        <v>705138</v>
      </c>
      <c r="I14">
        <v>712492</v>
      </c>
      <c r="J14">
        <v>689504</v>
      </c>
      <c r="K14">
        <v>675792</v>
      </c>
      <c r="L14">
        <v>647196</v>
      </c>
      <c r="M14">
        <v>635523</v>
      </c>
      <c r="N14">
        <v>617115</v>
      </c>
      <c r="O14">
        <v>606324</v>
      </c>
      <c r="P14">
        <v>622567</v>
      </c>
      <c r="Q14">
        <v>638885</v>
      </c>
      <c r="R14">
        <v>658882</v>
      </c>
      <c r="S14">
        <v>667216</v>
      </c>
      <c r="T14">
        <v>685855</v>
      </c>
      <c r="U14">
        <v>686404</v>
      </c>
      <c r="V14">
        <v>688070</v>
      </c>
      <c r="W14">
        <v>719148</v>
      </c>
      <c r="X14">
        <v>729445</v>
      </c>
      <c r="Y14">
        <v>757441</v>
      </c>
      <c r="Z14">
        <v>783838</v>
      </c>
      <c r="AA14">
        <v>778060</v>
      </c>
      <c r="AB14">
        <v>772934</v>
      </c>
      <c r="AC14">
        <v>782869</v>
      </c>
      <c r="AD14">
        <v>767157</v>
      </c>
      <c r="AE14">
        <v>776985</v>
      </c>
      <c r="AF14">
        <v>781376</v>
      </c>
      <c r="AG14">
        <v>765764</v>
      </c>
      <c r="AH14">
        <v>773620</v>
      </c>
      <c r="AI14">
        <v>773688</v>
      </c>
      <c r="AJ14">
        <v>781383</v>
      </c>
      <c r="AK14">
        <v>783401</v>
      </c>
      <c r="AL14">
        <v>751450</v>
      </c>
      <c r="AM14">
        <v>700411</v>
      </c>
      <c r="AN14">
        <v>690208</v>
      </c>
      <c r="AO14">
        <v>701401</v>
      </c>
      <c r="AP14">
        <v>716127</v>
      </c>
      <c r="AQ14">
        <v>728796</v>
      </c>
      <c r="AR14">
        <v>761192</v>
      </c>
      <c r="AS14">
        <v>793520</v>
      </c>
      <c r="AT14">
        <v>819929</v>
      </c>
      <c r="AU14">
        <v>799780</v>
      </c>
      <c r="AV14">
        <v>819732</v>
      </c>
      <c r="AW14">
        <v>818385</v>
      </c>
      <c r="AX14">
        <v>830858</v>
      </c>
      <c r="AY14">
        <v>831304</v>
      </c>
      <c r="AZ14">
        <v>836022</v>
      </c>
      <c r="BA14">
        <v>828845</v>
      </c>
      <c r="BB14">
        <v>811201</v>
      </c>
      <c r="BC14">
        <v>794153</v>
      </c>
      <c r="BD14">
        <v>766757</v>
      </c>
      <c r="BE14">
        <v>736210</v>
      </c>
      <c r="BF14">
        <v>720085</v>
      </c>
      <c r="BG14">
        <v>704366</v>
      </c>
      <c r="BH14">
        <v>678567</v>
      </c>
      <c r="BI14">
        <v>654877</v>
      </c>
      <c r="BJ14">
        <v>631657</v>
      </c>
      <c r="BK14">
        <v>634904</v>
      </c>
      <c r="BL14">
        <v>627662</v>
      </c>
      <c r="BM14">
        <v>610669</v>
      </c>
      <c r="BN14">
        <v>615531</v>
      </c>
      <c r="BO14">
        <v>629638</v>
      </c>
      <c r="BP14">
        <v>646342</v>
      </c>
      <c r="BQ14">
        <v>683241</v>
      </c>
      <c r="BR14">
        <v>741248</v>
      </c>
      <c r="BS14">
        <v>572211</v>
      </c>
      <c r="BT14">
        <v>556110</v>
      </c>
      <c r="BU14">
        <v>553986</v>
      </c>
      <c r="BV14">
        <v>515171</v>
      </c>
      <c r="BW14">
        <v>460702</v>
      </c>
      <c r="BX14">
        <v>414587</v>
      </c>
      <c r="BY14">
        <v>429799</v>
      </c>
      <c r="BZ14">
        <v>426011</v>
      </c>
      <c r="CA14">
        <v>413690</v>
      </c>
      <c r="CB14">
        <v>391907</v>
      </c>
      <c r="CC14">
        <v>372021</v>
      </c>
      <c r="CD14">
        <v>352595</v>
      </c>
      <c r="CE14">
        <v>325663</v>
      </c>
      <c r="CF14">
        <v>308811</v>
      </c>
      <c r="CG14">
        <v>298392</v>
      </c>
      <c r="CH14">
        <v>281546</v>
      </c>
      <c r="CI14">
        <v>260165</v>
      </c>
      <c r="CJ14">
        <v>232788</v>
      </c>
      <c r="CK14">
        <v>207513</v>
      </c>
      <c r="CL14">
        <v>187809</v>
      </c>
      <c r="CM14">
        <v>167975</v>
      </c>
      <c r="CN14">
        <v>146582</v>
      </c>
      <c r="CO14">
        <v>127069</v>
      </c>
      <c r="CP14">
        <v>478217</v>
      </c>
    </row>
    <row r="15" spans="1:94" x14ac:dyDescent="0.25">
      <c r="A15">
        <v>2014</v>
      </c>
      <c r="B15" t="s">
        <v>1</v>
      </c>
      <c r="C15">
        <v>57408654</v>
      </c>
      <c r="D15">
        <v>697813</v>
      </c>
      <c r="E15">
        <v>717402</v>
      </c>
      <c r="F15">
        <v>743077</v>
      </c>
      <c r="G15">
        <v>731084</v>
      </c>
      <c r="H15">
        <v>719256</v>
      </c>
      <c r="I15">
        <v>709836</v>
      </c>
      <c r="J15">
        <v>716270</v>
      </c>
      <c r="K15">
        <v>693077</v>
      </c>
      <c r="L15">
        <v>679134</v>
      </c>
      <c r="M15">
        <v>650372</v>
      </c>
      <c r="N15">
        <v>638713</v>
      </c>
      <c r="O15">
        <v>620519</v>
      </c>
      <c r="P15">
        <v>609986</v>
      </c>
      <c r="Q15">
        <v>626214</v>
      </c>
      <c r="R15">
        <v>642714</v>
      </c>
      <c r="S15">
        <v>662930</v>
      </c>
      <c r="T15">
        <v>671384</v>
      </c>
      <c r="U15">
        <v>691529</v>
      </c>
      <c r="V15">
        <v>693488</v>
      </c>
      <c r="W15">
        <v>700070</v>
      </c>
      <c r="X15">
        <v>732405</v>
      </c>
      <c r="Y15">
        <v>740343</v>
      </c>
      <c r="Z15">
        <v>769591</v>
      </c>
      <c r="AA15">
        <v>795593</v>
      </c>
      <c r="AB15">
        <v>786063</v>
      </c>
      <c r="AC15">
        <v>780202</v>
      </c>
      <c r="AD15">
        <v>789508</v>
      </c>
      <c r="AE15">
        <v>772803</v>
      </c>
      <c r="AF15">
        <v>781742</v>
      </c>
      <c r="AG15">
        <v>786228</v>
      </c>
      <c r="AH15">
        <v>768972</v>
      </c>
      <c r="AI15">
        <v>776409</v>
      </c>
      <c r="AJ15">
        <v>775861</v>
      </c>
      <c r="AK15">
        <v>783144</v>
      </c>
      <c r="AL15">
        <v>784895</v>
      </c>
      <c r="AM15">
        <v>752419</v>
      </c>
      <c r="AN15">
        <v>701376</v>
      </c>
      <c r="AO15">
        <v>690972</v>
      </c>
      <c r="AP15">
        <v>702444</v>
      </c>
      <c r="AQ15">
        <v>716540</v>
      </c>
      <c r="AR15">
        <v>729222</v>
      </c>
      <c r="AS15">
        <v>761120</v>
      </c>
      <c r="AT15">
        <v>793841</v>
      </c>
      <c r="AU15">
        <v>819907</v>
      </c>
      <c r="AV15">
        <v>799870</v>
      </c>
      <c r="AW15">
        <v>819777</v>
      </c>
      <c r="AX15">
        <v>818410</v>
      </c>
      <c r="AY15">
        <v>830790</v>
      </c>
      <c r="AZ15">
        <v>831144</v>
      </c>
      <c r="BA15">
        <v>836055</v>
      </c>
      <c r="BB15">
        <v>828481</v>
      </c>
      <c r="BC15">
        <v>810389</v>
      </c>
      <c r="BD15">
        <v>793357</v>
      </c>
      <c r="BE15">
        <v>765797</v>
      </c>
      <c r="BF15">
        <v>734922</v>
      </c>
      <c r="BG15">
        <v>718435</v>
      </c>
      <c r="BH15">
        <v>702589</v>
      </c>
      <c r="BI15">
        <v>676654</v>
      </c>
      <c r="BJ15">
        <v>652449</v>
      </c>
      <c r="BK15">
        <v>629148</v>
      </c>
      <c r="BL15">
        <v>631867</v>
      </c>
      <c r="BM15">
        <v>624503</v>
      </c>
      <c r="BN15">
        <v>607406</v>
      </c>
      <c r="BO15">
        <v>612134</v>
      </c>
      <c r="BP15">
        <v>625554</v>
      </c>
      <c r="BQ15">
        <v>641331</v>
      </c>
      <c r="BR15">
        <v>677476</v>
      </c>
      <c r="BS15">
        <v>734310</v>
      </c>
      <c r="BT15">
        <v>565948</v>
      </c>
      <c r="BU15">
        <v>549229</v>
      </c>
      <c r="BV15">
        <v>546155</v>
      </c>
      <c r="BW15">
        <v>507206</v>
      </c>
      <c r="BX15">
        <v>452410</v>
      </c>
      <c r="BY15">
        <v>406555</v>
      </c>
      <c r="BZ15">
        <v>420701</v>
      </c>
      <c r="CA15">
        <v>416017</v>
      </c>
      <c r="CB15">
        <v>403059</v>
      </c>
      <c r="CC15">
        <v>380522</v>
      </c>
      <c r="CD15">
        <v>360032</v>
      </c>
      <c r="CE15">
        <v>339937</v>
      </c>
      <c r="CF15">
        <v>312287</v>
      </c>
      <c r="CG15">
        <v>294490</v>
      </c>
      <c r="CH15">
        <v>282672</v>
      </c>
      <c r="CI15">
        <v>264809</v>
      </c>
      <c r="CJ15">
        <v>242927</v>
      </c>
      <c r="CK15">
        <v>215312</v>
      </c>
      <c r="CL15">
        <v>190230</v>
      </c>
      <c r="CM15">
        <v>170093</v>
      </c>
      <c r="CN15">
        <v>150189</v>
      </c>
      <c r="CO15">
        <v>129328</v>
      </c>
      <c r="CP15">
        <v>499230</v>
      </c>
    </row>
    <row r="16" spans="1:94" x14ac:dyDescent="0.25">
      <c r="A16">
        <v>2015</v>
      </c>
      <c r="B16" t="s">
        <v>1</v>
      </c>
      <c r="C16">
        <v>57885413</v>
      </c>
      <c r="D16">
        <v>696519</v>
      </c>
      <c r="E16">
        <v>704962</v>
      </c>
      <c r="F16">
        <v>723873</v>
      </c>
      <c r="G16">
        <v>748880</v>
      </c>
      <c r="H16">
        <v>736368</v>
      </c>
      <c r="I16">
        <v>724129</v>
      </c>
      <c r="J16">
        <v>713780</v>
      </c>
      <c r="K16">
        <v>720162</v>
      </c>
      <c r="L16">
        <v>696654</v>
      </c>
      <c r="M16">
        <v>682541</v>
      </c>
      <c r="N16">
        <v>653896</v>
      </c>
      <c r="O16">
        <v>642623</v>
      </c>
      <c r="P16">
        <v>624447</v>
      </c>
      <c r="Q16">
        <v>613943</v>
      </c>
      <c r="R16">
        <v>630339</v>
      </c>
      <c r="S16">
        <v>647287</v>
      </c>
      <c r="T16">
        <v>667536</v>
      </c>
      <c r="U16">
        <v>677805</v>
      </c>
      <c r="V16">
        <v>699829</v>
      </c>
      <c r="W16">
        <v>706823</v>
      </c>
      <c r="X16">
        <v>715172</v>
      </c>
      <c r="Y16">
        <v>745367</v>
      </c>
      <c r="Z16">
        <v>755077</v>
      </c>
      <c r="AA16">
        <v>783791</v>
      </c>
      <c r="AB16">
        <v>807064</v>
      </c>
      <c r="AC16">
        <v>795805</v>
      </c>
      <c r="AD16">
        <v>789261</v>
      </c>
      <c r="AE16">
        <v>798384</v>
      </c>
      <c r="AF16">
        <v>780238</v>
      </c>
      <c r="AG16">
        <v>789335</v>
      </c>
      <c r="AH16">
        <v>791532</v>
      </c>
      <c r="AI16">
        <v>773589</v>
      </c>
      <c r="AJ16">
        <v>780403</v>
      </c>
      <c r="AK16">
        <v>778754</v>
      </c>
      <c r="AL16">
        <v>785715</v>
      </c>
      <c r="AM16">
        <v>787094</v>
      </c>
      <c r="AN16">
        <v>754489</v>
      </c>
      <c r="AO16">
        <v>703432</v>
      </c>
      <c r="AP16">
        <v>692830</v>
      </c>
      <c r="AQ16">
        <v>703748</v>
      </c>
      <c r="AR16">
        <v>718167</v>
      </c>
      <c r="AS16">
        <v>729956</v>
      </c>
      <c r="AT16">
        <v>762316</v>
      </c>
      <c r="AU16">
        <v>794854</v>
      </c>
      <c r="AV16">
        <v>821043</v>
      </c>
      <c r="AW16">
        <v>800846</v>
      </c>
      <c r="AX16">
        <v>820510</v>
      </c>
      <c r="AY16">
        <v>819192</v>
      </c>
      <c r="AZ16">
        <v>831345</v>
      </c>
      <c r="BA16">
        <v>831566</v>
      </c>
      <c r="BB16">
        <v>835965</v>
      </c>
      <c r="BC16">
        <v>828296</v>
      </c>
      <c r="BD16">
        <v>809624</v>
      </c>
      <c r="BE16">
        <v>792333</v>
      </c>
      <c r="BF16">
        <v>764439</v>
      </c>
      <c r="BG16">
        <v>733327</v>
      </c>
      <c r="BH16">
        <v>716577</v>
      </c>
      <c r="BI16">
        <v>700839</v>
      </c>
      <c r="BJ16">
        <v>674586</v>
      </c>
      <c r="BK16">
        <v>650168</v>
      </c>
      <c r="BL16">
        <v>626693</v>
      </c>
      <c r="BM16">
        <v>629074</v>
      </c>
      <c r="BN16">
        <v>621467</v>
      </c>
      <c r="BO16">
        <v>604132</v>
      </c>
      <c r="BP16">
        <v>608277</v>
      </c>
      <c r="BQ16">
        <v>620767</v>
      </c>
      <c r="BR16">
        <v>635505</v>
      </c>
      <c r="BS16">
        <v>670917</v>
      </c>
      <c r="BT16">
        <v>726423</v>
      </c>
      <c r="BU16">
        <v>559209</v>
      </c>
      <c r="BV16">
        <v>541670</v>
      </c>
      <c r="BW16">
        <v>537683</v>
      </c>
      <c r="BX16">
        <v>498350</v>
      </c>
      <c r="BY16">
        <v>443736</v>
      </c>
      <c r="BZ16">
        <v>397592</v>
      </c>
      <c r="CA16">
        <v>410486</v>
      </c>
      <c r="CB16">
        <v>404720</v>
      </c>
      <c r="CC16">
        <v>390576</v>
      </c>
      <c r="CD16">
        <v>367618</v>
      </c>
      <c r="CE16">
        <v>346269</v>
      </c>
      <c r="CF16">
        <v>324938</v>
      </c>
      <c r="CG16">
        <v>296883</v>
      </c>
      <c r="CH16">
        <v>278088</v>
      </c>
      <c r="CI16">
        <v>264593</v>
      </c>
      <c r="CJ16">
        <v>245732</v>
      </c>
      <c r="CK16">
        <v>223300</v>
      </c>
      <c r="CL16">
        <v>195581</v>
      </c>
      <c r="CM16">
        <v>170607</v>
      </c>
      <c r="CN16">
        <v>150400</v>
      </c>
      <c r="CO16">
        <v>130672</v>
      </c>
      <c r="CP16">
        <v>504030</v>
      </c>
    </row>
    <row r="17" spans="1:94" x14ac:dyDescent="0.25">
      <c r="A17">
        <v>2016</v>
      </c>
      <c r="B17" t="s">
        <v>1</v>
      </c>
      <c r="C17">
        <v>58381217</v>
      </c>
      <c r="D17">
        <v>702448</v>
      </c>
      <c r="E17">
        <v>703660</v>
      </c>
      <c r="F17">
        <v>711790</v>
      </c>
      <c r="G17">
        <v>729969</v>
      </c>
      <c r="H17">
        <v>754440</v>
      </c>
      <c r="I17">
        <v>741125</v>
      </c>
      <c r="J17">
        <v>728221</v>
      </c>
      <c r="K17">
        <v>717666</v>
      </c>
      <c r="L17">
        <v>723753</v>
      </c>
      <c r="M17">
        <v>700304</v>
      </c>
      <c r="N17">
        <v>686326</v>
      </c>
      <c r="O17">
        <v>657869</v>
      </c>
      <c r="P17">
        <v>646764</v>
      </c>
      <c r="Q17">
        <v>628447</v>
      </c>
      <c r="R17">
        <v>617967</v>
      </c>
      <c r="S17">
        <v>635430</v>
      </c>
      <c r="T17">
        <v>652501</v>
      </c>
      <c r="U17">
        <v>674503</v>
      </c>
      <c r="V17">
        <v>686194</v>
      </c>
      <c r="W17">
        <v>713266</v>
      </c>
      <c r="X17">
        <v>721884</v>
      </c>
      <c r="Y17">
        <v>727282</v>
      </c>
      <c r="Z17">
        <v>758804</v>
      </c>
      <c r="AA17">
        <v>768520</v>
      </c>
      <c r="AB17">
        <v>794550</v>
      </c>
      <c r="AC17">
        <v>816440</v>
      </c>
      <c r="AD17">
        <v>804693</v>
      </c>
      <c r="AE17">
        <v>797538</v>
      </c>
      <c r="AF17">
        <v>806128</v>
      </c>
      <c r="AG17">
        <v>787679</v>
      </c>
      <c r="AH17">
        <v>794888</v>
      </c>
      <c r="AI17">
        <v>795897</v>
      </c>
      <c r="AJ17">
        <v>777540</v>
      </c>
      <c r="AK17">
        <v>783096</v>
      </c>
      <c r="AL17">
        <v>781000</v>
      </c>
      <c r="AM17">
        <v>787578</v>
      </c>
      <c r="AN17">
        <v>789181</v>
      </c>
      <c r="AO17">
        <v>756473</v>
      </c>
      <c r="AP17">
        <v>705072</v>
      </c>
      <c r="AQ17">
        <v>693919</v>
      </c>
      <c r="AR17">
        <v>705285</v>
      </c>
      <c r="AS17">
        <v>718969</v>
      </c>
      <c r="AT17">
        <v>732036</v>
      </c>
      <c r="AU17">
        <v>763566</v>
      </c>
      <c r="AV17">
        <v>796416</v>
      </c>
      <c r="AW17">
        <v>822153</v>
      </c>
      <c r="AX17">
        <v>801954</v>
      </c>
      <c r="AY17">
        <v>820977</v>
      </c>
      <c r="AZ17">
        <v>819525</v>
      </c>
      <c r="BA17">
        <v>831740</v>
      </c>
      <c r="BB17">
        <v>831506</v>
      </c>
      <c r="BC17">
        <v>835486</v>
      </c>
      <c r="BD17">
        <v>827619</v>
      </c>
      <c r="BE17">
        <v>808805</v>
      </c>
      <c r="BF17">
        <v>791032</v>
      </c>
      <c r="BG17">
        <v>762890</v>
      </c>
      <c r="BH17">
        <v>731446</v>
      </c>
      <c r="BI17">
        <v>714644</v>
      </c>
      <c r="BJ17">
        <v>698691</v>
      </c>
      <c r="BK17">
        <v>672433</v>
      </c>
      <c r="BL17">
        <v>647778</v>
      </c>
      <c r="BM17">
        <v>623893</v>
      </c>
      <c r="BN17">
        <v>626021</v>
      </c>
      <c r="BO17">
        <v>617979</v>
      </c>
      <c r="BP17">
        <v>600090</v>
      </c>
      <c r="BQ17">
        <v>603270</v>
      </c>
      <c r="BR17">
        <v>615157</v>
      </c>
      <c r="BS17">
        <v>629501</v>
      </c>
      <c r="BT17">
        <v>663797</v>
      </c>
      <c r="BU17">
        <v>717775</v>
      </c>
      <c r="BV17">
        <v>551517</v>
      </c>
      <c r="BW17">
        <v>533364</v>
      </c>
      <c r="BX17">
        <v>528711</v>
      </c>
      <c r="BY17">
        <v>488707</v>
      </c>
      <c r="BZ17">
        <v>434181</v>
      </c>
      <c r="CA17">
        <v>388021</v>
      </c>
      <c r="CB17">
        <v>399669</v>
      </c>
      <c r="CC17">
        <v>392692</v>
      </c>
      <c r="CD17">
        <v>377527</v>
      </c>
      <c r="CE17">
        <v>354277</v>
      </c>
      <c r="CF17">
        <v>331934</v>
      </c>
      <c r="CG17">
        <v>309653</v>
      </c>
      <c r="CH17">
        <v>281157</v>
      </c>
      <c r="CI17">
        <v>261327</v>
      </c>
      <c r="CJ17">
        <v>246514</v>
      </c>
      <c r="CK17">
        <v>226887</v>
      </c>
      <c r="CL17">
        <v>203913</v>
      </c>
      <c r="CM17">
        <v>176572</v>
      </c>
      <c r="CN17">
        <v>151877</v>
      </c>
      <c r="CO17">
        <v>132031</v>
      </c>
      <c r="CP17">
        <v>517447</v>
      </c>
    </row>
    <row r="18" spans="1:94" x14ac:dyDescent="0.25">
      <c r="A18">
        <v>2017</v>
      </c>
      <c r="B18" t="s">
        <v>1</v>
      </c>
      <c r="C18">
        <v>58744595</v>
      </c>
      <c r="D18">
        <v>685962</v>
      </c>
      <c r="E18">
        <v>708660</v>
      </c>
      <c r="F18">
        <v>709239</v>
      </c>
      <c r="G18">
        <v>716997</v>
      </c>
      <c r="H18">
        <v>734776</v>
      </c>
      <c r="I18">
        <v>758504</v>
      </c>
      <c r="J18">
        <v>744626</v>
      </c>
      <c r="K18">
        <v>731404</v>
      </c>
      <c r="L18">
        <v>720770</v>
      </c>
      <c r="M18">
        <v>726894</v>
      </c>
      <c r="N18">
        <v>703615</v>
      </c>
      <c r="O18">
        <v>689736</v>
      </c>
      <c r="P18">
        <v>661535</v>
      </c>
      <c r="Q18">
        <v>650149</v>
      </c>
      <c r="R18">
        <v>632132</v>
      </c>
      <c r="S18">
        <v>622232</v>
      </c>
      <c r="T18">
        <v>639766</v>
      </c>
      <c r="U18">
        <v>658249</v>
      </c>
      <c r="V18">
        <v>681700</v>
      </c>
      <c r="W18">
        <v>696630</v>
      </c>
      <c r="X18">
        <v>724819</v>
      </c>
      <c r="Y18">
        <v>730876</v>
      </c>
      <c r="Z18">
        <v>737121</v>
      </c>
      <c r="AA18">
        <v>767767</v>
      </c>
      <c r="AB18">
        <v>773384</v>
      </c>
      <c r="AC18">
        <v>799339</v>
      </c>
      <c r="AD18">
        <v>819986</v>
      </c>
      <c r="AE18">
        <v>807654</v>
      </c>
      <c r="AF18">
        <v>800172</v>
      </c>
      <c r="AG18">
        <v>808962</v>
      </c>
      <c r="AH18">
        <v>788597</v>
      </c>
      <c r="AI18">
        <v>795698</v>
      </c>
      <c r="AJ18">
        <v>796862</v>
      </c>
      <c r="AK18">
        <v>778153</v>
      </c>
      <c r="AL18">
        <v>783172</v>
      </c>
      <c r="AM18">
        <v>781256</v>
      </c>
      <c r="AN18">
        <v>788522</v>
      </c>
      <c r="AO18">
        <v>789398</v>
      </c>
      <c r="AP18">
        <v>756923</v>
      </c>
      <c r="AQ18">
        <v>705629</v>
      </c>
      <c r="AR18">
        <v>694441</v>
      </c>
      <c r="AS18">
        <v>705563</v>
      </c>
      <c r="AT18">
        <v>719940</v>
      </c>
      <c r="AU18">
        <v>732467</v>
      </c>
      <c r="AV18">
        <v>764265</v>
      </c>
      <c r="AW18">
        <v>796646</v>
      </c>
      <c r="AX18">
        <v>822303</v>
      </c>
      <c r="AY18">
        <v>801748</v>
      </c>
      <c r="AZ18">
        <v>820681</v>
      </c>
      <c r="BA18">
        <v>819161</v>
      </c>
      <c r="BB18">
        <v>831024</v>
      </c>
      <c r="BC18">
        <v>830526</v>
      </c>
      <c r="BD18">
        <v>834293</v>
      </c>
      <c r="BE18">
        <v>826280</v>
      </c>
      <c r="BF18">
        <v>807122</v>
      </c>
      <c r="BG18">
        <v>788955</v>
      </c>
      <c r="BH18">
        <v>760609</v>
      </c>
      <c r="BI18">
        <v>729117</v>
      </c>
      <c r="BJ18">
        <v>711952</v>
      </c>
      <c r="BK18">
        <v>695981</v>
      </c>
      <c r="BL18">
        <v>669365</v>
      </c>
      <c r="BM18">
        <v>644391</v>
      </c>
      <c r="BN18">
        <v>620534</v>
      </c>
      <c r="BO18">
        <v>621912</v>
      </c>
      <c r="BP18">
        <v>613673</v>
      </c>
      <c r="BQ18">
        <v>594818</v>
      </c>
      <c r="BR18">
        <v>597523</v>
      </c>
      <c r="BS18">
        <v>608711</v>
      </c>
      <c r="BT18">
        <v>622719</v>
      </c>
      <c r="BU18">
        <v>655777</v>
      </c>
      <c r="BV18">
        <v>708036</v>
      </c>
      <c r="BW18">
        <v>543240</v>
      </c>
      <c r="BX18">
        <v>524111</v>
      </c>
      <c r="BY18">
        <v>518471</v>
      </c>
      <c r="BZ18">
        <v>478397</v>
      </c>
      <c r="CA18">
        <v>423719</v>
      </c>
      <c r="CB18">
        <v>377731</v>
      </c>
      <c r="CC18">
        <v>387652</v>
      </c>
      <c r="CD18">
        <v>379415</v>
      </c>
      <c r="CE18">
        <v>363360</v>
      </c>
      <c r="CF18">
        <v>339377</v>
      </c>
      <c r="CG18">
        <v>316336</v>
      </c>
      <c r="CH18">
        <v>293080</v>
      </c>
      <c r="CI18">
        <v>264304</v>
      </c>
      <c r="CJ18">
        <v>243370</v>
      </c>
      <c r="CK18">
        <v>227177</v>
      </c>
      <c r="CL18">
        <v>207325</v>
      </c>
      <c r="CM18">
        <v>183829</v>
      </c>
      <c r="CN18">
        <v>157178</v>
      </c>
      <c r="CO18">
        <v>133116</v>
      </c>
      <c r="CP18">
        <v>525008</v>
      </c>
    </row>
    <row r="19" spans="1:94" x14ac:dyDescent="0.25">
      <c r="A19">
        <v>2018</v>
      </c>
      <c r="B19" t="s">
        <v>1</v>
      </c>
      <c r="C19">
        <v>59115809</v>
      </c>
      <c r="D19">
        <v>669797</v>
      </c>
      <c r="E19">
        <v>692792</v>
      </c>
      <c r="F19">
        <v>715313</v>
      </c>
      <c r="G19">
        <v>715338</v>
      </c>
      <c r="H19">
        <v>722190</v>
      </c>
      <c r="I19">
        <v>739193</v>
      </c>
      <c r="J19">
        <v>762279</v>
      </c>
      <c r="K19">
        <v>747953</v>
      </c>
      <c r="L19">
        <v>734922</v>
      </c>
      <c r="M19">
        <v>723973</v>
      </c>
      <c r="N19">
        <v>730400</v>
      </c>
      <c r="O19">
        <v>707081</v>
      </c>
      <c r="P19">
        <v>693698</v>
      </c>
      <c r="Q19">
        <v>665305</v>
      </c>
      <c r="R19">
        <v>654298</v>
      </c>
      <c r="S19">
        <v>636635</v>
      </c>
      <c r="T19">
        <v>626758</v>
      </c>
      <c r="U19">
        <v>646478</v>
      </c>
      <c r="V19">
        <v>665716</v>
      </c>
      <c r="W19">
        <v>695208</v>
      </c>
      <c r="X19">
        <v>710556</v>
      </c>
      <c r="Y19">
        <v>736060</v>
      </c>
      <c r="Z19">
        <v>744632</v>
      </c>
      <c r="AA19">
        <v>750139</v>
      </c>
      <c r="AB19">
        <v>776573</v>
      </c>
      <c r="AC19">
        <v>780493</v>
      </c>
      <c r="AD19">
        <v>804754</v>
      </c>
      <c r="AE19">
        <v>823696</v>
      </c>
      <c r="AF19">
        <v>810146</v>
      </c>
      <c r="AG19">
        <v>803183</v>
      </c>
      <c r="AH19">
        <v>810707</v>
      </c>
      <c r="AI19">
        <v>790185</v>
      </c>
      <c r="AJ19">
        <v>798091</v>
      </c>
      <c r="AK19">
        <v>798182</v>
      </c>
      <c r="AL19">
        <v>778865</v>
      </c>
      <c r="AM19">
        <v>783943</v>
      </c>
      <c r="AN19">
        <v>782168</v>
      </c>
      <c r="AO19">
        <v>788644</v>
      </c>
      <c r="AP19">
        <v>789196</v>
      </c>
      <c r="AQ19">
        <v>756950</v>
      </c>
      <c r="AR19">
        <v>705892</v>
      </c>
      <c r="AS19">
        <v>694545</v>
      </c>
      <c r="AT19">
        <v>706504</v>
      </c>
      <c r="AU19">
        <v>720224</v>
      </c>
      <c r="AV19">
        <v>732790</v>
      </c>
      <c r="AW19">
        <v>764283</v>
      </c>
      <c r="AX19">
        <v>796709</v>
      </c>
      <c r="AY19">
        <v>822210</v>
      </c>
      <c r="AZ19">
        <v>801625</v>
      </c>
      <c r="BA19">
        <v>820570</v>
      </c>
      <c r="BB19">
        <v>818867</v>
      </c>
      <c r="BC19">
        <v>830363</v>
      </c>
      <c r="BD19">
        <v>829527</v>
      </c>
      <c r="BE19">
        <v>833305</v>
      </c>
      <c r="BF19">
        <v>825069</v>
      </c>
      <c r="BG19">
        <v>805341</v>
      </c>
      <c r="BH19">
        <v>786823</v>
      </c>
      <c r="BI19">
        <v>758454</v>
      </c>
      <c r="BJ19">
        <v>726141</v>
      </c>
      <c r="BK19">
        <v>708805</v>
      </c>
      <c r="BL19">
        <v>692912</v>
      </c>
      <c r="BM19">
        <v>665813</v>
      </c>
      <c r="BN19">
        <v>640567</v>
      </c>
      <c r="BO19">
        <v>616708</v>
      </c>
      <c r="BP19">
        <v>618026</v>
      </c>
      <c r="BQ19">
        <v>608353</v>
      </c>
      <c r="BR19">
        <v>589366</v>
      </c>
      <c r="BS19">
        <v>591577</v>
      </c>
      <c r="BT19">
        <v>602165</v>
      </c>
      <c r="BU19">
        <v>615315</v>
      </c>
      <c r="BV19">
        <v>646927</v>
      </c>
      <c r="BW19">
        <v>697564</v>
      </c>
      <c r="BX19">
        <v>533973</v>
      </c>
      <c r="BY19">
        <v>514170</v>
      </c>
      <c r="BZ19">
        <v>507518</v>
      </c>
      <c r="CA19">
        <v>466895</v>
      </c>
      <c r="CB19">
        <v>412375</v>
      </c>
      <c r="CC19">
        <v>366147</v>
      </c>
      <c r="CD19">
        <v>374534</v>
      </c>
      <c r="CE19">
        <v>365174</v>
      </c>
      <c r="CF19">
        <v>347829</v>
      </c>
      <c r="CG19">
        <v>323241</v>
      </c>
      <c r="CH19">
        <v>299301</v>
      </c>
      <c r="CI19">
        <v>275483</v>
      </c>
      <c r="CJ19">
        <v>245943</v>
      </c>
      <c r="CK19">
        <v>224531</v>
      </c>
      <c r="CL19">
        <v>207075</v>
      </c>
      <c r="CM19">
        <v>186581</v>
      </c>
      <c r="CN19">
        <v>163196</v>
      </c>
      <c r="CO19">
        <v>137054</v>
      </c>
      <c r="CP19">
        <v>528959</v>
      </c>
    </row>
    <row r="20" spans="1:94" x14ac:dyDescent="0.25">
      <c r="A20">
        <v>2019</v>
      </c>
      <c r="B20" t="s">
        <v>1</v>
      </c>
      <c r="C20">
        <v>59439840</v>
      </c>
      <c r="D20">
        <v>649388</v>
      </c>
      <c r="E20">
        <v>676412</v>
      </c>
      <c r="F20">
        <v>698837</v>
      </c>
      <c r="G20">
        <v>720721</v>
      </c>
      <c r="H20">
        <v>719821</v>
      </c>
      <c r="I20">
        <v>726317</v>
      </c>
      <c r="J20">
        <v>742744</v>
      </c>
      <c r="K20">
        <v>765225</v>
      </c>
      <c r="L20">
        <v>750173</v>
      </c>
      <c r="M20">
        <v>737531</v>
      </c>
      <c r="N20">
        <v>726528</v>
      </c>
      <c r="O20">
        <v>733267</v>
      </c>
      <c r="P20">
        <v>709958</v>
      </c>
      <c r="Q20">
        <v>696722</v>
      </c>
      <c r="R20">
        <v>668590</v>
      </c>
      <c r="S20">
        <v>658280</v>
      </c>
      <c r="T20">
        <v>640608</v>
      </c>
      <c r="U20">
        <v>632385</v>
      </c>
      <c r="V20">
        <v>653732</v>
      </c>
      <c r="W20">
        <v>677608</v>
      </c>
      <c r="X20">
        <v>708336</v>
      </c>
      <c r="Y20">
        <v>720698</v>
      </c>
      <c r="Z20">
        <v>748254</v>
      </c>
      <c r="AA20">
        <v>755826</v>
      </c>
      <c r="AB20">
        <v>757151</v>
      </c>
      <c r="AC20">
        <v>782598</v>
      </c>
      <c r="AD20">
        <v>784090</v>
      </c>
      <c r="AE20">
        <v>807248</v>
      </c>
      <c r="AF20">
        <v>824760</v>
      </c>
      <c r="AG20">
        <v>810973</v>
      </c>
      <c r="AH20">
        <v>802809</v>
      </c>
      <c r="AI20">
        <v>810906</v>
      </c>
      <c r="AJ20">
        <v>790832</v>
      </c>
      <c r="AK20">
        <v>798415</v>
      </c>
      <c r="AL20">
        <v>797946</v>
      </c>
      <c r="AM20">
        <v>777820</v>
      </c>
      <c r="AN20">
        <v>783817</v>
      </c>
      <c r="AO20">
        <v>781425</v>
      </c>
      <c r="AP20">
        <v>787003</v>
      </c>
      <c r="AQ20">
        <v>788497</v>
      </c>
      <c r="AR20">
        <v>756871</v>
      </c>
      <c r="AS20">
        <v>705441</v>
      </c>
      <c r="AT20">
        <v>694855</v>
      </c>
      <c r="AU20">
        <v>706616</v>
      </c>
      <c r="AV20">
        <v>720070</v>
      </c>
      <c r="AW20">
        <v>732367</v>
      </c>
      <c r="AX20">
        <v>763688</v>
      </c>
      <c r="AY20">
        <v>795939</v>
      </c>
      <c r="AZ20">
        <v>821630</v>
      </c>
      <c r="BA20">
        <v>801260</v>
      </c>
      <c r="BB20">
        <v>820123</v>
      </c>
      <c r="BC20">
        <v>818248</v>
      </c>
      <c r="BD20">
        <v>829626</v>
      </c>
      <c r="BE20">
        <v>828203</v>
      </c>
      <c r="BF20">
        <v>831741</v>
      </c>
      <c r="BG20">
        <v>823099</v>
      </c>
      <c r="BH20">
        <v>802885</v>
      </c>
      <c r="BI20">
        <v>784119</v>
      </c>
      <c r="BJ20">
        <v>755249</v>
      </c>
      <c r="BK20">
        <v>722779</v>
      </c>
      <c r="BL20">
        <v>705065</v>
      </c>
      <c r="BM20">
        <v>689075</v>
      </c>
      <c r="BN20">
        <v>661702</v>
      </c>
      <c r="BO20">
        <v>636452</v>
      </c>
      <c r="BP20">
        <v>612394</v>
      </c>
      <c r="BQ20">
        <v>612894</v>
      </c>
      <c r="BR20">
        <v>602897</v>
      </c>
      <c r="BS20">
        <v>583460</v>
      </c>
      <c r="BT20">
        <v>585085</v>
      </c>
      <c r="BU20">
        <v>594546</v>
      </c>
      <c r="BV20">
        <v>606965</v>
      </c>
      <c r="BW20">
        <v>637206</v>
      </c>
      <c r="BX20">
        <v>686169</v>
      </c>
      <c r="BY20">
        <v>524406</v>
      </c>
      <c r="BZ20">
        <v>503866</v>
      </c>
      <c r="CA20">
        <v>496130</v>
      </c>
      <c r="CB20">
        <v>455010</v>
      </c>
      <c r="CC20">
        <v>400818</v>
      </c>
      <c r="CD20">
        <v>354441</v>
      </c>
      <c r="CE20">
        <v>361072</v>
      </c>
      <c r="CF20">
        <v>350455</v>
      </c>
      <c r="CG20">
        <v>332255</v>
      </c>
      <c r="CH20">
        <v>306983</v>
      </c>
      <c r="CI20">
        <v>282197</v>
      </c>
      <c r="CJ20">
        <v>257792</v>
      </c>
      <c r="CK20">
        <v>228197</v>
      </c>
      <c r="CL20">
        <v>206177</v>
      </c>
      <c r="CM20">
        <v>188071</v>
      </c>
      <c r="CN20">
        <v>167219</v>
      </c>
      <c r="CO20">
        <v>143992</v>
      </c>
      <c r="CP20">
        <v>547789</v>
      </c>
    </row>
    <row r="21" spans="1:94" x14ac:dyDescent="0.25">
      <c r="A21">
        <v>2020</v>
      </c>
      <c r="B21" t="s">
        <v>1</v>
      </c>
      <c r="C21">
        <v>59719724</v>
      </c>
      <c r="D21">
        <v>631314</v>
      </c>
      <c r="E21">
        <v>656313</v>
      </c>
      <c r="F21">
        <v>682886</v>
      </c>
      <c r="G21">
        <v>704584</v>
      </c>
      <c r="H21">
        <v>725691</v>
      </c>
      <c r="I21">
        <v>724207</v>
      </c>
      <c r="J21">
        <v>730120</v>
      </c>
      <c r="K21">
        <v>746114</v>
      </c>
      <c r="L21">
        <v>767986</v>
      </c>
      <c r="M21">
        <v>753209</v>
      </c>
      <c r="N21">
        <v>740601</v>
      </c>
      <c r="O21">
        <v>729825</v>
      </c>
      <c r="P21">
        <v>736497</v>
      </c>
      <c r="Q21">
        <v>713101</v>
      </c>
      <c r="R21">
        <v>699992</v>
      </c>
      <c r="S21">
        <v>672530</v>
      </c>
      <c r="T21">
        <v>661885</v>
      </c>
      <c r="U21">
        <v>646305</v>
      </c>
      <c r="V21">
        <v>640353</v>
      </c>
      <c r="W21">
        <v>668619</v>
      </c>
      <c r="X21">
        <v>693691</v>
      </c>
      <c r="Y21">
        <v>721232</v>
      </c>
      <c r="Z21">
        <v>736190</v>
      </c>
      <c r="AA21">
        <v>762062</v>
      </c>
      <c r="AB21">
        <v>765904</v>
      </c>
      <c r="AC21">
        <v>764774</v>
      </c>
      <c r="AD21">
        <v>788010</v>
      </c>
      <c r="AE21">
        <v>788741</v>
      </c>
      <c r="AF21">
        <v>810749</v>
      </c>
      <c r="AG21">
        <v>827333</v>
      </c>
      <c r="AH21">
        <v>812854</v>
      </c>
      <c r="AI21">
        <v>805114</v>
      </c>
      <c r="AJ21">
        <v>812584</v>
      </c>
      <c r="AK21">
        <v>792059</v>
      </c>
      <c r="AL21">
        <v>798713</v>
      </c>
      <c r="AM21">
        <v>797036</v>
      </c>
      <c r="AN21">
        <v>777501</v>
      </c>
      <c r="AO21">
        <v>782912</v>
      </c>
      <c r="AP21">
        <v>780269</v>
      </c>
      <c r="AQ21">
        <v>786364</v>
      </c>
      <c r="AR21">
        <v>787589</v>
      </c>
      <c r="AS21">
        <v>755805</v>
      </c>
      <c r="AT21">
        <v>705290</v>
      </c>
      <c r="AU21">
        <v>694362</v>
      </c>
      <c r="AV21">
        <v>706187</v>
      </c>
      <c r="AW21">
        <v>719969</v>
      </c>
      <c r="AX21">
        <v>732061</v>
      </c>
      <c r="AY21">
        <v>762815</v>
      </c>
      <c r="AZ21">
        <v>795255</v>
      </c>
      <c r="BA21">
        <v>821004</v>
      </c>
      <c r="BB21">
        <v>800576</v>
      </c>
      <c r="BC21">
        <v>819346</v>
      </c>
      <c r="BD21">
        <v>817221</v>
      </c>
      <c r="BE21">
        <v>828361</v>
      </c>
      <c r="BF21">
        <v>826817</v>
      </c>
      <c r="BG21">
        <v>829962</v>
      </c>
      <c r="BH21">
        <v>820880</v>
      </c>
      <c r="BI21">
        <v>800342</v>
      </c>
      <c r="BJ21">
        <v>781015</v>
      </c>
      <c r="BK21">
        <v>751805</v>
      </c>
      <c r="BL21">
        <v>719099</v>
      </c>
      <c r="BM21">
        <v>701008</v>
      </c>
      <c r="BN21">
        <v>684916</v>
      </c>
      <c r="BO21">
        <v>657520</v>
      </c>
      <c r="BP21">
        <v>631686</v>
      </c>
      <c r="BQ21">
        <v>607106</v>
      </c>
      <c r="BR21">
        <v>606768</v>
      </c>
      <c r="BS21">
        <v>596365</v>
      </c>
      <c r="BT21">
        <v>576571</v>
      </c>
      <c r="BU21">
        <v>577445</v>
      </c>
      <c r="BV21">
        <v>586144</v>
      </c>
      <c r="BW21">
        <v>597525</v>
      </c>
      <c r="BX21">
        <v>626322</v>
      </c>
      <c r="BY21">
        <v>673067</v>
      </c>
      <c r="BZ21">
        <v>512956</v>
      </c>
      <c r="CA21">
        <v>491503</v>
      </c>
      <c r="CB21">
        <v>482469</v>
      </c>
      <c r="CC21">
        <v>440549</v>
      </c>
      <c r="CD21">
        <v>386545</v>
      </c>
      <c r="CE21">
        <v>339949</v>
      </c>
      <c r="CF21">
        <v>344349</v>
      </c>
      <c r="CG21">
        <v>332721</v>
      </c>
      <c r="CH21">
        <v>313223</v>
      </c>
      <c r="CI21">
        <v>287709</v>
      </c>
      <c r="CJ21">
        <v>261753</v>
      </c>
      <c r="CK21">
        <v>236742</v>
      </c>
      <c r="CL21">
        <v>207218</v>
      </c>
      <c r="CM21">
        <v>184755</v>
      </c>
      <c r="CN21">
        <v>165926</v>
      </c>
      <c r="CO21">
        <v>145102</v>
      </c>
      <c r="CP21">
        <v>551827</v>
      </c>
    </row>
    <row r="23" spans="1:94" x14ac:dyDescent="0.25">
      <c r="A23" t="s">
        <v>10</v>
      </c>
      <c r="B23" t="s">
        <v>1</v>
      </c>
      <c r="C23">
        <f>C21-C20</f>
        <v>279884</v>
      </c>
      <c r="D23">
        <f t="shared" ref="D23:BO23" si="0">D21-D20</f>
        <v>-18074</v>
      </c>
      <c r="E23">
        <f t="shared" si="0"/>
        <v>-20099</v>
      </c>
      <c r="F23">
        <f t="shared" si="0"/>
        <v>-15951</v>
      </c>
      <c r="G23">
        <f t="shared" si="0"/>
        <v>-16137</v>
      </c>
      <c r="H23">
        <f t="shared" si="0"/>
        <v>5870</v>
      </c>
      <c r="I23">
        <f t="shared" si="0"/>
        <v>-2110</v>
      </c>
      <c r="J23">
        <f t="shared" si="0"/>
        <v>-12624</v>
      </c>
      <c r="K23">
        <f t="shared" si="0"/>
        <v>-19111</v>
      </c>
      <c r="L23">
        <f t="shared" si="0"/>
        <v>17813</v>
      </c>
      <c r="M23">
        <f t="shared" si="0"/>
        <v>15678</v>
      </c>
      <c r="N23">
        <f t="shared" si="0"/>
        <v>14073</v>
      </c>
      <c r="O23">
        <f t="shared" si="0"/>
        <v>-3442</v>
      </c>
      <c r="P23">
        <f t="shared" si="0"/>
        <v>26539</v>
      </c>
      <c r="Q23">
        <f t="shared" si="0"/>
        <v>16379</v>
      </c>
      <c r="R23">
        <f t="shared" si="0"/>
        <v>31402</v>
      </c>
      <c r="S23">
        <f t="shared" si="0"/>
        <v>14250</v>
      </c>
      <c r="T23">
        <f t="shared" si="0"/>
        <v>21277</v>
      </c>
      <c r="U23">
        <f t="shared" si="0"/>
        <v>13920</v>
      </c>
      <c r="V23">
        <f t="shared" si="0"/>
        <v>-13379</v>
      </c>
      <c r="W23">
        <f t="shared" si="0"/>
        <v>-8989</v>
      </c>
      <c r="X23">
        <f t="shared" si="0"/>
        <v>-14645</v>
      </c>
      <c r="Y23">
        <f t="shared" si="0"/>
        <v>534</v>
      </c>
      <c r="Z23">
        <f t="shared" si="0"/>
        <v>-12064</v>
      </c>
      <c r="AA23">
        <f t="shared" si="0"/>
        <v>6236</v>
      </c>
      <c r="AB23">
        <f t="shared" si="0"/>
        <v>8753</v>
      </c>
      <c r="AC23">
        <f t="shared" si="0"/>
        <v>-17824</v>
      </c>
      <c r="AD23">
        <f t="shared" si="0"/>
        <v>3920</v>
      </c>
      <c r="AE23">
        <f t="shared" si="0"/>
        <v>-18507</v>
      </c>
      <c r="AF23">
        <f t="shared" si="0"/>
        <v>-14011</v>
      </c>
      <c r="AG23">
        <f t="shared" si="0"/>
        <v>16360</v>
      </c>
      <c r="AH23">
        <f t="shared" si="0"/>
        <v>10045</v>
      </c>
      <c r="AI23">
        <f t="shared" si="0"/>
        <v>-5792</v>
      </c>
      <c r="AJ23">
        <f t="shared" si="0"/>
        <v>21752</v>
      </c>
      <c r="AK23">
        <f t="shared" si="0"/>
        <v>-6356</v>
      </c>
      <c r="AL23">
        <f t="shared" si="0"/>
        <v>767</v>
      </c>
      <c r="AM23">
        <f t="shared" si="0"/>
        <v>19216</v>
      </c>
      <c r="AN23">
        <f t="shared" si="0"/>
        <v>-6316</v>
      </c>
      <c r="AO23">
        <f t="shared" si="0"/>
        <v>1487</v>
      </c>
      <c r="AP23">
        <f t="shared" si="0"/>
        <v>-6734</v>
      </c>
      <c r="AQ23">
        <f t="shared" si="0"/>
        <v>-2133</v>
      </c>
      <c r="AR23">
        <f t="shared" si="0"/>
        <v>30718</v>
      </c>
      <c r="AS23">
        <f t="shared" si="0"/>
        <v>50364</v>
      </c>
      <c r="AT23">
        <f t="shared" si="0"/>
        <v>10435</v>
      </c>
      <c r="AU23">
        <f t="shared" si="0"/>
        <v>-12254</v>
      </c>
      <c r="AV23">
        <f t="shared" si="0"/>
        <v>-13883</v>
      </c>
      <c r="AW23">
        <f t="shared" si="0"/>
        <v>-12398</v>
      </c>
      <c r="AX23">
        <f t="shared" si="0"/>
        <v>-31627</v>
      </c>
      <c r="AY23">
        <f t="shared" si="0"/>
        <v>-33124</v>
      </c>
      <c r="AZ23">
        <f t="shared" si="0"/>
        <v>-26375</v>
      </c>
      <c r="BA23">
        <f t="shared" si="0"/>
        <v>19744</v>
      </c>
      <c r="BB23">
        <f t="shared" si="0"/>
        <v>-19547</v>
      </c>
      <c r="BC23">
        <f t="shared" si="0"/>
        <v>1098</v>
      </c>
      <c r="BD23">
        <f t="shared" si="0"/>
        <v>-12405</v>
      </c>
      <c r="BE23">
        <f t="shared" si="0"/>
        <v>158</v>
      </c>
      <c r="BF23">
        <f t="shared" si="0"/>
        <v>-4924</v>
      </c>
      <c r="BG23">
        <f t="shared" si="0"/>
        <v>6863</v>
      </c>
      <c r="BH23">
        <f t="shared" si="0"/>
        <v>17995</v>
      </c>
      <c r="BI23">
        <f t="shared" si="0"/>
        <v>16223</v>
      </c>
      <c r="BJ23">
        <f t="shared" si="0"/>
        <v>25766</v>
      </c>
      <c r="BK23">
        <f t="shared" si="0"/>
        <v>29026</v>
      </c>
      <c r="BL23">
        <f t="shared" si="0"/>
        <v>14034</v>
      </c>
      <c r="BM23">
        <f t="shared" si="0"/>
        <v>11933</v>
      </c>
      <c r="BN23">
        <f t="shared" si="0"/>
        <v>23214</v>
      </c>
      <c r="BO23">
        <f t="shared" si="0"/>
        <v>21068</v>
      </c>
      <c r="BP23">
        <f t="shared" ref="BP23:CP23" si="1">BP21-BP20</f>
        <v>19292</v>
      </c>
      <c r="BQ23">
        <f t="shared" si="1"/>
        <v>-5788</v>
      </c>
      <c r="BR23">
        <f t="shared" si="1"/>
        <v>3871</v>
      </c>
      <c r="BS23">
        <f t="shared" si="1"/>
        <v>12905</v>
      </c>
      <c r="BT23">
        <f t="shared" si="1"/>
        <v>-8514</v>
      </c>
      <c r="BU23">
        <f t="shared" si="1"/>
        <v>-17101</v>
      </c>
      <c r="BV23">
        <f t="shared" si="1"/>
        <v>-20821</v>
      </c>
      <c r="BW23">
        <f t="shared" si="1"/>
        <v>-39681</v>
      </c>
      <c r="BX23">
        <f t="shared" si="1"/>
        <v>-59847</v>
      </c>
      <c r="BY23">
        <f t="shared" si="1"/>
        <v>148661</v>
      </c>
      <c r="BZ23">
        <f t="shared" si="1"/>
        <v>9090</v>
      </c>
      <c r="CA23">
        <f t="shared" si="1"/>
        <v>-4627</v>
      </c>
      <c r="CB23">
        <f t="shared" si="1"/>
        <v>27459</v>
      </c>
      <c r="CC23">
        <f t="shared" si="1"/>
        <v>39731</v>
      </c>
      <c r="CD23">
        <f t="shared" si="1"/>
        <v>32104</v>
      </c>
      <c r="CE23">
        <f t="shared" si="1"/>
        <v>-21123</v>
      </c>
      <c r="CF23">
        <f t="shared" si="1"/>
        <v>-6106</v>
      </c>
      <c r="CG23">
        <f t="shared" si="1"/>
        <v>466</v>
      </c>
      <c r="CH23">
        <f t="shared" si="1"/>
        <v>6240</v>
      </c>
      <c r="CI23">
        <f t="shared" si="1"/>
        <v>5512</v>
      </c>
      <c r="CJ23">
        <f t="shared" si="1"/>
        <v>3961</v>
      </c>
      <c r="CK23">
        <f t="shared" si="1"/>
        <v>8545</v>
      </c>
      <c r="CL23">
        <f t="shared" si="1"/>
        <v>1041</v>
      </c>
      <c r="CM23">
        <f t="shared" si="1"/>
        <v>-3316</v>
      </c>
      <c r="CN23">
        <f t="shared" si="1"/>
        <v>-1293</v>
      </c>
      <c r="CO23">
        <f t="shared" si="1"/>
        <v>1110</v>
      </c>
      <c r="CP23">
        <f t="shared" si="1"/>
        <v>4038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68"/>
  <sheetViews>
    <sheetView topLeftCell="BQ1" workbookViewId="0">
      <pane ySplit="1" topLeftCell="A44" activePane="bottomLeft" state="frozen"/>
      <selection pane="bottomLeft" activeCell="CN64" sqref="CN64"/>
    </sheetView>
  </sheetViews>
  <sheetFormatPr defaultRowHeight="15" x14ac:dyDescent="0.25"/>
  <cols>
    <col min="2" max="2" width="20.7109375" bestFit="1" customWidth="1"/>
    <col min="8" max="8" width="9.140625" style="6"/>
    <col min="9" max="12" width="9.28515625" bestFit="1" customWidth="1"/>
    <col min="13" max="13" width="9.28515625" style="6" bestFit="1" customWidth="1"/>
    <col min="14" max="17" width="9.28515625" bestFit="1" customWidth="1"/>
    <col min="18" max="18" width="9.28515625" style="6" bestFit="1" customWidth="1"/>
    <col min="19" max="19" width="9.5703125" bestFit="1" customWidth="1"/>
    <col min="20" max="22" width="9.28515625" bestFit="1" customWidth="1"/>
    <col min="23" max="23" width="9.28515625" style="6" bestFit="1" customWidth="1"/>
    <col min="24" max="27" width="9.28515625" bestFit="1" customWidth="1"/>
    <col min="28" max="28" width="9.28515625" style="6" bestFit="1" customWidth="1"/>
    <col min="29" max="32" width="9.28515625" bestFit="1" customWidth="1"/>
    <col min="33" max="33" width="9.28515625" style="6" bestFit="1" customWidth="1"/>
    <col min="34" max="37" width="9.28515625" bestFit="1" customWidth="1"/>
    <col min="38" max="38" width="9.28515625" style="6" bestFit="1" customWidth="1"/>
    <col min="39" max="42" width="9.28515625" bestFit="1" customWidth="1"/>
    <col min="43" max="43" width="9.28515625" style="6" bestFit="1" customWidth="1"/>
    <col min="44" max="47" width="9.28515625" bestFit="1" customWidth="1"/>
    <col min="48" max="48" width="9.28515625" style="6" bestFit="1" customWidth="1"/>
    <col min="49" max="52" width="9.28515625" bestFit="1" customWidth="1"/>
    <col min="53" max="53" width="9.28515625" style="6" bestFit="1" customWidth="1"/>
    <col min="54" max="54" width="9.28515625" bestFit="1" customWidth="1"/>
    <col min="55" max="55" width="9.5703125" bestFit="1" customWidth="1"/>
    <col min="56" max="57" width="9.28515625" bestFit="1" customWidth="1"/>
    <col min="58" max="58" width="9.28515625" style="6" bestFit="1" customWidth="1"/>
    <col min="59" max="62" width="9.28515625" bestFit="1" customWidth="1"/>
    <col min="63" max="63" width="9.28515625" style="6" bestFit="1" customWidth="1"/>
    <col min="64" max="67" width="9.28515625" bestFit="1" customWidth="1"/>
    <col min="68" max="68" width="9.28515625" style="6" bestFit="1" customWidth="1"/>
    <col min="69" max="72" width="9.28515625" bestFit="1" customWidth="1"/>
    <col min="73" max="73" width="9.28515625" style="6" bestFit="1" customWidth="1"/>
    <col min="74" max="77" width="9.28515625" bestFit="1" customWidth="1"/>
    <col min="78" max="78" width="9.28515625" style="6" bestFit="1" customWidth="1"/>
    <col min="79" max="82" width="9.28515625" bestFit="1" customWidth="1"/>
    <col min="83" max="83" width="9.28515625" style="6" bestFit="1" customWidth="1"/>
    <col min="84" max="87" width="9.28515625" bestFit="1" customWidth="1"/>
    <col min="88" max="88" width="9.28515625" style="6" bestFit="1" customWidth="1"/>
    <col min="89" max="92" width="9.28515625" bestFit="1" customWidth="1"/>
  </cols>
  <sheetData>
    <row r="1" spans="1:94" x14ac:dyDescent="0.25">
      <c r="A1" t="s">
        <v>5</v>
      </c>
      <c r="B1" t="s">
        <v>2</v>
      </c>
      <c r="C1" t="s">
        <v>3</v>
      </c>
      <c r="D1">
        <v>0.5</v>
      </c>
      <c r="E1">
        <f>D1+1</f>
        <v>1.5</v>
      </c>
      <c r="F1">
        <f t="shared" ref="F1:BQ1" si="0">E1+1</f>
        <v>2.5</v>
      </c>
      <c r="G1">
        <f t="shared" si="0"/>
        <v>3.5</v>
      </c>
      <c r="H1" s="6">
        <f t="shared" si="0"/>
        <v>4.5</v>
      </c>
      <c r="I1">
        <f t="shared" si="0"/>
        <v>5.5</v>
      </c>
      <c r="J1">
        <f t="shared" si="0"/>
        <v>6.5</v>
      </c>
      <c r="K1">
        <f t="shared" si="0"/>
        <v>7.5</v>
      </c>
      <c r="L1">
        <f t="shared" si="0"/>
        <v>8.5</v>
      </c>
      <c r="M1" s="6">
        <f t="shared" si="0"/>
        <v>9.5</v>
      </c>
      <c r="N1">
        <f t="shared" si="0"/>
        <v>10.5</v>
      </c>
      <c r="O1">
        <f t="shared" si="0"/>
        <v>11.5</v>
      </c>
      <c r="P1">
        <f t="shared" si="0"/>
        <v>12.5</v>
      </c>
      <c r="Q1">
        <f t="shared" si="0"/>
        <v>13.5</v>
      </c>
      <c r="R1" s="6">
        <f t="shared" si="0"/>
        <v>14.5</v>
      </c>
      <c r="S1">
        <f t="shared" si="0"/>
        <v>15.5</v>
      </c>
      <c r="T1">
        <f t="shared" si="0"/>
        <v>16.5</v>
      </c>
      <c r="U1">
        <f t="shared" si="0"/>
        <v>17.5</v>
      </c>
      <c r="V1">
        <f t="shared" si="0"/>
        <v>18.5</v>
      </c>
      <c r="W1" s="6">
        <f t="shared" si="0"/>
        <v>19.5</v>
      </c>
      <c r="X1">
        <f t="shared" si="0"/>
        <v>20.5</v>
      </c>
      <c r="Y1">
        <f t="shared" si="0"/>
        <v>21.5</v>
      </c>
      <c r="Z1">
        <f t="shared" si="0"/>
        <v>22.5</v>
      </c>
      <c r="AA1">
        <f t="shared" si="0"/>
        <v>23.5</v>
      </c>
      <c r="AB1" s="6">
        <f t="shared" si="0"/>
        <v>24.5</v>
      </c>
      <c r="AC1">
        <f t="shared" si="0"/>
        <v>25.5</v>
      </c>
      <c r="AD1">
        <f t="shared" si="0"/>
        <v>26.5</v>
      </c>
      <c r="AE1">
        <f t="shared" si="0"/>
        <v>27.5</v>
      </c>
      <c r="AF1">
        <f t="shared" si="0"/>
        <v>28.5</v>
      </c>
      <c r="AG1" s="6">
        <f t="shared" si="0"/>
        <v>29.5</v>
      </c>
      <c r="AH1">
        <f t="shared" si="0"/>
        <v>30.5</v>
      </c>
      <c r="AI1">
        <f t="shared" si="0"/>
        <v>31.5</v>
      </c>
      <c r="AJ1">
        <f t="shared" si="0"/>
        <v>32.5</v>
      </c>
      <c r="AK1">
        <f t="shared" si="0"/>
        <v>33.5</v>
      </c>
      <c r="AL1" s="6">
        <f t="shared" si="0"/>
        <v>34.5</v>
      </c>
      <c r="AM1">
        <f t="shared" si="0"/>
        <v>35.5</v>
      </c>
      <c r="AN1">
        <f t="shared" si="0"/>
        <v>36.5</v>
      </c>
      <c r="AO1">
        <f t="shared" si="0"/>
        <v>37.5</v>
      </c>
      <c r="AP1">
        <f t="shared" si="0"/>
        <v>38.5</v>
      </c>
      <c r="AQ1" s="6">
        <f t="shared" si="0"/>
        <v>39.5</v>
      </c>
      <c r="AR1">
        <f t="shared" si="0"/>
        <v>40.5</v>
      </c>
      <c r="AS1">
        <f t="shared" si="0"/>
        <v>41.5</v>
      </c>
      <c r="AT1">
        <f t="shared" si="0"/>
        <v>42.5</v>
      </c>
      <c r="AU1">
        <f t="shared" si="0"/>
        <v>43.5</v>
      </c>
      <c r="AV1" s="6">
        <f t="shared" si="0"/>
        <v>44.5</v>
      </c>
      <c r="AW1">
        <f t="shared" si="0"/>
        <v>45.5</v>
      </c>
      <c r="AX1">
        <f t="shared" si="0"/>
        <v>46.5</v>
      </c>
      <c r="AY1">
        <f t="shared" si="0"/>
        <v>47.5</v>
      </c>
      <c r="AZ1">
        <f t="shared" si="0"/>
        <v>48.5</v>
      </c>
      <c r="BA1" s="6">
        <f t="shared" si="0"/>
        <v>49.5</v>
      </c>
      <c r="BB1">
        <f t="shared" si="0"/>
        <v>50.5</v>
      </c>
      <c r="BC1">
        <f t="shared" si="0"/>
        <v>51.5</v>
      </c>
      <c r="BD1">
        <f t="shared" si="0"/>
        <v>52.5</v>
      </c>
      <c r="BE1">
        <f t="shared" si="0"/>
        <v>53.5</v>
      </c>
      <c r="BF1" s="6">
        <f t="shared" si="0"/>
        <v>54.5</v>
      </c>
      <c r="BG1">
        <f t="shared" si="0"/>
        <v>55.5</v>
      </c>
      <c r="BH1">
        <f t="shared" si="0"/>
        <v>56.5</v>
      </c>
      <c r="BI1">
        <f t="shared" si="0"/>
        <v>57.5</v>
      </c>
      <c r="BJ1">
        <f t="shared" si="0"/>
        <v>58.5</v>
      </c>
      <c r="BK1" s="6">
        <f t="shared" si="0"/>
        <v>59.5</v>
      </c>
      <c r="BL1">
        <f t="shared" si="0"/>
        <v>60.5</v>
      </c>
      <c r="BM1">
        <f t="shared" si="0"/>
        <v>61.5</v>
      </c>
      <c r="BN1">
        <f t="shared" si="0"/>
        <v>62.5</v>
      </c>
      <c r="BO1">
        <f t="shared" si="0"/>
        <v>63.5</v>
      </c>
      <c r="BP1" s="6">
        <f t="shared" si="0"/>
        <v>64.5</v>
      </c>
      <c r="BQ1">
        <f t="shared" si="0"/>
        <v>65.5</v>
      </c>
      <c r="BR1">
        <f t="shared" ref="BR1:CO1" si="1">BQ1+1</f>
        <v>66.5</v>
      </c>
      <c r="BS1">
        <f t="shared" si="1"/>
        <v>67.5</v>
      </c>
      <c r="BT1">
        <f t="shared" si="1"/>
        <v>68.5</v>
      </c>
      <c r="BU1" s="6">
        <f t="shared" si="1"/>
        <v>69.5</v>
      </c>
      <c r="BV1">
        <f t="shared" si="1"/>
        <v>70.5</v>
      </c>
      <c r="BW1">
        <f t="shared" si="1"/>
        <v>71.5</v>
      </c>
      <c r="BX1">
        <f t="shared" si="1"/>
        <v>72.5</v>
      </c>
      <c r="BY1">
        <f t="shared" si="1"/>
        <v>73.5</v>
      </c>
      <c r="BZ1" s="6">
        <f t="shared" si="1"/>
        <v>74.5</v>
      </c>
      <c r="CA1">
        <f t="shared" si="1"/>
        <v>75.5</v>
      </c>
      <c r="CB1">
        <f t="shared" si="1"/>
        <v>76.5</v>
      </c>
      <c r="CC1">
        <f t="shared" si="1"/>
        <v>77.5</v>
      </c>
      <c r="CD1">
        <f t="shared" si="1"/>
        <v>78.5</v>
      </c>
      <c r="CE1" s="6">
        <f t="shared" si="1"/>
        <v>79.5</v>
      </c>
      <c r="CF1">
        <f t="shared" si="1"/>
        <v>80.5</v>
      </c>
      <c r="CG1">
        <f t="shared" si="1"/>
        <v>81.5</v>
      </c>
      <c r="CH1">
        <f t="shared" si="1"/>
        <v>82.5</v>
      </c>
      <c r="CI1">
        <f t="shared" si="1"/>
        <v>83.5</v>
      </c>
      <c r="CJ1" s="6">
        <f t="shared" si="1"/>
        <v>84.5</v>
      </c>
      <c r="CK1">
        <f t="shared" si="1"/>
        <v>85.5</v>
      </c>
      <c r="CL1">
        <f t="shared" si="1"/>
        <v>86.5</v>
      </c>
      <c r="CM1">
        <f t="shared" si="1"/>
        <v>87.5</v>
      </c>
      <c r="CN1">
        <f t="shared" si="1"/>
        <v>88.5</v>
      </c>
      <c r="CO1">
        <f t="shared" si="1"/>
        <v>89.5</v>
      </c>
      <c r="CP1" t="s">
        <v>4</v>
      </c>
    </row>
    <row r="2" spans="1:94" x14ac:dyDescent="0.25">
      <c r="A2">
        <v>2001</v>
      </c>
      <c r="B2" t="s">
        <v>0</v>
      </c>
      <c r="C2" s="1"/>
      <c r="D2">
        <f>persons!D2-persons!E3</f>
        <v>-1985</v>
      </c>
      <c r="E2">
        <f>persons!E2-persons!F3</f>
        <v>-2646</v>
      </c>
      <c r="F2">
        <f>persons!F2-persons!G3</f>
        <v>-3152</v>
      </c>
      <c r="G2">
        <f>persons!G2-persons!H3</f>
        <v>-3402</v>
      </c>
      <c r="H2" s="6">
        <f>persons!H2-persons!I3</f>
        <v>-3709</v>
      </c>
      <c r="I2">
        <f>persons!I2-persons!J3</f>
        <v>-3472</v>
      </c>
      <c r="J2">
        <f>persons!J2-persons!K3</f>
        <v>-2854</v>
      </c>
      <c r="K2">
        <f>persons!K2-persons!L3</f>
        <v>-3633</v>
      </c>
      <c r="L2">
        <f>persons!L2-persons!M3</f>
        <v>-2206</v>
      </c>
      <c r="M2" s="6">
        <f>persons!M2-persons!N3</f>
        <v>-2602</v>
      </c>
      <c r="N2">
        <f>persons!N2-persons!O3</f>
        <v>-2643</v>
      </c>
      <c r="O2">
        <f>persons!O2-persons!P3</f>
        <v>-459</v>
      </c>
      <c r="P2">
        <f>persons!P2-persons!Q3</f>
        <v>430</v>
      </c>
      <c r="Q2">
        <f>persons!Q2-persons!R3</f>
        <v>1604</v>
      </c>
      <c r="R2" s="6">
        <f>persons!R2-persons!S3</f>
        <v>1526</v>
      </c>
      <c r="S2">
        <f>persons!S2-persons!T3</f>
        <v>-422</v>
      </c>
      <c r="T2">
        <f>persons!T2-persons!U3</f>
        <v>-1020</v>
      </c>
      <c r="U2">
        <f>persons!U2-persons!V3</f>
        <v>-4422</v>
      </c>
      <c r="V2">
        <f>persons!V2-persons!W3</f>
        <v>-9710</v>
      </c>
      <c r="W2" s="6">
        <f>persons!W2-persons!X3</f>
        <v>-8609</v>
      </c>
      <c r="X2">
        <f>persons!X2-persons!Y3</f>
        <v>-10734</v>
      </c>
      <c r="Y2">
        <f>persons!Y2-persons!Z3</f>
        <v>-14012</v>
      </c>
      <c r="Z2">
        <f>persons!Z2-persons!AA3</f>
        <v>-14731</v>
      </c>
      <c r="AA2">
        <f>persons!AA2-persons!AB3</f>
        <v>-13044</v>
      </c>
      <c r="AB2" s="6">
        <f>persons!AB2-persons!AC3</f>
        <v>-11473</v>
      </c>
      <c r="AC2">
        <f>persons!AC2-persons!AD3</f>
        <v>-10120</v>
      </c>
      <c r="AD2">
        <f>persons!AD2-persons!AE3</f>
        <v>-8712</v>
      </c>
      <c r="AE2">
        <f>persons!AE2-persons!AF3</f>
        <v>-8217</v>
      </c>
      <c r="AF2">
        <f>persons!AF2-persons!AG3</f>
        <v>-6994</v>
      </c>
      <c r="AG2" s="6">
        <f>persons!AG2-persons!AH3</f>
        <v>-2248</v>
      </c>
      <c r="AH2">
        <f>persons!AH2-persons!AI3</f>
        <v>-2661</v>
      </c>
      <c r="AI2">
        <f>persons!AI2-persons!AJ3</f>
        <v>-2230</v>
      </c>
      <c r="AJ2">
        <f>persons!AJ2-persons!AK3</f>
        <v>-1572</v>
      </c>
      <c r="AK2">
        <f>persons!AK2-persons!AL3</f>
        <v>-1127</v>
      </c>
      <c r="AL2" s="6">
        <f>persons!AL2-persons!AM3</f>
        <v>-1342</v>
      </c>
      <c r="AM2">
        <f>persons!AM2-persons!AN3</f>
        <v>-1384</v>
      </c>
      <c r="AN2">
        <f>persons!AN2-persons!AO3</f>
        <v>-1366</v>
      </c>
      <c r="AO2">
        <f>persons!AO2-persons!AP3</f>
        <v>-1485</v>
      </c>
      <c r="AP2">
        <f>persons!AP2-persons!AQ3</f>
        <v>-1576</v>
      </c>
      <c r="AQ2" s="6">
        <f>persons!AQ2-persons!AR3</f>
        <v>-3196</v>
      </c>
      <c r="AR2">
        <f>persons!AR2-persons!AS3</f>
        <v>-2127</v>
      </c>
      <c r="AS2">
        <f>persons!AS2-persons!AT3</f>
        <v>-2045</v>
      </c>
      <c r="AT2">
        <f>persons!AT2-persons!AU3</f>
        <v>-1814</v>
      </c>
      <c r="AU2">
        <f>persons!AU2-persons!AV3</f>
        <v>-1211</v>
      </c>
      <c r="AV2" s="6">
        <f>persons!AV2-persons!AW3</f>
        <v>3473</v>
      </c>
      <c r="AW2">
        <f>persons!AW2-persons!AX3</f>
        <v>3101</v>
      </c>
      <c r="AX2">
        <f>persons!AX2-persons!AY3</f>
        <v>3772</v>
      </c>
      <c r="AY2">
        <f>persons!AY2-persons!AZ3</f>
        <v>3465</v>
      </c>
      <c r="AZ2">
        <f>persons!AZ2-persons!BA3</f>
        <v>2848</v>
      </c>
      <c r="BA2" s="6">
        <f>persons!BA2-persons!BB3</f>
        <v>2048</v>
      </c>
      <c r="BB2">
        <f>persons!BB2-persons!BC3</f>
        <v>1802</v>
      </c>
      <c r="BC2">
        <f>persons!BC2-persons!BD3</f>
        <v>2241</v>
      </c>
      <c r="BD2">
        <f>persons!BD2-persons!BE3</f>
        <v>2666</v>
      </c>
      <c r="BE2">
        <f>persons!BE2-persons!BF3</f>
        <v>3898</v>
      </c>
      <c r="BF2" s="6">
        <f>persons!BF2-persons!BG3</f>
        <v>1986</v>
      </c>
      <c r="BG2">
        <f>persons!BG2-persons!BH3</f>
        <v>4783</v>
      </c>
      <c r="BH2">
        <f>persons!BH2-persons!BI3</f>
        <v>4755</v>
      </c>
      <c r="BI2">
        <f>persons!BI2-persons!BJ3</f>
        <v>3185</v>
      </c>
      <c r="BJ2">
        <f>persons!BJ2-persons!BK3</f>
        <v>4464</v>
      </c>
      <c r="BK2" s="6">
        <f>persons!BK2-persons!BL3</f>
        <v>4035</v>
      </c>
      <c r="BL2">
        <f>persons!BL2-persons!BM3</f>
        <v>5044</v>
      </c>
      <c r="BM2">
        <f>persons!BM2-persons!BN3</f>
        <v>5225</v>
      </c>
      <c r="BN2">
        <f>persons!BN2-persons!BO3</f>
        <v>5417</v>
      </c>
      <c r="BO2">
        <f>persons!BO2-persons!BP3</f>
        <v>5869</v>
      </c>
      <c r="BP2" s="6">
        <f>persons!BP2-persons!BQ3</f>
        <v>6952</v>
      </c>
      <c r="BQ2">
        <f>persons!BQ2-persons!BR3</f>
        <v>7291</v>
      </c>
      <c r="BR2">
        <f>persons!BR2-persons!BS3</f>
        <v>7406</v>
      </c>
      <c r="BS2">
        <f>persons!BS2-persons!BT3</f>
        <v>7904</v>
      </c>
      <c r="BT2">
        <f>persons!BT2-persons!BU3</f>
        <v>8885</v>
      </c>
      <c r="BU2" s="6">
        <f>persons!BU2-persons!BV3</f>
        <v>9463</v>
      </c>
      <c r="BV2">
        <f>persons!BV2-persons!BW3</f>
        <v>10920</v>
      </c>
      <c r="BW2">
        <f>persons!BW2-persons!BX3</f>
        <v>11556</v>
      </c>
      <c r="BX2">
        <f>persons!BX2-persons!BY3</f>
        <v>12500</v>
      </c>
      <c r="BY2">
        <f>persons!BY2-persons!BZ3</f>
        <v>13178</v>
      </c>
      <c r="BZ2" s="6">
        <f>persons!BZ2-persons!CA3</f>
        <v>14587</v>
      </c>
      <c r="CA2">
        <f>persons!CA2-persons!CB3</f>
        <v>15763</v>
      </c>
      <c r="CB2">
        <f>persons!CB2-persons!CC3</f>
        <v>16475</v>
      </c>
      <c r="CC2">
        <f>persons!CC2-persons!CD3</f>
        <v>17257</v>
      </c>
      <c r="CD2">
        <f>persons!CD2-persons!CE3</f>
        <v>17853</v>
      </c>
      <c r="CE2" s="6">
        <f>persons!CE2-persons!CF3</f>
        <v>20096</v>
      </c>
      <c r="CF2">
        <f>persons!CF2-persons!CG3</f>
        <v>21999</v>
      </c>
      <c r="CG2">
        <f>persons!CG2-persons!CH3</f>
        <v>23421</v>
      </c>
      <c r="CH2">
        <f>persons!CH2-persons!CI3</f>
        <v>15930</v>
      </c>
      <c r="CI2">
        <f>persons!CI2-persons!CJ3</f>
        <v>15368</v>
      </c>
      <c r="CJ2" s="6">
        <f>persons!CJ2-persons!CK3</f>
        <v>17185</v>
      </c>
      <c r="CK2">
        <f>persons!CK2-persons!CL3</f>
        <v>18215</v>
      </c>
      <c r="CL2">
        <f>persons!CL2-persons!CM3</f>
        <v>18830</v>
      </c>
      <c r="CM2">
        <f>persons!CM2-persons!CN3</f>
        <v>18116</v>
      </c>
      <c r="CN2">
        <f>persons!CN2-persons!CO3</f>
        <v>17193</v>
      </c>
      <c r="CO2" s="1"/>
      <c r="CP2" s="1"/>
    </row>
    <row r="3" spans="1:94" x14ac:dyDescent="0.25">
      <c r="A3">
        <v>2002</v>
      </c>
      <c r="B3" t="s">
        <v>0</v>
      </c>
      <c r="C3" s="1"/>
      <c r="D3">
        <f>persons!D3-persons!E4</f>
        <v>-901</v>
      </c>
      <c r="E3">
        <f>persons!E3-persons!F4</f>
        <v>-2778</v>
      </c>
      <c r="F3">
        <f>persons!F3-persons!G4</f>
        <v>-3002</v>
      </c>
      <c r="G3">
        <f>persons!G3-persons!H4</f>
        <v>-3852</v>
      </c>
      <c r="H3" s="6">
        <f>persons!H3-persons!I4</f>
        <v>-3903</v>
      </c>
      <c r="I3">
        <f>persons!I3-persons!J4</f>
        <v>-3930</v>
      </c>
      <c r="J3">
        <f>persons!J3-persons!K4</f>
        <v>-4242</v>
      </c>
      <c r="K3">
        <f>persons!K3-persons!L4</f>
        <v>-3470</v>
      </c>
      <c r="L3">
        <f>persons!L3-persons!M4</f>
        <v>-3807</v>
      </c>
      <c r="M3" s="6">
        <f>persons!M3-persons!N4</f>
        <v>-2948</v>
      </c>
      <c r="N3">
        <f>persons!N3-persons!O4</f>
        <v>-2443</v>
      </c>
      <c r="O3">
        <f>persons!O3-persons!P4</f>
        <v>-2377</v>
      </c>
      <c r="P3">
        <f>persons!P3-persons!Q4</f>
        <v>-928</v>
      </c>
      <c r="Q3">
        <f>persons!Q3-persons!R4</f>
        <v>-495</v>
      </c>
      <c r="R3" s="6">
        <f>persons!R3-persons!S4</f>
        <v>-1851</v>
      </c>
      <c r="S3">
        <f>persons!S3-persons!T4</f>
        <v>-1868</v>
      </c>
      <c r="T3">
        <f>persons!T3-persons!U4</f>
        <v>-4001</v>
      </c>
      <c r="U3">
        <f>persons!U3-persons!V4</f>
        <v>-7332</v>
      </c>
      <c r="V3">
        <f>persons!V3-persons!W4</f>
        <v>-11967</v>
      </c>
      <c r="W3" s="6">
        <f>persons!W3-persons!X4</f>
        <v>-7261</v>
      </c>
      <c r="X3">
        <f>persons!X3-persons!Y4</f>
        <v>-10595</v>
      </c>
      <c r="Y3">
        <f>persons!Y3-persons!Z4</f>
        <v>-11963</v>
      </c>
      <c r="Z3">
        <f>persons!Z3-persons!AA4</f>
        <v>-13447</v>
      </c>
      <c r="AA3">
        <f>persons!AA3-persons!AB4</f>
        <v>-13368</v>
      </c>
      <c r="AB3" s="6">
        <f>persons!AB3-persons!AC4</f>
        <v>-10860</v>
      </c>
      <c r="AC3">
        <f>persons!AC3-persons!AD4</f>
        <v>-10471</v>
      </c>
      <c r="AD3">
        <f>persons!AD3-persons!AE4</f>
        <v>-9423</v>
      </c>
      <c r="AE3">
        <f>persons!AE3-persons!AF4</f>
        <v>-8870</v>
      </c>
      <c r="AF3">
        <f>persons!AF3-persons!AG4</f>
        <v>-7853</v>
      </c>
      <c r="AG3" s="6">
        <f>persons!AG3-persons!AH4</f>
        <v>-3004</v>
      </c>
      <c r="AH3">
        <f>persons!AH3-persons!AI4</f>
        <v>-2359</v>
      </c>
      <c r="AI3">
        <f>persons!AI3-persons!AJ4</f>
        <v>-3360</v>
      </c>
      <c r="AJ3">
        <f>persons!AJ3-persons!AK4</f>
        <v>-1626</v>
      </c>
      <c r="AK3">
        <f>persons!AK3-persons!AL4</f>
        <v>-1365</v>
      </c>
      <c r="AL3" s="6">
        <f>persons!AL3-persons!AM4</f>
        <v>-1150</v>
      </c>
      <c r="AM3">
        <f>persons!AM3-persons!AN4</f>
        <v>-458</v>
      </c>
      <c r="AN3">
        <f>persons!AN3-persons!AO4</f>
        <v>-565</v>
      </c>
      <c r="AO3">
        <f>persons!AO3-persons!AP4</f>
        <v>-741</v>
      </c>
      <c r="AP3">
        <f>persons!AP3-persons!AQ4</f>
        <v>-1162</v>
      </c>
      <c r="AQ3" s="6">
        <f>persons!AQ3-persons!AR4</f>
        <v>393</v>
      </c>
      <c r="AR3">
        <f>persons!AR3-persons!AS4</f>
        <v>52</v>
      </c>
      <c r="AS3">
        <f>persons!AS3-persons!AT4</f>
        <v>430</v>
      </c>
      <c r="AT3">
        <f>persons!AT3-persons!AU4</f>
        <v>319</v>
      </c>
      <c r="AU3">
        <f>persons!AU3-persons!AV4</f>
        <v>299</v>
      </c>
      <c r="AV3" s="6">
        <f>persons!AV3-persons!AW4</f>
        <v>988</v>
      </c>
      <c r="AW3">
        <f>persons!AW3-persons!AX4</f>
        <v>779</v>
      </c>
      <c r="AX3">
        <f>persons!AX3-persons!AY4</f>
        <v>776</v>
      </c>
      <c r="AY3">
        <f>persons!AY3-persons!AZ4</f>
        <v>1439</v>
      </c>
      <c r="AZ3">
        <f>persons!AZ3-persons!BA4</f>
        <v>1356</v>
      </c>
      <c r="BA3" s="6">
        <f>persons!BA3-persons!BB4</f>
        <v>2075</v>
      </c>
      <c r="BB3">
        <f>persons!BB3-persons!BC4</f>
        <v>3205</v>
      </c>
      <c r="BC3">
        <f>persons!BC3-persons!BD4</f>
        <v>2942</v>
      </c>
      <c r="BD3">
        <f>persons!BD3-persons!BE4</f>
        <v>3423</v>
      </c>
      <c r="BE3">
        <f>persons!BE3-persons!BF4</f>
        <v>3774</v>
      </c>
      <c r="BF3" s="6">
        <f>persons!BF3-persons!BG4</f>
        <v>6354</v>
      </c>
      <c r="BG3">
        <f>persons!BG3-persons!BH4</f>
        <v>4058</v>
      </c>
      <c r="BH3">
        <f>persons!BH3-persons!BI4</f>
        <v>6268</v>
      </c>
      <c r="BI3">
        <f>persons!BI3-persons!BJ4</f>
        <v>6026</v>
      </c>
      <c r="BJ3">
        <f>persons!BJ3-persons!BK4</f>
        <v>4626</v>
      </c>
      <c r="BK3" s="6">
        <f>persons!BK3-persons!BL4</f>
        <v>4700</v>
      </c>
      <c r="BL3">
        <f>persons!BL3-persons!BM4</f>
        <v>4334</v>
      </c>
      <c r="BM3">
        <f>persons!BM3-persons!BN4</f>
        <v>5502</v>
      </c>
      <c r="BN3">
        <f>persons!BN3-persons!BO4</f>
        <v>5669</v>
      </c>
      <c r="BO3">
        <f>persons!BO3-persons!BP4</f>
        <v>5897</v>
      </c>
      <c r="BP3" s="6">
        <f>persons!BP3-persons!BQ4</f>
        <v>7120</v>
      </c>
      <c r="BQ3">
        <f>persons!BQ3-persons!BR4</f>
        <v>7765</v>
      </c>
      <c r="BR3">
        <f>persons!BR3-persons!BS4</f>
        <v>7761</v>
      </c>
      <c r="BS3">
        <f>persons!BS3-persons!BT4</f>
        <v>7855</v>
      </c>
      <c r="BT3">
        <f>persons!BT3-persons!BU4</f>
        <v>8761</v>
      </c>
      <c r="BU3" s="6">
        <f>persons!BU3-persons!BV4</f>
        <v>9516</v>
      </c>
      <c r="BV3">
        <f>persons!BV3-persons!BW4</f>
        <v>10113</v>
      </c>
      <c r="BW3">
        <f>persons!BW3-persons!BX4</f>
        <v>11645</v>
      </c>
      <c r="BX3">
        <f>persons!BX3-persons!BY4</f>
        <v>12275</v>
      </c>
      <c r="BY3">
        <f>persons!BY3-persons!BZ4</f>
        <v>13148</v>
      </c>
      <c r="BZ3" s="6">
        <f>persons!BZ3-persons!CA4</f>
        <v>13773</v>
      </c>
      <c r="CA3">
        <f>persons!CA3-persons!CB4</f>
        <v>15390</v>
      </c>
      <c r="CB3">
        <f>persons!CB3-persons!CC4</f>
        <v>16377</v>
      </c>
      <c r="CC3">
        <f>persons!CC3-persons!CD4</f>
        <v>17031</v>
      </c>
      <c r="CD3">
        <f>persons!CD3-persons!CE4</f>
        <v>18015</v>
      </c>
      <c r="CE3" s="6">
        <f>persons!CE3-persons!CF4</f>
        <v>18891</v>
      </c>
      <c r="CF3">
        <f>persons!CF3-persons!CG4</f>
        <v>20433</v>
      </c>
      <c r="CG3">
        <f>persons!CG3-persons!CH4</f>
        <v>22689</v>
      </c>
      <c r="CH3">
        <f>persons!CH3-persons!CI4</f>
        <v>23667</v>
      </c>
      <c r="CI3">
        <f>persons!CI3-persons!CJ4</f>
        <v>15900</v>
      </c>
      <c r="CJ3" s="6">
        <f>persons!CJ3-persons!CK4</f>
        <v>15577</v>
      </c>
      <c r="CK3">
        <f>persons!CK3-persons!CL4</f>
        <v>16993</v>
      </c>
      <c r="CL3">
        <f>persons!CL3-persons!CM4</f>
        <v>17848</v>
      </c>
      <c r="CM3">
        <f>persons!CM3-persons!CN4</f>
        <v>18137</v>
      </c>
      <c r="CN3">
        <f>persons!CN3-persons!CO4</f>
        <v>17546</v>
      </c>
      <c r="CO3" s="1"/>
      <c r="CP3" s="1"/>
    </row>
    <row r="4" spans="1:94" x14ac:dyDescent="0.25">
      <c r="A4">
        <v>2003</v>
      </c>
      <c r="B4" t="s">
        <v>0</v>
      </c>
      <c r="C4" s="1"/>
      <c r="D4">
        <f>persons!D4-persons!E5</f>
        <v>538</v>
      </c>
      <c r="E4">
        <f>persons!E4-persons!F5</f>
        <v>-685</v>
      </c>
      <c r="F4">
        <f>persons!F4-persons!G5</f>
        <v>-2558</v>
      </c>
      <c r="G4">
        <f>persons!G4-persons!H5</f>
        <v>-3044</v>
      </c>
      <c r="H4" s="6">
        <f>persons!H4-persons!I5</f>
        <v>-3926</v>
      </c>
      <c r="I4">
        <f>persons!I4-persons!J5</f>
        <v>-3265</v>
      </c>
      <c r="J4">
        <f>persons!J4-persons!K5</f>
        <v>-3795</v>
      </c>
      <c r="K4">
        <f>persons!K4-persons!L5</f>
        <v>-3929</v>
      </c>
      <c r="L4">
        <f>persons!L4-persons!M5</f>
        <v>-3121</v>
      </c>
      <c r="M4" s="6">
        <f>persons!M4-persons!N5</f>
        <v>-2318</v>
      </c>
      <c r="N4">
        <f>persons!N4-persons!O5</f>
        <v>-1272</v>
      </c>
      <c r="O4">
        <f>persons!O4-persons!P5</f>
        <v>-77</v>
      </c>
      <c r="P4">
        <f>persons!P4-persons!Q5</f>
        <v>-3</v>
      </c>
      <c r="Q4">
        <f>persons!Q4-persons!R5</f>
        <v>1760</v>
      </c>
      <c r="R4" s="6">
        <f>persons!R4-persons!S5</f>
        <v>-1294</v>
      </c>
      <c r="S4">
        <f>persons!S4-persons!T5</f>
        <v>-2094</v>
      </c>
      <c r="T4">
        <f>persons!T4-persons!U5</f>
        <v>-1623</v>
      </c>
      <c r="U4">
        <f>persons!U4-persons!V5</f>
        <v>-6636</v>
      </c>
      <c r="V4">
        <f>persons!V4-persons!W5</f>
        <v>-12071</v>
      </c>
      <c r="W4" s="6">
        <f>persons!W4-persons!X5</f>
        <v>-9286</v>
      </c>
      <c r="X4">
        <f>persons!X4-persons!Y5</f>
        <v>-15600</v>
      </c>
      <c r="Y4">
        <f>persons!Y4-persons!Z5</f>
        <v>-20538</v>
      </c>
      <c r="Z4">
        <f>persons!Z4-persons!AA5</f>
        <v>-20699</v>
      </c>
      <c r="AA4">
        <f>persons!AA4-persons!AB5</f>
        <v>-21579</v>
      </c>
      <c r="AB4" s="6">
        <f>persons!AB4-persons!AC5</f>
        <v>-13657</v>
      </c>
      <c r="AC4">
        <f>persons!AC4-persons!AD5</f>
        <v>-10964</v>
      </c>
      <c r="AD4">
        <f>persons!AD4-persons!AE5</f>
        <v>-10236</v>
      </c>
      <c r="AE4">
        <f>persons!AE4-persons!AF5</f>
        <v>-9642</v>
      </c>
      <c r="AF4">
        <f>persons!AF4-persons!AG5</f>
        <v>-8417</v>
      </c>
      <c r="AG4" s="6">
        <f>persons!AG4-persons!AH5</f>
        <v>-2313</v>
      </c>
      <c r="AH4">
        <f>persons!AH4-persons!AI5</f>
        <v>-2306</v>
      </c>
      <c r="AI4">
        <f>persons!AI4-persons!AJ5</f>
        <v>-1361</v>
      </c>
      <c r="AJ4">
        <f>persons!AJ4-persons!AK5</f>
        <v>-1561</v>
      </c>
      <c r="AK4">
        <f>persons!AK4-persons!AL5</f>
        <v>-536</v>
      </c>
      <c r="AL4" s="6">
        <f>persons!AL4-persons!AM5</f>
        <v>-1624</v>
      </c>
      <c r="AM4">
        <f>persons!AM4-persons!AN5</f>
        <v>-748</v>
      </c>
      <c r="AN4">
        <f>persons!AN4-persons!AO5</f>
        <v>-220</v>
      </c>
      <c r="AO4">
        <f>persons!AO4-persons!AP5</f>
        <v>-224</v>
      </c>
      <c r="AP4">
        <f>persons!AP4-persons!AQ5</f>
        <v>-329</v>
      </c>
      <c r="AQ4" s="6">
        <f>persons!AQ4-persons!AR5</f>
        <v>1195</v>
      </c>
      <c r="AR4">
        <f>persons!AR4-persons!AS5</f>
        <v>1600</v>
      </c>
      <c r="AS4">
        <f>persons!AS4-persons!AT5</f>
        <v>754</v>
      </c>
      <c r="AT4">
        <f>persons!AT4-persons!AU5</f>
        <v>1644</v>
      </c>
      <c r="AU4">
        <f>persons!AU4-persons!AV5</f>
        <v>1321</v>
      </c>
      <c r="AV4" s="6">
        <f>persons!AV4-persons!AW5</f>
        <v>989</v>
      </c>
      <c r="AW4">
        <f>persons!AW4-persons!AX5</f>
        <v>1491</v>
      </c>
      <c r="AX4">
        <f>persons!AX4-persons!AY5</f>
        <v>1493</v>
      </c>
      <c r="AY4">
        <f>persons!AY4-persons!AZ5</f>
        <v>1259</v>
      </c>
      <c r="AZ4">
        <f>persons!AZ4-persons!BA5</f>
        <v>2073</v>
      </c>
      <c r="BA4" s="6">
        <f>persons!BA4-persons!BB5</f>
        <v>3357</v>
      </c>
      <c r="BB4">
        <f>persons!BB4-persons!BC5</f>
        <v>2892</v>
      </c>
      <c r="BC4">
        <f>persons!BC4-persons!BD5</f>
        <v>4071</v>
      </c>
      <c r="BD4">
        <f>persons!BD4-persons!BE5</f>
        <v>3743</v>
      </c>
      <c r="BE4">
        <f>persons!BE4-persons!BF5</f>
        <v>4356</v>
      </c>
      <c r="BF4" s="6">
        <f>persons!BF4-persons!BG5</f>
        <v>4199</v>
      </c>
      <c r="BG4">
        <f>persons!BG4-persons!BH5</f>
        <v>5843</v>
      </c>
      <c r="BH4">
        <f>persons!BH4-persons!BI5</f>
        <v>3271</v>
      </c>
      <c r="BI4">
        <f>persons!BI4-persons!BJ5</f>
        <v>5498</v>
      </c>
      <c r="BJ4">
        <f>persons!BJ4-persons!BK5</f>
        <v>5637</v>
      </c>
      <c r="BK4" s="6">
        <f>persons!BK4-persons!BL5</f>
        <v>4213</v>
      </c>
      <c r="BL4">
        <f>persons!BL4-persons!BM5</f>
        <v>5436</v>
      </c>
      <c r="BM4">
        <f>persons!BM4-persons!BN5</f>
        <v>5167</v>
      </c>
      <c r="BN4">
        <f>persons!BN4-persons!BO5</f>
        <v>6236</v>
      </c>
      <c r="BO4">
        <f>persons!BO4-persons!BP5</f>
        <v>6513</v>
      </c>
      <c r="BP4" s="6">
        <f>persons!BP4-persons!BQ5</f>
        <v>7473</v>
      </c>
      <c r="BQ4">
        <f>persons!BQ4-persons!BR5</f>
        <v>7563</v>
      </c>
      <c r="BR4">
        <f>persons!BR4-persons!BS5</f>
        <v>8037</v>
      </c>
      <c r="BS4">
        <f>persons!BS4-persons!BT5</f>
        <v>8577</v>
      </c>
      <c r="BT4">
        <f>persons!BT4-persons!BU5</f>
        <v>8922</v>
      </c>
      <c r="BU4" s="6">
        <f>persons!BU4-persons!BV5</f>
        <v>9124</v>
      </c>
      <c r="BV4">
        <f>persons!BV4-persons!BW5</f>
        <v>10076</v>
      </c>
      <c r="BW4">
        <f>persons!BW4-persons!BX5</f>
        <v>11022</v>
      </c>
      <c r="BX4">
        <f>persons!BX4-persons!BY5</f>
        <v>12140</v>
      </c>
      <c r="BY4">
        <f>persons!BY4-persons!BZ5</f>
        <v>12861</v>
      </c>
      <c r="BZ4" s="6">
        <f>persons!BZ4-persons!CA5</f>
        <v>13871</v>
      </c>
      <c r="CA4">
        <f>persons!CA4-persons!CB5</f>
        <v>14283</v>
      </c>
      <c r="CB4">
        <f>persons!CB4-persons!CC5</f>
        <v>15852</v>
      </c>
      <c r="CC4">
        <f>persons!CC4-persons!CD5</f>
        <v>16742</v>
      </c>
      <c r="CD4">
        <f>persons!CD4-persons!CE5</f>
        <v>17482</v>
      </c>
      <c r="CE4" s="6">
        <f>persons!CE4-persons!CF5</f>
        <v>18362</v>
      </c>
      <c r="CF4">
        <f>persons!CF4-persons!CG5</f>
        <v>19317</v>
      </c>
      <c r="CG4">
        <f>persons!CG4-persons!CH5</f>
        <v>20957</v>
      </c>
      <c r="CH4">
        <f>persons!CH4-persons!CI5</f>
        <v>22970</v>
      </c>
      <c r="CI4">
        <f>persons!CI4-persons!CJ5</f>
        <v>23920</v>
      </c>
      <c r="CJ4" s="6">
        <f>persons!CJ4-persons!CK5</f>
        <v>16031</v>
      </c>
      <c r="CK4">
        <f>persons!CK4-persons!CL5</f>
        <v>15714</v>
      </c>
      <c r="CL4">
        <f>persons!CL4-persons!CM5</f>
        <v>16823</v>
      </c>
      <c r="CM4">
        <f>persons!CM4-persons!CN5</f>
        <v>17392</v>
      </c>
      <c r="CN4">
        <f>persons!CN4-persons!CO5</f>
        <v>17345</v>
      </c>
      <c r="CO4" s="1"/>
      <c r="CP4" s="1"/>
    </row>
    <row r="5" spans="1:94" x14ac:dyDescent="0.25">
      <c r="A5">
        <v>2004</v>
      </c>
      <c r="B5" t="s">
        <v>0</v>
      </c>
      <c r="C5" s="1"/>
      <c r="D5">
        <f>persons!D5-persons!E6</f>
        <v>133</v>
      </c>
      <c r="E5">
        <f>persons!E5-persons!F6</f>
        <v>-970</v>
      </c>
      <c r="F5">
        <f>persons!F5-persons!G6</f>
        <v>-1556</v>
      </c>
      <c r="G5">
        <f>persons!G5-persons!H6</f>
        <v>-3103</v>
      </c>
      <c r="H5" s="6">
        <f>persons!H5-persons!I6</f>
        <v>-1521</v>
      </c>
      <c r="I5">
        <f>persons!I5-persons!J6</f>
        <v>-1884</v>
      </c>
      <c r="J5">
        <f>persons!J5-persons!K6</f>
        <v>-1795</v>
      </c>
      <c r="K5">
        <f>persons!K5-persons!L6</f>
        <v>-1821</v>
      </c>
      <c r="L5">
        <f>persons!L5-persons!M6</f>
        <v>-2302</v>
      </c>
      <c r="M5" s="6">
        <f>persons!M5-persons!N6</f>
        <v>-2745</v>
      </c>
      <c r="N5">
        <f>persons!N5-persons!O6</f>
        <v>-3470</v>
      </c>
      <c r="O5">
        <f>persons!O5-persons!P6</f>
        <v>-1915</v>
      </c>
      <c r="P5">
        <f>persons!P5-persons!Q6</f>
        <v>-1293</v>
      </c>
      <c r="Q5">
        <f>persons!Q5-persons!R6</f>
        <v>-1167</v>
      </c>
      <c r="R5" s="6">
        <f>persons!R5-persons!S6</f>
        <v>-2791</v>
      </c>
      <c r="S5">
        <f>persons!S5-persons!T6</f>
        <v>-3417</v>
      </c>
      <c r="T5">
        <f>persons!T5-persons!U6</f>
        <v>-3334</v>
      </c>
      <c r="U5">
        <f>persons!U5-persons!V6</f>
        <v>-6571</v>
      </c>
      <c r="V5">
        <f>persons!V5-persons!W6</f>
        <v>-14623</v>
      </c>
      <c r="W5" s="6">
        <f>persons!W5-persons!X6</f>
        <v>-12306</v>
      </c>
      <c r="X5">
        <f>persons!X5-persons!Y6</f>
        <v>-17304</v>
      </c>
      <c r="Y5">
        <f>persons!Y5-persons!Z6</f>
        <v>-24565</v>
      </c>
      <c r="Z5">
        <f>persons!Z5-persons!AA6</f>
        <v>-25541</v>
      </c>
      <c r="AA5">
        <f>persons!AA5-persons!AB6</f>
        <v>-24945</v>
      </c>
      <c r="AB5" s="6">
        <f>persons!AB5-persons!AC6</f>
        <v>-20272</v>
      </c>
      <c r="AC5">
        <f>persons!AC5-persons!AD6</f>
        <v>-19205</v>
      </c>
      <c r="AD5">
        <f>persons!AD5-persons!AE6</f>
        <v>-15739</v>
      </c>
      <c r="AE5">
        <f>persons!AE5-persons!AF6</f>
        <v>-15457</v>
      </c>
      <c r="AF5">
        <f>persons!AF5-persons!AG6</f>
        <v>-13799</v>
      </c>
      <c r="AG5" s="6">
        <f>persons!AG5-persons!AH6</f>
        <v>-8499</v>
      </c>
      <c r="AH5">
        <f>persons!AH5-persons!AI6</f>
        <v>-7133</v>
      </c>
      <c r="AI5">
        <f>persons!AI5-persons!AJ6</f>
        <v>-6610</v>
      </c>
      <c r="AJ5">
        <f>persons!AJ5-persons!AK6</f>
        <v>-4974</v>
      </c>
      <c r="AK5">
        <f>persons!AK5-persons!AL6</f>
        <v>-5359</v>
      </c>
      <c r="AL5" s="6">
        <f>persons!AL5-persons!AM6</f>
        <v>-4465</v>
      </c>
      <c r="AM5">
        <f>persons!AM5-persons!AN6</f>
        <v>-3714</v>
      </c>
      <c r="AN5">
        <f>persons!AN5-persons!AO6</f>
        <v>-2921</v>
      </c>
      <c r="AO5">
        <f>persons!AO5-persons!AP6</f>
        <v>-1911</v>
      </c>
      <c r="AP5">
        <f>persons!AP5-persons!AQ6</f>
        <v>-1543</v>
      </c>
      <c r="AQ5" s="6">
        <f>persons!AQ5-persons!AR6</f>
        <v>-1250</v>
      </c>
      <c r="AR5">
        <f>persons!AR5-persons!AS6</f>
        <v>-1160</v>
      </c>
      <c r="AS5">
        <f>persons!AS5-persons!AT6</f>
        <v>-741</v>
      </c>
      <c r="AT5">
        <f>persons!AT5-persons!AU6</f>
        <v>-1185</v>
      </c>
      <c r="AU5">
        <f>persons!AU5-persons!AV6</f>
        <v>-371</v>
      </c>
      <c r="AV5" s="6">
        <f>persons!AV5-persons!AW6</f>
        <v>841</v>
      </c>
      <c r="AW5">
        <f>persons!AW5-persons!AX6</f>
        <v>921</v>
      </c>
      <c r="AX5">
        <f>persons!AX5-persons!AY6</f>
        <v>1650</v>
      </c>
      <c r="AY5">
        <f>persons!AY5-persons!AZ6</f>
        <v>1446</v>
      </c>
      <c r="AZ5">
        <f>persons!AZ5-persons!BA6</f>
        <v>1360</v>
      </c>
      <c r="BA5" s="6">
        <f>persons!BA5-persons!BB6</f>
        <v>1945</v>
      </c>
      <c r="BB5">
        <f>persons!BB5-persons!BC6</f>
        <v>1736</v>
      </c>
      <c r="BC5">
        <f>persons!BC5-persons!BD6</f>
        <v>1367</v>
      </c>
      <c r="BD5">
        <f>persons!BD5-persons!BE6</f>
        <v>2476</v>
      </c>
      <c r="BE5">
        <f>persons!BE5-persons!BF6</f>
        <v>2305</v>
      </c>
      <c r="BF5" s="6">
        <f>persons!BF5-persons!BG6</f>
        <v>3337</v>
      </c>
      <c r="BG5">
        <f>persons!BG5-persons!BH6</f>
        <v>4087</v>
      </c>
      <c r="BH5">
        <f>persons!BH5-persons!BI6</f>
        <v>5436</v>
      </c>
      <c r="BI5">
        <f>persons!BI5-persons!BJ6</f>
        <v>2811</v>
      </c>
      <c r="BJ5">
        <f>persons!BJ5-persons!BK6</f>
        <v>5453</v>
      </c>
      <c r="BK5" s="6">
        <f>persons!BK5-persons!BL6</f>
        <v>6419</v>
      </c>
      <c r="BL5">
        <f>persons!BL5-persons!BM6</f>
        <v>5142</v>
      </c>
      <c r="BM5">
        <f>persons!BM5-persons!BN6</f>
        <v>6103</v>
      </c>
      <c r="BN5">
        <f>persons!BN5-persons!BO6</f>
        <v>6039</v>
      </c>
      <c r="BO5">
        <f>persons!BO5-persons!BP6</f>
        <v>7145</v>
      </c>
      <c r="BP5" s="6">
        <f>persons!BP5-persons!BQ6</f>
        <v>6838</v>
      </c>
      <c r="BQ5">
        <f>persons!BQ5-persons!BR6</f>
        <v>7054</v>
      </c>
      <c r="BR5">
        <f>persons!BR5-persons!BS6</f>
        <v>7416</v>
      </c>
      <c r="BS5">
        <f>persons!BS5-persons!BT6</f>
        <v>8219</v>
      </c>
      <c r="BT5">
        <f>persons!BT5-persons!BU6</f>
        <v>8540</v>
      </c>
      <c r="BU5" s="6">
        <f>persons!BU5-persons!BV6</f>
        <v>8604</v>
      </c>
      <c r="BV5">
        <f>persons!BV5-persons!BW6</f>
        <v>9318</v>
      </c>
      <c r="BW5">
        <f>persons!BW5-persons!BX6</f>
        <v>10448</v>
      </c>
      <c r="BX5">
        <f>persons!BX5-persons!BY6</f>
        <v>11098</v>
      </c>
      <c r="BY5">
        <f>persons!BY5-persons!BZ6</f>
        <v>12280</v>
      </c>
      <c r="BZ5" s="6">
        <f>persons!BZ5-persons!CA6</f>
        <v>12912</v>
      </c>
      <c r="CA5">
        <f>persons!CA5-persons!CB6</f>
        <v>14243</v>
      </c>
      <c r="CB5">
        <f>persons!CB5-persons!CC6</f>
        <v>14603</v>
      </c>
      <c r="CC5">
        <f>persons!CC5-persons!CD6</f>
        <v>16077</v>
      </c>
      <c r="CD5">
        <f>persons!CD5-persons!CE6</f>
        <v>17353</v>
      </c>
      <c r="CE5" s="6">
        <f>persons!CE5-persons!CF6</f>
        <v>17608</v>
      </c>
      <c r="CF5">
        <f>persons!CF5-persons!CG6</f>
        <v>18593</v>
      </c>
      <c r="CG5">
        <f>persons!CG5-persons!CH6</f>
        <v>19053</v>
      </c>
      <c r="CH5">
        <f>persons!CH5-persons!CI6</f>
        <v>20786</v>
      </c>
      <c r="CI5">
        <f>persons!CI5-persons!CJ6</f>
        <v>22588</v>
      </c>
      <c r="CJ5" s="6">
        <f>persons!CJ5-persons!CK6</f>
        <v>23565</v>
      </c>
      <c r="CK5">
        <f>persons!CK5-persons!CL6</f>
        <v>15807</v>
      </c>
      <c r="CL5">
        <f>persons!CL5-persons!CM6</f>
        <v>14589</v>
      </c>
      <c r="CM5">
        <f>persons!CM5-persons!CN6</f>
        <v>15911</v>
      </c>
      <c r="CN5">
        <f>persons!CN5-persons!CO6</f>
        <v>16372</v>
      </c>
      <c r="CO5" s="1"/>
      <c r="CP5" s="1"/>
    </row>
    <row r="6" spans="1:94" x14ac:dyDescent="0.25">
      <c r="A6">
        <v>2005</v>
      </c>
      <c r="B6" t="s">
        <v>0</v>
      </c>
      <c r="C6" s="1"/>
      <c r="D6">
        <f>persons!D6-persons!E7</f>
        <v>522</v>
      </c>
      <c r="E6">
        <f>persons!E6-persons!F7</f>
        <v>526</v>
      </c>
      <c r="F6">
        <f>persons!F6-persons!G7</f>
        <v>-181</v>
      </c>
      <c r="G6">
        <f>persons!G6-persons!H7</f>
        <v>-827</v>
      </c>
      <c r="H6" s="6">
        <f>persons!H6-persons!I7</f>
        <v>-1673</v>
      </c>
      <c r="I6">
        <f>persons!I6-persons!J7</f>
        <v>-1888</v>
      </c>
      <c r="J6">
        <f>persons!J6-persons!K7</f>
        <v>-2312</v>
      </c>
      <c r="K6">
        <f>persons!K6-persons!L7</f>
        <v>-2208</v>
      </c>
      <c r="L6">
        <f>persons!L6-persons!M7</f>
        <v>-2412</v>
      </c>
      <c r="M6" s="6">
        <f>persons!M6-persons!N7</f>
        <v>-3191</v>
      </c>
      <c r="N6">
        <f>persons!N6-persons!O7</f>
        <v>-2797</v>
      </c>
      <c r="O6">
        <f>persons!O6-persons!P7</f>
        <v>-2966</v>
      </c>
      <c r="P6">
        <f>persons!P6-persons!Q7</f>
        <v>-1875</v>
      </c>
      <c r="Q6">
        <f>persons!Q6-persons!R7</f>
        <v>-950</v>
      </c>
      <c r="R6" s="6">
        <f>persons!R6-persons!S7</f>
        <v>-4458</v>
      </c>
      <c r="S6">
        <f>persons!S6-persons!T7</f>
        <v>-3358</v>
      </c>
      <c r="T6">
        <f>persons!T6-persons!U7</f>
        <v>-3729</v>
      </c>
      <c r="U6">
        <f>persons!U6-persons!V7</f>
        <v>-6316</v>
      </c>
      <c r="V6">
        <f>persons!V6-persons!W7</f>
        <v>-10446</v>
      </c>
      <c r="W6" s="6">
        <f>persons!W6-persons!X7</f>
        <v>-11726</v>
      </c>
      <c r="X6">
        <f>persons!X6-persons!Y7</f>
        <v>-15969</v>
      </c>
      <c r="Y6">
        <f>persons!Y6-persons!Z7</f>
        <v>-20322</v>
      </c>
      <c r="Z6">
        <f>persons!Z6-persons!AA7</f>
        <v>-22760</v>
      </c>
      <c r="AA6">
        <f>persons!AA6-persons!AB7</f>
        <v>-23799</v>
      </c>
      <c r="AB6" s="6">
        <f>persons!AB6-persons!AC7</f>
        <v>-13153</v>
      </c>
      <c r="AC6">
        <f>persons!AC6-persons!AD7</f>
        <v>-13726</v>
      </c>
      <c r="AD6">
        <f>persons!AD6-persons!AE7</f>
        <v>-12844</v>
      </c>
      <c r="AE6">
        <f>persons!AE6-persons!AF7</f>
        <v>-10802</v>
      </c>
      <c r="AF6">
        <f>persons!AF6-persons!AG7</f>
        <v>-9788</v>
      </c>
      <c r="AG6" s="6">
        <f>persons!AG6-persons!AH7</f>
        <v>-7303</v>
      </c>
      <c r="AH6">
        <f>persons!AH6-persons!AI7</f>
        <v>-5810</v>
      </c>
      <c r="AI6">
        <f>persons!AI6-persons!AJ7</f>
        <v>-5371</v>
      </c>
      <c r="AJ6">
        <f>persons!AJ6-persons!AK7</f>
        <v>-4375</v>
      </c>
      <c r="AK6">
        <f>persons!AK6-persons!AL7</f>
        <v>-3552</v>
      </c>
      <c r="AL6" s="6">
        <f>persons!AL6-persons!AM7</f>
        <v>-3609</v>
      </c>
      <c r="AM6">
        <f>persons!AM6-persons!AN7</f>
        <v>-1858</v>
      </c>
      <c r="AN6">
        <f>persons!AN6-persons!AO7</f>
        <v>-1572</v>
      </c>
      <c r="AO6">
        <f>persons!AO6-persons!AP7</f>
        <v>-888</v>
      </c>
      <c r="AP6">
        <f>persons!AP6-persons!AQ7</f>
        <v>-109</v>
      </c>
      <c r="AQ6" s="6">
        <f>persons!AQ6-persons!AR7</f>
        <v>2148</v>
      </c>
      <c r="AR6">
        <f>persons!AR6-persons!AS7</f>
        <v>2162</v>
      </c>
      <c r="AS6">
        <f>persons!AS6-persons!AT7</f>
        <v>1562</v>
      </c>
      <c r="AT6">
        <f>persons!AT6-persons!AU7</f>
        <v>1822</v>
      </c>
      <c r="AU6">
        <f>persons!AU6-persons!AV7</f>
        <v>1122</v>
      </c>
      <c r="AV6" s="6">
        <f>persons!AV6-persons!AW7</f>
        <v>768</v>
      </c>
      <c r="AW6">
        <f>persons!AW6-persons!AX7</f>
        <v>660</v>
      </c>
      <c r="AX6">
        <f>persons!AX6-persons!AY7</f>
        <v>858</v>
      </c>
      <c r="AY6">
        <f>persons!AY6-persons!AZ7</f>
        <v>1470</v>
      </c>
      <c r="AZ6">
        <f>persons!AZ6-persons!BA7</f>
        <v>1483</v>
      </c>
      <c r="BA6" s="6">
        <f>persons!BA6-persons!BB7</f>
        <v>2044</v>
      </c>
      <c r="BB6">
        <f>persons!BB6-persons!BC7</f>
        <v>2707</v>
      </c>
      <c r="BC6">
        <f>persons!BC6-persons!BD7</f>
        <v>2688</v>
      </c>
      <c r="BD6">
        <f>persons!BD6-persons!BE7</f>
        <v>2289</v>
      </c>
      <c r="BE6">
        <f>persons!BE6-persons!BF7</f>
        <v>3514</v>
      </c>
      <c r="BF6" s="6">
        <f>persons!BF6-persons!BG7</f>
        <v>3066</v>
      </c>
      <c r="BG6">
        <f>persons!BG6-persons!BH7</f>
        <v>3766</v>
      </c>
      <c r="BH6">
        <f>persons!BH6-persons!BI7</f>
        <v>3989</v>
      </c>
      <c r="BI6">
        <f>persons!BI6-persons!BJ7</f>
        <v>5260</v>
      </c>
      <c r="BJ6">
        <f>persons!BJ6-persons!BK7</f>
        <v>2934</v>
      </c>
      <c r="BK6" s="6">
        <f>persons!BK6-persons!BL7</f>
        <v>6649</v>
      </c>
      <c r="BL6">
        <f>persons!BL6-persons!BM7</f>
        <v>6636</v>
      </c>
      <c r="BM6">
        <f>persons!BM6-persons!BN7</f>
        <v>5004</v>
      </c>
      <c r="BN6">
        <f>persons!BN6-persons!BO7</f>
        <v>6387</v>
      </c>
      <c r="BO6">
        <f>persons!BO6-persons!BP7</f>
        <v>5995</v>
      </c>
      <c r="BP6" s="6">
        <f>persons!BP6-persons!BQ7</f>
        <v>8669</v>
      </c>
      <c r="BQ6">
        <f>persons!BQ6-persons!BR7</f>
        <v>8143</v>
      </c>
      <c r="BR6">
        <f>persons!BR6-persons!BS7</f>
        <v>8625</v>
      </c>
      <c r="BS6">
        <f>persons!BS6-persons!BT7</f>
        <v>8893</v>
      </c>
      <c r="BT6">
        <f>persons!BT6-persons!BU7</f>
        <v>9476</v>
      </c>
      <c r="BU6" s="6">
        <f>persons!BU6-persons!BV7</f>
        <v>9300</v>
      </c>
      <c r="BV6">
        <f>persons!BV6-persons!BW7</f>
        <v>9639</v>
      </c>
      <c r="BW6">
        <f>persons!BW6-persons!BX7</f>
        <v>10172</v>
      </c>
      <c r="BX6">
        <f>persons!BX6-persons!BY7</f>
        <v>11395</v>
      </c>
      <c r="BY6">
        <f>persons!BY6-persons!BZ7</f>
        <v>12018</v>
      </c>
      <c r="BZ6" s="6">
        <f>persons!BZ6-persons!CA7</f>
        <v>13040</v>
      </c>
      <c r="CA6">
        <f>persons!CA6-persons!CB7</f>
        <v>13739</v>
      </c>
      <c r="CB6">
        <f>persons!CB6-persons!CC7</f>
        <v>14511</v>
      </c>
      <c r="CC6">
        <f>persons!CC6-persons!CD7</f>
        <v>15392</v>
      </c>
      <c r="CD6">
        <f>persons!CD6-persons!CE7</f>
        <v>16298</v>
      </c>
      <c r="CE6" s="6">
        <f>persons!CE6-persons!CF7</f>
        <v>16994</v>
      </c>
      <c r="CF6">
        <f>persons!CF6-persons!CG7</f>
        <v>17761</v>
      </c>
      <c r="CG6">
        <f>persons!CG6-persons!CH7</f>
        <v>18487</v>
      </c>
      <c r="CH6">
        <f>persons!CH6-persons!CI7</f>
        <v>18933</v>
      </c>
      <c r="CI6">
        <f>persons!CI6-persons!CJ7</f>
        <v>20647</v>
      </c>
      <c r="CJ6" s="6">
        <f>persons!CJ6-persons!CK7</f>
        <v>22175</v>
      </c>
      <c r="CK6">
        <f>persons!CK6-persons!CL7</f>
        <v>22502</v>
      </c>
      <c r="CL6">
        <f>persons!CL6-persons!CM7</f>
        <v>15059</v>
      </c>
      <c r="CM6">
        <f>persons!CM6-persons!CN7</f>
        <v>13961</v>
      </c>
      <c r="CN6">
        <f>persons!CN6-persons!CO7</f>
        <v>14726</v>
      </c>
      <c r="CO6" s="1"/>
      <c r="CP6" s="1"/>
    </row>
    <row r="7" spans="1:94" x14ac:dyDescent="0.25">
      <c r="A7">
        <v>2006</v>
      </c>
      <c r="B7" t="s">
        <v>0</v>
      </c>
      <c r="C7" s="1"/>
      <c r="D7">
        <f>persons!D7-persons!E8</f>
        <v>-2984</v>
      </c>
      <c r="E7">
        <f>persons!E7-persons!F8</f>
        <v>-1126</v>
      </c>
      <c r="F7">
        <f>persons!F7-persons!G8</f>
        <v>-897</v>
      </c>
      <c r="G7">
        <f>persons!G7-persons!H8</f>
        <v>-1246</v>
      </c>
      <c r="H7" s="6">
        <f>persons!H7-persons!I8</f>
        <v>-1505</v>
      </c>
      <c r="I7">
        <f>persons!I7-persons!J8</f>
        <v>-3014</v>
      </c>
      <c r="J7">
        <f>persons!J7-persons!K8</f>
        <v>-3379</v>
      </c>
      <c r="K7">
        <f>persons!K7-persons!L8</f>
        <v>-3790</v>
      </c>
      <c r="L7">
        <f>persons!L7-persons!M8</f>
        <v>-3326</v>
      </c>
      <c r="M7" s="6">
        <f>persons!M7-persons!N8</f>
        <v>-4140</v>
      </c>
      <c r="N7">
        <f>persons!N7-persons!O8</f>
        <v>-3969</v>
      </c>
      <c r="O7">
        <f>persons!O7-persons!P8</f>
        <v>-3326</v>
      </c>
      <c r="P7">
        <f>persons!P7-persons!Q8</f>
        <v>-4033</v>
      </c>
      <c r="Q7">
        <f>persons!Q7-persons!R8</f>
        <v>-2428</v>
      </c>
      <c r="R7" s="6">
        <f>persons!R7-persons!S8</f>
        <v>-4513</v>
      </c>
      <c r="S7">
        <f>persons!S7-persons!T8</f>
        <v>-5711</v>
      </c>
      <c r="T7">
        <f>persons!T7-persons!U8</f>
        <v>-5337</v>
      </c>
      <c r="U7">
        <f>persons!U7-persons!V8</f>
        <v>-8671</v>
      </c>
      <c r="V7">
        <f>persons!V7-persons!W8</f>
        <v>-14468</v>
      </c>
      <c r="W7" s="6">
        <f>persons!W7-persons!X8</f>
        <v>-11061</v>
      </c>
      <c r="X7">
        <f>persons!X7-persons!Y8</f>
        <v>-16171</v>
      </c>
      <c r="Y7">
        <f>persons!Y7-persons!Z8</f>
        <v>-19763</v>
      </c>
      <c r="Z7">
        <f>persons!Z7-persons!AA8</f>
        <v>-20191</v>
      </c>
      <c r="AA7">
        <f>persons!AA7-persons!AB8</f>
        <v>-22833</v>
      </c>
      <c r="AB7" s="6">
        <f>persons!AB7-persons!AC8</f>
        <v>-17292</v>
      </c>
      <c r="AC7">
        <f>persons!AC7-persons!AD8</f>
        <v>-16176</v>
      </c>
      <c r="AD7">
        <f>persons!AD7-persons!AE8</f>
        <v>-16017</v>
      </c>
      <c r="AE7">
        <f>persons!AE7-persons!AF8</f>
        <v>-15560</v>
      </c>
      <c r="AF7">
        <f>persons!AF7-persons!AG8</f>
        <v>-12157</v>
      </c>
      <c r="AG7" s="6">
        <f>persons!AG7-persons!AH8</f>
        <v>-3104</v>
      </c>
      <c r="AH7">
        <f>persons!AH7-persons!AI8</f>
        <v>-2552</v>
      </c>
      <c r="AI7">
        <f>persons!AI7-persons!AJ8</f>
        <v>-2124</v>
      </c>
      <c r="AJ7">
        <f>persons!AJ7-persons!AK8</f>
        <v>-1697</v>
      </c>
      <c r="AK7">
        <f>persons!AK7-persons!AL8</f>
        <v>-1527</v>
      </c>
      <c r="AL7" s="6">
        <f>persons!AL7-persons!AM8</f>
        <v>-4217</v>
      </c>
      <c r="AM7">
        <f>persons!AM7-persons!AN8</f>
        <v>-4321</v>
      </c>
      <c r="AN7">
        <f>persons!AN7-persons!AO8</f>
        <v>-3044</v>
      </c>
      <c r="AO7">
        <f>persons!AO7-persons!AP8</f>
        <v>-2426</v>
      </c>
      <c r="AP7">
        <f>persons!AP7-persons!AQ8</f>
        <v>-1519</v>
      </c>
      <c r="AQ7" s="6">
        <f>persons!AQ7-persons!AR8</f>
        <v>16</v>
      </c>
      <c r="AR7">
        <f>persons!AR7-persons!AS8</f>
        <v>27</v>
      </c>
      <c r="AS7">
        <f>persons!AS7-persons!AT8</f>
        <v>-39</v>
      </c>
      <c r="AT7">
        <f>persons!AT7-persons!AU8</f>
        <v>-204</v>
      </c>
      <c r="AU7">
        <f>persons!AU7-persons!AV8</f>
        <v>-38</v>
      </c>
      <c r="AV7" s="6">
        <f>persons!AV7-persons!AW8</f>
        <v>2212</v>
      </c>
      <c r="AW7">
        <f>persons!AW7-persons!AX8</f>
        <v>2686</v>
      </c>
      <c r="AX7">
        <f>persons!AX7-persons!AY8</f>
        <v>2383</v>
      </c>
      <c r="AY7">
        <f>persons!AY7-persons!AZ8</f>
        <v>2667</v>
      </c>
      <c r="AZ7">
        <f>persons!AZ7-persons!BA8</f>
        <v>3047</v>
      </c>
      <c r="BA7" s="6">
        <f>persons!BA7-persons!BB8</f>
        <v>2357</v>
      </c>
      <c r="BB7">
        <f>persons!BB7-persons!BC8</f>
        <v>2196</v>
      </c>
      <c r="BC7">
        <f>persons!BC7-persons!BD8</f>
        <v>2849</v>
      </c>
      <c r="BD7">
        <f>persons!BD7-persons!BE8</f>
        <v>2781</v>
      </c>
      <c r="BE7">
        <f>persons!BE7-persons!BF8</f>
        <v>2362</v>
      </c>
      <c r="BF7" s="6">
        <f>persons!BF7-persons!BG8</f>
        <v>3549</v>
      </c>
      <c r="BG7">
        <f>persons!BG7-persons!BH8</f>
        <v>3520</v>
      </c>
      <c r="BH7">
        <f>persons!BH7-persons!BI8</f>
        <v>3855</v>
      </c>
      <c r="BI7">
        <f>persons!BI7-persons!BJ8</f>
        <v>4342</v>
      </c>
      <c r="BJ7">
        <f>persons!BJ7-persons!BK8</f>
        <v>5662</v>
      </c>
      <c r="BK7" s="6">
        <f>persons!BK7-persons!BL8</f>
        <v>6109</v>
      </c>
      <c r="BL7">
        <f>persons!BL7-persons!BM8</f>
        <v>8277</v>
      </c>
      <c r="BM7">
        <f>persons!BM7-persons!BN8</f>
        <v>7947</v>
      </c>
      <c r="BN7">
        <f>persons!BN7-persons!BO8</f>
        <v>6556</v>
      </c>
      <c r="BO7">
        <f>persons!BO7-persons!BP8</f>
        <v>7658</v>
      </c>
      <c r="BP7" s="6">
        <f>persons!BP7-persons!BQ8</f>
        <v>6598</v>
      </c>
      <c r="BQ7">
        <f>persons!BQ7-persons!BR8</f>
        <v>7224</v>
      </c>
      <c r="BR7">
        <f>persons!BR7-persons!BS8</f>
        <v>7741</v>
      </c>
      <c r="BS7">
        <f>persons!BS7-persons!BT8</f>
        <v>7867</v>
      </c>
      <c r="BT7">
        <f>persons!BT7-persons!BU8</f>
        <v>8503</v>
      </c>
      <c r="BU7" s="6">
        <f>persons!BU7-persons!BV8</f>
        <v>8705</v>
      </c>
      <c r="BV7">
        <f>persons!BV7-persons!BW8</f>
        <v>9254</v>
      </c>
      <c r="BW7">
        <f>persons!BW7-persons!BX8</f>
        <v>9485</v>
      </c>
      <c r="BX7">
        <f>persons!BX7-persons!BY8</f>
        <v>10038</v>
      </c>
      <c r="BY7">
        <f>persons!BY7-persons!BZ8</f>
        <v>11164</v>
      </c>
      <c r="BZ7" s="6">
        <f>persons!BZ7-persons!CA8</f>
        <v>11871</v>
      </c>
      <c r="CA7">
        <f>persons!CA7-persons!CB8</f>
        <v>13375</v>
      </c>
      <c r="CB7">
        <f>persons!CB7-persons!CC8</f>
        <v>14025</v>
      </c>
      <c r="CC7">
        <f>persons!CC7-persons!CD8</f>
        <v>14803</v>
      </c>
      <c r="CD7">
        <f>persons!CD7-persons!CE8</f>
        <v>15315</v>
      </c>
      <c r="CE7" s="6">
        <f>persons!CE7-persons!CF8</f>
        <v>16751</v>
      </c>
      <c r="CF7">
        <f>persons!CF7-persons!CG8</f>
        <v>17372</v>
      </c>
      <c r="CG7">
        <f>persons!CG7-persons!CH8</f>
        <v>18159</v>
      </c>
      <c r="CH7">
        <f>persons!CH7-persons!CI8</f>
        <v>18397</v>
      </c>
      <c r="CI7">
        <f>persons!CI7-persons!CJ8</f>
        <v>19180</v>
      </c>
      <c r="CJ7" s="6">
        <f>persons!CJ7-persons!CK8</f>
        <v>20348</v>
      </c>
      <c r="CK7">
        <f>persons!CK7-persons!CL8</f>
        <v>21969</v>
      </c>
      <c r="CL7">
        <f>persons!CL7-persons!CM8</f>
        <v>22143</v>
      </c>
      <c r="CM7">
        <f>persons!CM7-persons!CN8</f>
        <v>14109</v>
      </c>
      <c r="CN7">
        <f>persons!CN7-persons!CO8</f>
        <v>13202</v>
      </c>
      <c r="CO7" s="1"/>
      <c r="CP7" s="1"/>
    </row>
    <row r="8" spans="1:94" x14ac:dyDescent="0.25">
      <c r="A8">
        <v>2007</v>
      </c>
      <c r="B8" t="s">
        <v>0</v>
      </c>
      <c r="C8" s="1"/>
      <c r="D8">
        <f>persons!D8-persons!E9</f>
        <v>-708</v>
      </c>
      <c r="E8">
        <f>persons!E8-persons!F9</f>
        <v>-2754</v>
      </c>
      <c r="F8">
        <f>persons!F8-persons!G9</f>
        <v>-353</v>
      </c>
      <c r="G8">
        <f>persons!G8-persons!H9</f>
        <v>2</v>
      </c>
      <c r="H8" s="6">
        <f>persons!H8-persons!I9</f>
        <v>-398</v>
      </c>
      <c r="I8">
        <f>persons!I8-persons!J9</f>
        <v>-1135</v>
      </c>
      <c r="J8">
        <f>persons!J8-persons!K9</f>
        <v>-2842</v>
      </c>
      <c r="K8">
        <f>persons!K8-persons!L9</f>
        <v>-3194</v>
      </c>
      <c r="L8">
        <f>persons!L8-persons!M9</f>
        <v>-3342</v>
      </c>
      <c r="M8" s="6">
        <f>persons!M8-persons!N9</f>
        <v>-2534</v>
      </c>
      <c r="N8">
        <f>persons!N8-persons!O9</f>
        <v>-2782</v>
      </c>
      <c r="O8">
        <f>persons!O8-persons!P9</f>
        <v>-2880</v>
      </c>
      <c r="P8">
        <f>persons!P8-persons!Q9</f>
        <v>-2460</v>
      </c>
      <c r="Q8">
        <f>persons!Q8-persons!R9</f>
        <v>-2802</v>
      </c>
      <c r="R8" s="6">
        <f>persons!R8-persons!S9</f>
        <v>-5075</v>
      </c>
      <c r="S8">
        <f>persons!S8-persons!T9</f>
        <v>-5599</v>
      </c>
      <c r="T8">
        <f>persons!T8-persons!U9</f>
        <v>-6452</v>
      </c>
      <c r="U8">
        <f>persons!U8-persons!V9</f>
        <v>-8714</v>
      </c>
      <c r="V8">
        <f>persons!V8-persons!W9</f>
        <v>-13983</v>
      </c>
      <c r="W8" s="6">
        <f>persons!W8-persons!X9</f>
        <v>-9139</v>
      </c>
      <c r="X8">
        <f>persons!X8-persons!Y9</f>
        <v>-11318</v>
      </c>
      <c r="Y8">
        <f>persons!Y8-persons!Z9</f>
        <v>-15679</v>
      </c>
      <c r="Z8">
        <f>persons!Z8-persons!AA9</f>
        <v>-15182</v>
      </c>
      <c r="AA8">
        <f>persons!AA8-persons!AB9</f>
        <v>-15054</v>
      </c>
      <c r="AB8" s="6">
        <f>persons!AB8-persons!AC9</f>
        <v>-11525</v>
      </c>
      <c r="AC8">
        <f>persons!AC8-persons!AD9</f>
        <v>-12534</v>
      </c>
      <c r="AD8">
        <f>persons!AD8-persons!AE9</f>
        <v>-11602</v>
      </c>
      <c r="AE8">
        <f>persons!AE8-persons!AF9</f>
        <v>-12483</v>
      </c>
      <c r="AF8">
        <f>persons!AF8-persons!AG9</f>
        <v>-11629</v>
      </c>
      <c r="AG8" s="6">
        <f>persons!AG8-persons!AH9</f>
        <v>-9345</v>
      </c>
      <c r="AH8">
        <f>persons!AH8-persons!AI9</f>
        <v>-8104</v>
      </c>
      <c r="AI8">
        <f>persons!AI8-persons!AJ9</f>
        <v>-7593</v>
      </c>
      <c r="AJ8">
        <f>persons!AJ8-persons!AK9</f>
        <v>-6448</v>
      </c>
      <c r="AK8">
        <f>persons!AK8-persons!AL9</f>
        <v>-5829</v>
      </c>
      <c r="AL8" s="6">
        <f>persons!AL8-persons!AM9</f>
        <v>-2535</v>
      </c>
      <c r="AM8">
        <f>persons!AM8-persons!AN9</f>
        <v>-1643</v>
      </c>
      <c r="AN8">
        <f>persons!AN8-persons!AO9</f>
        <v>-2607</v>
      </c>
      <c r="AO8">
        <f>persons!AO8-persons!AP9</f>
        <v>-1169</v>
      </c>
      <c r="AP8">
        <f>persons!AP8-persons!AQ9</f>
        <v>-705</v>
      </c>
      <c r="AQ8" s="6">
        <f>persons!AQ8-persons!AR9</f>
        <v>1985</v>
      </c>
      <c r="AR8">
        <f>persons!AR8-persons!AS9</f>
        <v>2716</v>
      </c>
      <c r="AS8">
        <f>persons!AS8-persons!AT9</f>
        <v>2683</v>
      </c>
      <c r="AT8">
        <f>persons!AT8-persons!AU9</f>
        <v>2378</v>
      </c>
      <c r="AU8">
        <f>persons!AU8-persons!AV9</f>
        <v>1823</v>
      </c>
      <c r="AV8" s="6">
        <f>persons!AV8-persons!AW9</f>
        <v>820</v>
      </c>
      <c r="AW8">
        <f>persons!AW8-persons!AX9</f>
        <v>242</v>
      </c>
      <c r="AX8">
        <f>persons!AX8-persons!AY9</f>
        <v>992</v>
      </c>
      <c r="AY8">
        <f>persons!AY8-persons!AZ9</f>
        <v>779</v>
      </c>
      <c r="AZ8">
        <f>persons!AZ8-persons!BA9</f>
        <v>920</v>
      </c>
      <c r="BA8" s="6">
        <f>persons!BA8-persons!BB9</f>
        <v>981</v>
      </c>
      <c r="BB8">
        <f>persons!BB8-persons!BC9</f>
        <v>660</v>
      </c>
      <c r="BC8">
        <f>persons!BC8-persons!BD9</f>
        <v>436</v>
      </c>
      <c r="BD8">
        <f>persons!BD8-persons!BE9</f>
        <v>1256</v>
      </c>
      <c r="BE8">
        <f>persons!BE8-persons!BF9</f>
        <v>1226</v>
      </c>
      <c r="BF8" s="6">
        <f>persons!BF8-persons!BG9</f>
        <v>3707</v>
      </c>
      <c r="BG8">
        <f>persons!BG8-persons!BH9</f>
        <v>4909</v>
      </c>
      <c r="BH8">
        <f>persons!BH8-persons!BI9</f>
        <v>4581</v>
      </c>
      <c r="BI8">
        <f>persons!BI8-persons!BJ9</f>
        <v>4863</v>
      </c>
      <c r="BJ8">
        <f>persons!BJ8-persons!BK9</f>
        <v>5574</v>
      </c>
      <c r="BK8" s="6">
        <f>persons!BK8-persons!BL9</f>
        <v>5466</v>
      </c>
      <c r="BL8">
        <f>persons!BL8-persons!BM9</f>
        <v>3328</v>
      </c>
      <c r="BM8">
        <f>persons!BM8-persons!BN9</f>
        <v>5729</v>
      </c>
      <c r="BN8">
        <f>persons!BN8-persons!BO9</f>
        <v>5748</v>
      </c>
      <c r="BO8">
        <f>persons!BO8-persons!BP9</f>
        <v>4449</v>
      </c>
      <c r="BP8" s="6">
        <f>persons!BP8-persons!BQ9</f>
        <v>5251</v>
      </c>
      <c r="BQ8">
        <f>persons!BQ8-persons!BR9</f>
        <v>5229</v>
      </c>
      <c r="BR8">
        <f>persons!BR8-persons!BS9</f>
        <v>6322</v>
      </c>
      <c r="BS8">
        <f>persons!BS8-persons!BT9</f>
        <v>6765</v>
      </c>
      <c r="BT8">
        <f>persons!BT8-persons!BU9</f>
        <v>7239</v>
      </c>
      <c r="BU8" s="6">
        <f>persons!BU8-persons!BV9</f>
        <v>7884</v>
      </c>
      <c r="BV8">
        <f>persons!BV8-persons!BW9</f>
        <v>8670</v>
      </c>
      <c r="BW8">
        <f>persons!BW8-persons!BX9</f>
        <v>8987</v>
      </c>
      <c r="BX8">
        <f>persons!BX8-persons!BY9</f>
        <v>9429</v>
      </c>
      <c r="BY8">
        <f>persons!BY8-persons!BZ9</f>
        <v>10062</v>
      </c>
      <c r="BZ8" s="6">
        <f>persons!BZ8-persons!CA9</f>
        <v>11386</v>
      </c>
      <c r="CA8">
        <f>persons!CA8-persons!CB9</f>
        <v>12250</v>
      </c>
      <c r="CB8">
        <f>persons!CB8-persons!CC9</f>
        <v>13521</v>
      </c>
      <c r="CC8">
        <f>persons!CC8-persons!CD9</f>
        <v>14385</v>
      </c>
      <c r="CD8">
        <f>persons!CD8-persons!CE9</f>
        <v>15070</v>
      </c>
      <c r="CE8" s="6">
        <f>persons!CE8-persons!CF9</f>
        <v>15897</v>
      </c>
      <c r="CF8">
        <f>persons!CF8-persons!CG9</f>
        <v>17088</v>
      </c>
      <c r="CG8">
        <f>persons!CG8-persons!CH9</f>
        <v>18154</v>
      </c>
      <c r="CH8">
        <f>persons!CH8-persons!CI9</f>
        <v>18374</v>
      </c>
      <c r="CI8">
        <f>persons!CI8-persons!CJ9</f>
        <v>18800</v>
      </c>
      <c r="CJ8" s="6">
        <f>persons!CJ8-persons!CK9</f>
        <v>19371</v>
      </c>
      <c r="CK8">
        <f>persons!CK8-persons!CL9</f>
        <v>20423</v>
      </c>
      <c r="CL8">
        <f>persons!CL8-persons!CM9</f>
        <v>21291</v>
      </c>
      <c r="CM8">
        <f>persons!CM8-persons!CN9</f>
        <v>21883</v>
      </c>
      <c r="CN8">
        <f>persons!CN8-persons!CO9</f>
        <v>13845</v>
      </c>
      <c r="CO8" s="1"/>
      <c r="CP8" s="1"/>
    </row>
    <row r="9" spans="1:94" x14ac:dyDescent="0.25">
      <c r="A9">
        <v>2008</v>
      </c>
      <c r="B9" t="s">
        <v>0</v>
      </c>
      <c r="C9" s="1"/>
      <c r="D9">
        <f>persons!D9-persons!E10</f>
        <v>463</v>
      </c>
      <c r="E9">
        <f>persons!E9-persons!F10</f>
        <v>-1209</v>
      </c>
      <c r="F9">
        <f>persons!F9-persons!G10</f>
        <v>-2757</v>
      </c>
      <c r="G9">
        <f>persons!G9-persons!H10</f>
        <v>-194</v>
      </c>
      <c r="H9" s="6">
        <f>persons!H9-persons!I10</f>
        <v>-779</v>
      </c>
      <c r="I9">
        <f>persons!I9-persons!J10</f>
        <v>-1110</v>
      </c>
      <c r="J9">
        <f>persons!J9-persons!K10</f>
        <v>-1826</v>
      </c>
      <c r="K9">
        <f>persons!K9-persons!L10</f>
        <v>-3377</v>
      </c>
      <c r="L9">
        <f>persons!L9-persons!M10</f>
        <v>-3494</v>
      </c>
      <c r="M9" s="6">
        <f>persons!M9-persons!N10</f>
        <v>-3343</v>
      </c>
      <c r="N9">
        <f>persons!N9-persons!O10</f>
        <v>-3178</v>
      </c>
      <c r="O9">
        <f>persons!O9-persons!P10</f>
        <v>-3394</v>
      </c>
      <c r="P9">
        <f>persons!P9-persons!Q10</f>
        <v>-3606</v>
      </c>
      <c r="Q9">
        <f>persons!Q9-persons!R10</f>
        <v>-2869</v>
      </c>
      <c r="R9" s="6">
        <f>persons!R9-persons!S10</f>
        <v>-6787</v>
      </c>
      <c r="S9">
        <f>persons!S9-persons!T10</f>
        <v>-6658</v>
      </c>
      <c r="T9">
        <f>persons!T9-persons!U10</f>
        <v>-7023</v>
      </c>
      <c r="U9">
        <f>persons!U9-persons!V10</f>
        <v>-11292</v>
      </c>
      <c r="V9">
        <f>persons!V9-persons!W10</f>
        <v>-16163</v>
      </c>
      <c r="W9" s="6">
        <f>persons!W9-persons!X10</f>
        <v>-4968</v>
      </c>
      <c r="X9">
        <f>persons!X9-persons!Y10</f>
        <v>-6176</v>
      </c>
      <c r="Y9">
        <f>persons!Y9-persons!Z10</f>
        <v>-6714</v>
      </c>
      <c r="Z9">
        <f>persons!Z9-persons!AA10</f>
        <v>-7417</v>
      </c>
      <c r="AA9">
        <f>persons!AA9-persons!AB10</f>
        <v>-7232</v>
      </c>
      <c r="AB9" s="6">
        <f>persons!AB9-persons!AC10</f>
        <v>-2079</v>
      </c>
      <c r="AC9">
        <f>persons!AC9-persons!AD10</f>
        <v>-5011</v>
      </c>
      <c r="AD9">
        <f>persons!AD9-persons!AE10</f>
        <v>-6191</v>
      </c>
      <c r="AE9">
        <f>persons!AE9-persons!AF10</f>
        <v>-5733</v>
      </c>
      <c r="AF9">
        <f>persons!AF9-persons!AG10</f>
        <v>-6511</v>
      </c>
      <c r="AG9" s="6">
        <f>persons!AG9-persons!AH10</f>
        <v>-7348</v>
      </c>
      <c r="AH9">
        <f>persons!AH9-persons!AI10</f>
        <v>-4905</v>
      </c>
      <c r="AI9">
        <f>persons!AI9-persons!AJ10</f>
        <v>-5070</v>
      </c>
      <c r="AJ9">
        <f>persons!AJ9-persons!AK10</f>
        <v>-4435</v>
      </c>
      <c r="AK9">
        <f>persons!AK9-persons!AL10</f>
        <v>-3906</v>
      </c>
      <c r="AL9" s="6">
        <f>persons!AL9-persons!AM10</f>
        <v>-2019</v>
      </c>
      <c r="AM9">
        <f>persons!AM9-persons!AN10</f>
        <v>-1756</v>
      </c>
      <c r="AN9">
        <f>persons!AN9-persons!AO10</f>
        <v>-1210</v>
      </c>
      <c r="AO9">
        <f>persons!AO9-persons!AP10</f>
        <v>-1906</v>
      </c>
      <c r="AP9">
        <f>persons!AP9-persons!AQ10</f>
        <v>-285</v>
      </c>
      <c r="AQ9" s="6">
        <f>persons!AQ9-persons!AR10</f>
        <v>-1414</v>
      </c>
      <c r="AR9">
        <f>persons!AR9-persons!AS10</f>
        <v>-532</v>
      </c>
      <c r="AS9">
        <f>persons!AS9-persons!AT10</f>
        <v>297</v>
      </c>
      <c r="AT9">
        <f>persons!AT9-persons!AU10</f>
        <v>451</v>
      </c>
      <c r="AU9">
        <f>persons!AU9-persons!AV10</f>
        <v>338</v>
      </c>
      <c r="AV9" s="6">
        <f>persons!AV9-persons!AW10</f>
        <v>492</v>
      </c>
      <c r="AW9">
        <f>persons!AW9-persons!AX10</f>
        <v>791</v>
      </c>
      <c r="AX9">
        <f>persons!AX9-persons!AY10</f>
        <v>96</v>
      </c>
      <c r="AY9">
        <f>persons!AY9-persons!AZ10</f>
        <v>877</v>
      </c>
      <c r="AZ9">
        <f>persons!AZ9-persons!BA10</f>
        <v>746</v>
      </c>
      <c r="BA9" s="6">
        <f>persons!BA9-persons!BB10</f>
        <v>1337</v>
      </c>
      <c r="BB9">
        <f>persons!BB9-persons!BC10</f>
        <v>1855</v>
      </c>
      <c r="BC9">
        <f>persons!BC9-persons!BD10</f>
        <v>1877</v>
      </c>
      <c r="BD9">
        <f>persons!BD9-persons!BE10</f>
        <v>1490</v>
      </c>
      <c r="BE9">
        <f>persons!BE9-persons!BF10</f>
        <v>2336</v>
      </c>
      <c r="BF9" s="6">
        <f>persons!BF9-persons!BG10</f>
        <v>2124</v>
      </c>
      <c r="BG9">
        <f>persons!BG9-persons!BH10</f>
        <v>1929</v>
      </c>
      <c r="BH9">
        <f>persons!BH9-persons!BI10</f>
        <v>3031</v>
      </c>
      <c r="BI9">
        <f>persons!BI9-persons!BJ10</f>
        <v>2970</v>
      </c>
      <c r="BJ9">
        <f>persons!BJ9-persons!BK10</f>
        <v>3624</v>
      </c>
      <c r="BK9" s="6">
        <f>persons!BK9-persons!BL10</f>
        <v>4400</v>
      </c>
      <c r="BL9">
        <f>persons!BL9-persons!BM10</f>
        <v>5719</v>
      </c>
      <c r="BM9">
        <f>persons!BM9-persons!BN10</f>
        <v>3538</v>
      </c>
      <c r="BN9">
        <f>persons!BN9-persons!BO10</f>
        <v>5864</v>
      </c>
      <c r="BO9">
        <f>persons!BO9-persons!BP10</f>
        <v>6166</v>
      </c>
      <c r="BP9" s="6">
        <f>persons!BP9-persons!BQ10</f>
        <v>4624</v>
      </c>
      <c r="BQ9">
        <f>persons!BQ9-persons!BR10</f>
        <v>6082</v>
      </c>
      <c r="BR9">
        <f>persons!BR9-persons!BS10</f>
        <v>5830</v>
      </c>
      <c r="BS9">
        <f>persons!BS9-persons!BT10</f>
        <v>7119</v>
      </c>
      <c r="BT9">
        <f>persons!BT9-persons!BU10</f>
        <v>7385</v>
      </c>
      <c r="BU9" s="6">
        <f>persons!BU9-persons!BV10</f>
        <v>7853</v>
      </c>
      <c r="BV9">
        <f>persons!BV9-persons!BW10</f>
        <v>8485</v>
      </c>
      <c r="BW9">
        <f>persons!BW9-persons!BX10</f>
        <v>9329</v>
      </c>
      <c r="BX9">
        <f>persons!BX9-persons!BY10</f>
        <v>9900</v>
      </c>
      <c r="BY9">
        <f>persons!BY9-persons!BZ10</f>
        <v>10226</v>
      </c>
      <c r="BZ9" s="6">
        <f>persons!BZ9-persons!CA10</f>
        <v>10784</v>
      </c>
      <c r="CA9">
        <f>persons!CA9-persons!CB10</f>
        <v>12113</v>
      </c>
      <c r="CB9">
        <f>persons!CB9-persons!CC10</f>
        <v>12977</v>
      </c>
      <c r="CC9">
        <f>persons!CC9-persons!CD10</f>
        <v>14164</v>
      </c>
      <c r="CD9">
        <f>persons!CD9-persons!CE10</f>
        <v>15128</v>
      </c>
      <c r="CE9" s="6">
        <f>persons!CE9-persons!CF10</f>
        <v>15950</v>
      </c>
      <c r="CF9">
        <f>persons!CF9-persons!CG10</f>
        <v>16689</v>
      </c>
      <c r="CG9">
        <f>persons!CG9-persons!CH10</f>
        <v>17693</v>
      </c>
      <c r="CH9">
        <f>persons!CH9-persons!CI10</f>
        <v>18030</v>
      </c>
      <c r="CI9">
        <f>persons!CI9-persons!CJ10</f>
        <v>18854</v>
      </c>
      <c r="CJ9" s="6">
        <f>persons!CJ9-persons!CK10</f>
        <v>19129</v>
      </c>
      <c r="CK9">
        <f>persons!CK9-persons!CL10</f>
        <v>19360</v>
      </c>
      <c r="CL9">
        <f>persons!CL9-persons!CM10</f>
        <v>20324</v>
      </c>
      <c r="CM9">
        <f>persons!CM9-persons!CN10</f>
        <v>21349</v>
      </c>
      <c r="CN9">
        <f>persons!CN9-persons!CO10</f>
        <v>21013</v>
      </c>
      <c r="CO9" s="1"/>
      <c r="CP9" s="1"/>
    </row>
    <row r="10" spans="1:94" x14ac:dyDescent="0.25">
      <c r="A10">
        <v>2009</v>
      </c>
      <c r="B10" t="s">
        <v>0</v>
      </c>
      <c r="C10" s="1"/>
      <c r="D10">
        <f>persons!D10-persons!E11</f>
        <v>1156</v>
      </c>
      <c r="E10">
        <f>persons!E10-persons!F11</f>
        <v>-756</v>
      </c>
      <c r="F10">
        <f>persons!F10-persons!G11</f>
        <v>-1813</v>
      </c>
      <c r="G10">
        <f>persons!G10-persons!H11</f>
        <v>-3138</v>
      </c>
      <c r="H10" s="6">
        <f>persons!H10-persons!I11</f>
        <v>-1068</v>
      </c>
      <c r="I10">
        <f>persons!I10-persons!J11</f>
        <v>-675</v>
      </c>
      <c r="J10">
        <f>persons!J10-persons!K11</f>
        <v>-1141</v>
      </c>
      <c r="K10">
        <f>persons!K10-persons!L11</f>
        <v>-1757</v>
      </c>
      <c r="L10">
        <f>persons!L10-persons!M11</f>
        <v>-3268</v>
      </c>
      <c r="M10" s="6">
        <f>persons!M10-persons!N11</f>
        <v>-3746</v>
      </c>
      <c r="N10">
        <f>persons!N10-persons!O11</f>
        <v>-4116</v>
      </c>
      <c r="O10">
        <f>persons!O10-persons!P11</f>
        <v>-3748</v>
      </c>
      <c r="P10">
        <f>persons!P10-persons!Q11</f>
        <v>-4001</v>
      </c>
      <c r="Q10">
        <f>persons!Q10-persons!R11</f>
        <v>-4019</v>
      </c>
      <c r="R10" s="6">
        <f>persons!R10-persons!S11</f>
        <v>-5581</v>
      </c>
      <c r="S10">
        <f>persons!S10-persons!T11</f>
        <v>-7111</v>
      </c>
      <c r="T10">
        <f>persons!T10-persons!U11</f>
        <v>-6538</v>
      </c>
      <c r="U10">
        <f>persons!U10-persons!V11</f>
        <v>-9357</v>
      </c>
      <c r="V10">
        <f>persons!V10-persons!W11</f>
        <v>-14826</v>
      </c>
      <c r="W10" s="6">
        <f>persons!W10-persons!X11</f>
        <v>-13680</v>
      </c>
      <c r="X10">
        <f>persons!X10-persons!Y11</f>
        <v>-16927</v>
      </c>
      <c r="Y10">
        <f>persons!Y10-persons!Z11</f>
        <v>-19658</v>
      </c>
      <c r="Z10">
        <f>persons!Z10-persons!AA11</f>
        <v>-17791</v>
      </c>
      <c r="AA10">
        <f>persons!AA10-persons!AB11</f>
        <v>-18273</v>
      </c>
      <c r="AB10" s="6">
        <f>persons!AB10-persons!AC11</f>
        <v>-6562</v>
      </c>
      <c r="AC10">
        <f>persons!AC10-persons!AD11</f>
        <v>-6494</v>
      </c>
      <c r="AD10">
        <f>persons!AD10-persons!AE11</f>
        <v>-8828</v>
      </c>
      <c r="AE10">
        <f>persons!AE10-persons!AF11</f>
        <v>-10098</v>
      </c>
      <c r="AF10">
        <f>persons!AF10-persons!AG11</f>
        <v>-9033</v>
      </c>
      <c r="AG10" s="6">
        <f>persons!AG10-persons!AH11</f>
        <v>-4725</v>
      </c>
      <c r="AH10">
        <f>persons!AH10-persons!AI11</f>
        <v>-4446</v>
      </c>
      <c r="AI10">
        <f>persons!AI10-persons!AJ11</f>
        <v>-2623</v>
      </c>
      <c r="AJ10">
        <f>persons!AJ10-persons!AK11</f>
        <v>-2337</v>
      </c>
      <c r="AK10">
        <f>persons!AK10-persons!AL11</f>
        <v>-2315</v>
      </c>
      <c r="AL10" s="6">
        <f>persons!AL10-persons!AM11</f>
        <v>-1305</v>
      </c>
      <c r="AM10">
        <f>persons!AM10-persons!AN11</f>
        <v>-1205</v>
      </c>
      <c r="AN10">
        <f>persons!AN10-persons!AO11</f>
        <v>-913</v>
      </c>
      <c r="AO10">
        <f>persons!AO10-persons!AP11</f>
        <v>-199</v>
      </c>
      <c r="AP10">
        <f>persons!AP10-persons!AQ11</f>
        <v>-1021</v>
      </c>
      <c r="AQ10" s="6">
        <f>persons!AQ10-persons!AR11</f>
        <v>1476</v>
      </c>
      <c r="AR10">
        <f>persons!AR10-persons!AS11</f>
        <v>1737</v>
      </c>
      <c r="AS10">
        <f>persons!AS10-persons!AT11</f>
        <v>2230</v>
      </c>
      <c r="AT10">
        <f>persons!AT10-persons!AU11</f>
        <v>2858</v>
      </c>
      <c r="AU10">
        <f>persons!AU10-persons!AV11</f>
        <v>2706</v>
      </c>
      <c r="AV10" s="6">
        <f>persons!AV10-persons!AW11</f>
        <v>976</v>
      </c>
      <c r="AW10">
        <f>persons!AW10-persons!AX11</f>
        <v>586</v>
      </c>
      <c r="AX10">
        <f>persons!AX10-persons!AY11</f>
        <v>830</v>
      </c>
      <c r="AY10">
        <f>persons!AY10-persons!AZ11</f>
        <v>177</v>
      </c>
      <c r="AZ10">
        <f>persons!AZ10-persons!BA11</f>
        <v>1026</v>
      </c>
      <c r="BA10" s="6">
        <f>persons!BA10-persons!BB11</f>
        <v>2047</v>
      </c>
      <c r="BB10">
        <f>persons!BB10-persons!BC11</f>
        <v>2272</v>
      </c>
      <c r="BC10">
        <f>persons!BC10-persons!BD11</f>
        <v>3169</v>
      </c>
      <c r="BD10">
        <f>persons!BD10-persons!BE11</f>
        <v>2849</v>
      </c>
      <c r="BE10">
        <f>persons!BE10-persons!BF11</f>
        <v>2668</v>
      </c>
      <c r="BF10" s="6">
        <f>persons!BF10-persons!BG11</f>
        <v>2374</v>
      </c>
      <c r="BG10">
        <f>persons!BG10-persons!BH11</f>
        <v>2676</v>
      </c>
      <c r="BH10">
        <f>persons!BH10-persons!BI11</f>
        <v>2218</v>
      </c>
      <c r="BI10">
        <f>persons!BI10-persons!BJ11</f>
        <v>3530</v>
      </c>
      <c r="BJ10">
        <f>persons!BJ10-persons!BK11</f>
        <v>3312</v>
      </c>
      <c r="BK10" s="6">
        <f>persons!BK10-persons!BL11</f>
        <v>3873</v>
      </c>
      <c r="BL10">
        <f>persons!BL10-persons!BM11</f>
        <v>4427</v>
      </c>
      <c r="BM10">
        <f>persons!BM10-persons!BN11</f>
        <v>5962</v>
      </c>
      <c r="BN10">
        <f>persons!BN10-persons!BO11</f>
        <v>3768</v>
      </c>
      <c r="BO10">
        <f>persons!BO10-persons!BP11</f>
        <v>5982</v>
      </c>
      <c r="BP10" s="6">
        <f>persons!BP10-persons!BQ11</f>
        <v>5797</v>
      </c>
      <c r="BQ10">
        <f>persons!BQ10-persons!BR11</f>
        <v>4671</v>
      </c>
      <c r="BR10">
        <f>persons!BR10-persons!BS11</f>
        <v>6142</v>
      </c>
      <c r="BS10">
        <f>persons!BS10-persons!BT11</f>
        <v>5799</v>
      </c>
      <c r="BT10">
        <f>persons!BT10-persons!BU11</f>
        <v>7111</v>
      </c>
      <c r="BU10" s="6">
        <f>persons!BU10-persons!BV11</f>
        <v>7795</v>
      </c>
      <c r="BV10">
        <f>persons!BV10-persons!BW11</f>
        <v>8073</v>
      </c>
      <c r="BW10">
        <f>persons!BW10-persons!BX11</f>
        <v>8729</v>
      </c>
      <c r="BX10">
        <f>persons!BX10-persons!BY11</f>
        <v>9607</v>
      </c>
      <c r="BY10">
        <f>persons!BY10-persons!BZ11</f>
        <v>10270</v>
      </c>
      <c r="BZ10" s="6">
        <f>persons!BZ10-persons!CA11</f>
        <v>10466</v>
      </c>
      <c r="CA10">
        <f>persons!CA10-persons!CB11</f>
        <v>11229</v>
      </c>
      <c r="CB10">
        <f>persons!CB10-persons!CC11</f>
        <v>12560</v>
      </c>
      <c r="CC10">
        <f>persons!CC10-persons!CD11</f>
        <v>13071</v>
      </c>
      <c r="CD10">
        <f>persons!CD10-persons!CE11</f>
        <v>14486</v>
      </c>
      <c r="CE10" s="6">
        <f>persons!CE10-persons!CF11</f>
        <v>15238</v>
      </c>
      <c r="CF10">
        <f>persons!CF10-persons!CG11</f>
        <v>16175</v>
      </c>
      <c r="CG10">
        <f>persons!CG10-persons!CH11</f>
        <v>16378</v>
      </c>
      <c r="CH10">
        <f>persons!CH10-persons!CI11</f>
        <v>17457</v>
      </c>
      <c r="CI10">
        <f>persons!CI10-persons!CJ11</f>
        <v>18035</v>
      </c>
      <c r="CJ10" s="6">
        <f>persons!CJ10-persons!CK11</f>
        <v>18357</v>
      </c>
      <c r="CK10">
        <f>persons!CK10-persons!CL11</f>
        <v>18434</v>
      </c>
      <c r="CL10">
        <f>persons!CL10-persons!CM11</f>
        <v>18619</v>
      </c>
      <c r="CM10">
        <f>persons!CM10-persons!CN11</f>
        <v>18943</v>
      </c>
      <c r="CN10">
        <f>persons!CN10-persons!CO11</f>
        <v>19726</v>
      </c>
      <c r="CO10" s="1"/>
      <c r="CP10" s="1"/>
    </row>
    <row r="11" spans="1:94" x14ac:dyDescent="0.25">
      <c r="A11">
        <v>2010</v>
      </c>
      <c r="B11" t="s">
        <v>0</v>
      </c>
      <c r="C11" s="1"/>
      <c r="D11">
        <f>persons!D11-persons!E12</f>
        <v>1926</v>
      </c>
      <c r="E11">
        <f>persons!E11-persons!F12</f>
        <v>-562</v>
      </c>
      <c r="F11">
        <f>persons!F11-persons!G12</f>
        <v>-1884</v>
      </c>
      <c r="G11">
        <f>persons!G11-persons!H12</f>
        <v>-3037</v>
      </c>
      <c r="H11" s="6">
        <f>persons!H11-persons!I12</f>
        <v>-2540</v>
      </c>
      <c r="I11">
        <f>persons!I11-persons!J12</f>
        <v>-55</v>
      </c>
      <c r="J11">
        <f>persons!J11-persons!K12</f>
        <v>419</v>
      </c>
      <c r="K11">
        <f>persons!K11-persons!L12</f>
        <v>-189</v>
      </c>
      <c r="L11">
        <f>persons!L11-persons!M12</f>
        <v>-839</v>
      </c>
      <c r="M11" s="6">
        <f>persons!M11-persons!N12</f>
        <v>-2644</v>
      </c>
      <c r="N11">
        <f>persons!N11-persons!O12</f>
        <v>-3000</v>
      </c>
      <c r="O11">
        <f>persons!O11-persons!P12</f>
        <v>-3163</v>
      </c>
      <c r="P11">
        <f>persons!P11-persons!Q12</f>
        <v>-3229</v>
      </c>
      <c r="Q11">
        <f>persons!Q11-persons!R12</f>
        <v>-3397</v>
      </c>
      <c r="R11" s="6">
        <f>persons!R11-persons!S12</f>
        <v>-6480</v>
      </c>
      <c r="S11">
        <f>persons!S11-persons!T12</f>
        <v>-7038</v>
      </c>
      <c r="T11">
        <f>persons!T11-persons!U12</f>
        <v>-8883</v>
      </c>
      <c r="U11">
        <f>persons!U11-persons!V12</f>
        <v>-12095</v>
      </c>
      <c r="V11">
        <f>persons!V11-persons!W12</f>
        <v>-18159</v>
      </c>
      <c r="W11" s="6">
        <f>persons!W11-persons!X12</f>
        <v>-16411</v>
      </c>
      <c r="X11">
        <f>persons!X11-persons!Y12</f>
        <v>-19008</v>
      </c>
      <c r="Y11">
        <f>persons!Y11-persons!Z12</f>
        <v>-22116</v>
      </c>
      <c r="Z11">
        <f>persons!Z11-persons!AA12</f>
        <v>-20170</v>
      </c>
      <c r="AA11">
        <f>persons!AA11-persons!AB12</f>
        <v>-17780</v>
      </c>
      <c r="AB11" s="6">
        <f>persons!AB11-persons!AC12</f>
        <v>-9612</v>
      </c>
      <c r="AC11">
        <f>persons!AC11-persons!AD12</f>
        <v>-8877</v>
      </c>
      <c r="AD11">
        <f>persons!AD11-persons!AE12</f>
        <v>-8384</v>
      </c>
      <c r="AE11">
        <f>persons!AE11-persons!AF12</f>
        <v>-11061</v>
      </c>
      <c r="AF11">
        <f>persons!AF11-persons!AG12</f>
        <v>-11630</v>
      </c>
      <c r="AG11" s="6">
        <f>persons!AG11-persons!AH12</f>
        <v>-4518</v>
      </c>
      <c r="AH11">
        <f>persons!AH11-persons!AI12</f>
        <v>-5229</v>
      </c>
      <c r="AI11">
        <f>persons!AI11-persons!AJ12</f>
        <v>-5230</v>
      </c>
      <c r="AJ11">
        <f>persons!AJ11-persons!AK12</f>
        <v>-3080</v>
      </c>
      <c r="AK11">
        <f>persons!AK11-persons!AL12</f>
        <v>-3317</v>
      </c>
      <c r="AL11" s="6">
        <f>persons!AL11-persons!AM12</f>
        <v>-786</v>
      </c>
      <c r="AM11">
        <f>persons!AM11-persons!AN12</f>
        <v>-548</v>
      </c>
      <c r="AN11">
        <f>persons!AN11-persons!AO12</f>
        <v>-404</v>
      </c>
      <c r="AO11">
        <f>persons!AO11-persons!AP12</f>
        <v>-358</v>
      </c>
      <c r="AP11">
        <f>persons!AP11-persons!AQ12</f>
        <v>240</v>
      </c>
      <c r="AQ11" s="6">
        <f>persons!AQ11-persons!AR12</f>
        <v>655</v>
      </c>
      <c r="AR11">
        <f>persons!AR11-persons!AS12</f>
        <v>2078</v>
      </c>
      <c r="AS11">
        <f>persons!AS11-persons!AT12</f>
        <v>2125</v>
      </c>
      <c r="AT11">
        <f>persons!AT11-persons!AU12</f>
        <v>2645</v>
      </c>
      <c r="AU11">
        <f>persons!AU11-persons!AV12</f>
        <v>3287</v>
      </c>
      <c r="AV11" s="6">
        <f>persons!AV11-persons!AW12</f>
        <v>1901</v>
      </c>
      <c r="AW11">
        <f>persons!AW11-persons!AX12</f>
        <v>1562</v>
      </c>
      <c r="AX11">
        <f>persons!AX11-persons!AY12</f>
        <v>1023</v>
      </c>
      <c r="AY11">
        <f>persons!AY11-persons!AZ12</f>
        <v>1384</v>
      </c>
      <c r="AZ11">
        <f>persons!AZ11-persons!BA12</f>
        <v>845</v>
      </c>
      <c r="BA11" s="6">
        <f>persons!BA11-persons!BB12</f>
        <v>1375</v>
      </c>
      <c r="BB11">
        <f>persons!BB11-persons!BC12</f>
        <v>1327</v>
      </c>
      <c r="BC11">
        <f>persons!BC11-persons!BD12</f>
        <v>1466</v>
      </c>
      <c r="BD11">
        <f>persons!BD11-persons!BE12</f>
        <v>2152</v>
      </c>
      <c r="BE11">
        <f>persons!BE11-persons!BF12</f>
        <v>1964</v>
      </c>
      <c r="BF11" s="6">
        <f>persons!BF11-persons!BG12</f>
        <v>1972</v>
      </c>
      <c r="BG11">
        <f>persons!BG11-persons!BH12</f>
        <v>2805</v>
      </c>
      <c r="BH11">
        <f>persons!BH11-persons!BI12</f>
        <v>2824</v>
      </c>
      <c r="BI11">
        <f>persons!BI11-persons!BJ12</f>
        <v>2520</v>
      </c>
      <c r="BJ11">
        <f>persons!BJ11-persons!BK12</f>
        <v>3852</v>
      </c>
      <c r="BK11" s="6">
        <f>persons!BK11-persons!BL12</f>
        <v>4050</v>
      </c>
      <c r="BL11">
        <f>persons!BL11-persons!BM12</f>
        <v>4759</v>
      </c>
      <c r="BM11">
        <f>persons!BM11-persons!BN12</f>
        <v>5018</v>
      </c>
      <c r="BN11">
        <f>persons!BN11-persons!BO12</f>
        <v>6707</v>
      </c>
      <c r="BO11">
        <f>persons!BO11-persons!BP12</f>
        <v>4477</v>
      </c>
      <c r="BP11" s="6">
        <f>persons!BP11-persons!BQ12</f>
        <v>6762</v>
      </c>
      <c r="BQ11">
        <f>persons!BQ11-persons!BR12</f>
        <v>6954</v>
      </c>
      <c r="BR11">
        <f>persons!BR11-persons!BS12</f>
        <v>5498</v>
      </c>
      <c r="BS11">
        <f>persons!BS11-persons!BT12</f>
        <v>6791</v>
      </c>
      <c r="BT11">
        <f>persons!BT11-persons!BU12</f>
        <v>6700</v>
      </c>
      <c r="BU11" s="6">
        <f>persons!BU11-persons!BV12</f>
        <v>7950</v>
      </c>
      <c r="BV11">
        <f>persons!BV11-persons!BW12</f>
        <v>8576</v>
      </c>
      <c r="BW11">
        <f>persons!BW11-persons!BX12</f>
        <v>8807</v>
      </c>
      <c r="BX11">
        <f>persons!BX11-persons!BY12</f>
        <v>9429</v>
      </c>
      <c r="BY11">
        <f>persons!BY11-persons!BZ12</f>
        <v>10215</v>
      </c>
      <c r="BZ11" s="6">
        <f>persons!BZ11-persons!CA12</f>
        <v>10760</v>
      </c>
      <c r="CA11">
        <f>persons!CA11-persons!CB12</f>
        <v>11197</v>
      </c>
      <c r="CB11">
        <f>persons!CB11-persons!CC12</f>
        <v>11855</v>
      </c>
      <c r="CC11">
        <f>persons!CC11-persons!CD12</f>
        <v>12985</v>
      </c>
      <c r="CD11">
        <f>persons!CD11-persons!CE12</f>
        <v>14090</v>
      </c>
      <c r="CE11" s="6">
        <f>persons!CE11-persons!CF12</f>
        <v>15229</v>
      </c>
      <c r="CF11">
        <f>persons!CF11-persons!CG12</f>
        <v>15786</v>
      </c>
      <c r="CG11">
        <f>persons!CG11-persons!CH12</f>
        <v>16469</v>
      </c>
      <c r="CH11">
        <f>persons!CH11-persons!CI12</f>
        <v>17031</v>
      </c>
      <c r="CI11">
        <f>persons!CI11-persons!CJ12</f>
        <v>18053</v>
      </c>
      <c r="CJ11" s="6">
        <f>persons!CJ11-persons!CK12</f>
        <v>18514</v>
      </c>
      <c r="CK11">
        <f>persons!CK11-persons!CL12</f>
        <v>18387</v>
      </c>
      <c r="CL11">
        <f>persons!CL11-persons!CM12</f>
        <v>18379</v>
      </c>
      <c r="CM11">
        <f>persons!CM11-persons!CN12</f>
        <v>18187</v>
      </c>
      <c r="CN11">
        <f>persons!CN11-persons!CO12</f>
        <v>18714</v>
      </c>
      <c r="CO11" s="1"/>
      <c r="CP11" s="1"/>
    </row>
    <row r="12" spans="1:94" x14ac:dyDescent="0.25">
      <c r="A12">
        <v>2011</v>
      </c>
      <c r="B12" t="s">
        <v>0</v>
      </c>
      <c r="C12" s="1"/>
      <c r="D12">
        <f>persons!D12-persons!E13</f>
        <v>-5165</v>
      </c>
      <c r="E12">
        <f>persons!E12-persons!F13</f>
        <v>-4669</v>
      </c>
      <c r="F12">
        <f>persons!F12-persons!G13</f>
        <v>-4039</v>
      </c>
      <c r="G12">
        <f>persons!G12-persons!H13</f>
        <v>-3468</v>
      </c>
      <c r="H12" s="6">
        <f>persons!H12-persons!I13</f>
        <v>-3206</v>
      </c>
      <c r="I12">
        <f>persons!I12-persons!J13</f>
        <v>-2626</v>
      </c>
      <c r="J12">
        <f>persons!J12-persons!K13</f>
        <v>-2842</v>
      </c>
      <c r="K12">
        <f>persons!K12-persons!L13</f>
        <v>-2648</v>
      </c>
      <c r="L12">
        <f>persons!L12-persons!M13</f>
        <v>-2835</v>
      </c>
      <c r="M12" s="6">
        <f>persons!M12-persons!N13</f>
        <v>-2984</v>
      </c>
      <c r="N12">
        <f>persons!N12-persons!O13</f>
        <v>-3168</v>
      </c>
      <c r="O12">
        <f>persons!O12-persons!P13</f>
        <v>-2981</v>
      </c>
      <c r="P12">
        <f>persons!P12-persons!Q13</f>
        <v>-3101</v>
      </c>
      <c r="Q12">
        <f>persons!Q12-persons!R13</f>
        <v>-3067</v>
      </c>
      <c r="R12" s="6">
        <f>persons!R12-persons!S13</f>
        <v>-2795</v>
      </c>
      <c r="S12">
        <f>persons!S12-persons!T13</f>
        <v>-2505</v>
      </c>
      <c r="T12">
        <f>persons!T12-persons!U13</f>
        <v>-3171</v>
      </c>
      <c r="U12">
        <f>persons!U12-persons!V13</f>
        <v>-4904</v>
      </c>
      <c r="V12">
        <f>persons!V12-persons!W13</f>
        <v>-9250</v>
      </c>
      <c r="W12" s="6">
        <f>persons!W12-persons!X13</f>
        <v>-8532</v>
      </c>
      <c r="X12">
        <f>persons!X12-persons!Y13</f>
        <v>-8718</v>
      </c>
      <c r="Y12">
        <f>persons!Y12-persons!Z13</f>
        <v>-10747</v>
      </c>
      <c r="Z12">
        <f>persons!Z12-persons!AA13</f>
        <v>-9536</v>
      </c>
      <c r="AA12">
        <f>persons!AA12-persons!AB13</f>
        <v>-6135</v>
      </c>
      <c r="AB12" s="6">
        <f>persons!AB12-persons!AC13</f>
        <v>-5501</v>
      </c>
      <c r="AC12">
        <f>persons!AC12-persons!AD13</f>
        <v>-4019</v>
      </c>
      <c r="AD12">
        <f>persons!AD12-persons!AE13</f>
        <v>-3126</v>
      </c>
      <c r="AE12">
        <f>persons!AE12-persons!AF13</f>
        <v>-2252</v>
      </c>
      <c r="AF12">
        <f>persons!AF12-persons!AG13</f>
        <v>-2231</v>
      </c>
      <c r="AG12" s="6">
        <f>persons!AG12-persons!AH13</f>
        <v>-725</v>
      </c>
      <c r="AH12">
        <f>persons!AH12-persons!AI13</f>
        <v>-839</v>
      </c>
      <c r="AI12">
        <f>persons!AI12-persons!AJ13</f>
        <v>-162</v>
      </c>
      <c r="AJ12">
        <f>persons!AJ12-persons!AK13</f>
        <v>611</v>
      </c>
      <c r="AK12">
        <f>persons!AK12-persons!AL13</f>
        <v>598</v>
      </c>
      <c r="AL12" s="6">
        <f>persons!AL12-persons!AM13</f>
        <v>936</v>
      </c>
      <c r="AM12">
        <f>persons!AM12-persons!AN13</f>
        <v>625</v>
      </c>
      <c r="AN12">
        <f>persons!AN12-persons!AO13</f>
        <v>804</v>
      </c>
      <c r="AO12">
        <f>persons!AO12-persons!AP13</f>
        <v>521</v>
      </c>
      <c r="AP12">
        <f>persons!AP12-persons!AQ13</f>
        <v>568</v>
      </c>
      <c r="AQ12" s="6">
        <f>persons!AQ12-persons!AR13</f>
        <v>899</v>
      </c>
      <c r="AR12">
        <f>persons!AR12-persons!AS13</f>
        <v>1105</v>
      </c>
      <c r="AS12">
        <f>persons!AS12-persons!AT13</f>
        <v>541</v>
      </c>
      <c r="AT12">
        <f>persons!AT12-persons!AU13</f>
        <v>1156</v>
      </c>
      <c r="AU12">
        <f>persons!AU12-persons!AV13</f>
        <v>925</v>
      </c>
      <c r="AV12" s="6">
        <f>persons!AV12-persons!AW13</f>
        <v>815</v>
      </c>
      <c r="AW12">
        <f>persons!AW12-persons!AX13</f>
        <v>929</v>
      </c>
      <c r="AX12">
        <f>persons!AX12-persons!AY13</f>
        <v>1195</v>
      </c>
      <c r="AY12">
        <f>persons!AY12-persons!AZ13</f>
        <v>1189</v>
      </c>
      <c r="AZ12">
        <f>persons!AZ12-persons!BA13</f>
        <v>1480</v>
      </c>
      <c r="BA12" s="6">
        <f>persons!BA12-persons!BB13</f>
        <v>1448</v>
      </c>
      <c r="BB12">
        <f>persons!BB12-persons!BC13</f>
        <v>1664</v>
      </c>
      <c r="BC12">
        <f>persons!BC12-persons!BD13</f>
        <v>1856</v>
      </c>
      <c r="BD12">
        <f>persons!BD12-persons!BE13</f>
        <v>1804</v>
      </c>
      <c r="BE12">
        <f>persons!BE12-persons!BF13</f>
        <v>2007</v>
      </c>
      <c r="BF12" s="6">
        <f>persons!BF12-persons!BG13</f>
        <v>1981</v>
      </c>
      <c r="BG12">
        <f>persons!BG12-persons!BH13</f>
        <v>2348</v>
      </c>
      <c r="BH12">
        <f>persons!BH12-persons!BI13</f>
        <v>2487</v>
      </c>
      <c r="BI12">
        <f>persons!BI12-persons!BJ13</f>
        <v>3110</v>
      </c>
      <c r="BJ12">
        <f>persons!BJ12-persons!BK13</f>
        <v>3248</v>
      </c>
      <c r="BK12" s="6">
        <f>persons!BK12-persons!BL13</f>
        <v>3679</v>
      </c>
      <c r="BL12">
        <f>persons!BL12-persons!BM13</f>
        <v>3899</v>
      </c>
      <c r="BM12">
        <f>persons!BM12-persons!BN13</f>
        <v>4088</v>
      </c>
      <c r="BN12">
        <f>persons!BN12-persons!BO13</f>
        <v>4498</v>
      </c>
      <c r="BO12">
        <f>persons!BO12-persons!BP13</f>
        <v>5552</v>
      </c>
      <c r="BP12" s="6">
        <f>persons!BP12-persons!BQ13</f>
        <v>6602</v>
      </c>
      <c r="BQ12">
        <f>persons!BQ12-persons!BR13</f>
        <v>5652</v>
      </c>
      <c r="BR12">
        <f>persons!BR12-persons!BS13</f>
        <v>6025</v>
      </c>
      <c r="BS12">
        <f>persons!BS12-persons!BT13</f>
        <v>6713</v>
      </c>
      <c r="BT12">
        <f>persons!BT12-persons!BU13</f>
        <v>7200</v>
      </c>
      <c r="BU12" s="6">
        <f>persons!BU12-persons!BV13</f>
        <v>7102</v>
      </c>
      <c r="BV12">
        <f>persons!BV12-persons!BW13</f>
        <v>7444</v>
      </c>
      <c r="BW12">
        <f>persons!BW12-persons!BX13</f>
        <v>8483</v>
      </c>
      <c r="BX12">
        <f>persons!BX12-persons!BY13</f>
        <v>9088</v>
      </c>
      <c r="BY12">
        <f>persons!BY12-persons!BZ13</f>
        <v>9311</v>
      </c>
      <c r="BZ12" s="6">
        <f>persons!BZ12-persons!CA13</f>
        <v>10241</v>
      </c>
      <c r="CA12">
        <f>persons!CA12-persons!CB13</f>
        <v>10828</v>
      </c>
      <c r="CB12">
        <f>persons!CB12-persons!CC13</f>
        <v>11626</v>
      </c>
      <c r="CC12">
        <f>persons!CC12-persons!CD13</f>
        <v>12187</v>
      </c>
      <c r="CD12">
        <f>persons!CD12-persons!CE13</f>
        <v>12880</v>
      </c>
      <c r="CE12" s="6">
        <f>persons!CE12-persons!CF13</f>
        <v>14501</v>
      </c>
      <c r="CF12">
        <f>persons!CF12-persons!CG13</f>
        <v>15662</v>
      </c>
      <c r="CG12">
        <f>persons!CG12-persons!CH13</f>
        <v>16568</v>
      </c>
      <c r="CH12">
        <f>persons!CH12-persons!CI13</f>
        <v>16921</v>
      </c>
      <c r="CI12">
        <f>persons!CI12-persons!CJ13</f>
        <v>17676</v>
      </c>
      <c r="CJ12" s="6">
        <f>persons!CJ12-persons!CK13</f>
        <v>17904</v>
      </c>
      <c r="CK12">
        <f>persons!CK12-persons!CL13</f>
        <v>18509</v>
      </c>
      <c r="CL12">
        <f>persons!CL12-persons!CM13</f>
        <v>18335</v>
      </c>
      <c r="CM12">
        <f>persons!CM12-persons!CN13</f>
        <v>17953</v>
      </c>
      <c r="CN12">
        <f>persons!CN12-persons!CO13</f>
        <v>18147</v>
      </c>
      <c r="CO12" s="1"/>
      <c r="CP12" s="1"/>
    </row>
    <row r="13" spans="1:94" x14ac:dyDescent="0.25">
      <c r="A13">
        <v>2012</v>
      </c>
      <c r="B13" t="s">
        <v>1</v>
      </c>
      <c r="C13" s="1"/>
      <c r="D13">
        <f>persons!D13-persons!E14</f>
        <v>-5111</v>
      </c>
      <c r="E13">
        <f>persons!E13-persons!F14</f>
        <v>-4923</v>
      </c>
      <c r="F13">
        <f>persons!F13-persons!G14</f>
        <v>-3959</v>
      </c>
      <c r="G13">
        <f>persons!G13-persons!H14</f>
        <v>-3869</v>
      </c>
      <c r="H13" s="6">
        <f>persons!H13-persons!I14</f>
        <v>-3405</v>
      </c>
      <c r="I13">
        <f>persons!I13-persons!J14</f>
        <v>-2965</v>
      </c>
      <c r="J13">
        <f>persons!J13-persons!K14</f>
        <v>-2768</v>
      </c>
      <c r="K13">
        <f>persons!K13-persons!L14</f>
        <v>-2776</v>
      </c>
      <c r="L13">
        <f>persons!L13-persons!M14</f>
        <v>-2728</v>
      </c>
      <c r="M13" s="6">
        <f>persons!M13-persons!N14</f>
        <v>-2746</v>
      </c>
      <c r="N13">
        <f>persons!N13-persons!O14</f>
        <v>-3018</v>
      </c>
      <c r="O13">
        <f>persons!O13-persons!P14</f>
        <v>-3063</v>
      </c>
      <c r="P13">
        <f>persons!P13-persons!Q14</f>
        <v>-2822</v>
      </c>
      <c r="Q13">
        <f>persons!Q13-persons!R14</f>
        <v>-3044</v>
      </c>
      <c r="R13" s="6">
        <f>persons!R13-persons!S14</f>
        <v>-2828</v>
      </c>
      <c r="S13">
        <f>persons!S13-persons!T14</f>
        <v>-2528</v>
      </c>
      <c r="T13">
        <f>persons!T13-persons!U14</f>
        <v>-3116</v>
      </c>
      <c r="U13">
        <f>persons!U13-persons!V14</f>
        <v>-3920</v>
      </c>
      <c r="V13">
        <f>persons!V13-persons!W14</f>
        <v>-8010</v>
      </c>
      <c r="W13" s="6">
        <f>persons!W13-persons!X14</f>
        <v>-8704</v>
      </c>
      <c r="X13">
        <f>persons!X13-persons!Y14</f>
        <v>-7242</v>
      </c>
      <c r="Y13">
        <f>persons!Y13-persons!Z14</f>
        <v>-9225</v>
      </c>
      <c r="Z13">
        <f>persons!Z13-persons!AA14</f>
        <v>-9412</v>
      </c>
      <c r="AA13">
        <f>persons!AA13-persons!AB14</f>
        <v>-6103</v>
      </c>
      <c r="AB13" s="6">
        <f>persons!AB13-persons!AC14</f>
        <v>-5437</v>
      </c>
      <c r="AC13">
        <f>persons!AC13-persons!AD14</f>
        <v>-5207</v>
      </c>
      <c r="AD13">
        <f>persons!AD13-persons!AE14</f>
        <v>-4551</v>
      </c>
      <c r="AE13">
        <f>persons!AE13-persons!AF14</f>
        <v>-3329</v>
      </c>
      <c r="AF13">
        <f>persons!AF13-persons!AG14</f>
        <v>-3623</v>
      </c>
      <c r="AG13" s="6">
        <f>persons!AG13-persons!AH14</f>
        <v>-2529</v>
      </c>
      <c r="AH13">
        <f>persons!AH13-persons!AI14</f>
        <v>-2153</v>
      </c>
      <c r="AI13">
        <f>persons!AI13-persons!AJ14</f>
        <v>-1558</v>
      </c>
      <c r="AJ13">
        <f>persons!AJ13-persons!AK14</f>
        <v>-729</v>
      </c>
      <c r="AK13">
        <f>persons!AK13-persons!AL14</f>
        <v>-810</v>
      </c>
      <c r="AL13" s="6">
        <f>persons!AL13-persons!AM14</f>
        <v>-184</v>
      </c>
      <c r="AM13">
        <f>persons!AM13-persons!AN14</f>
        <v>-369</v>
      </c>
      <c r="AN13">
        <f>persons!AN13-persons!AO14</f>
        <v>-2</v>
      </c>
      <c r="AO13">
        <f>persons!AO13-persons!AP14</f>
        <v>-512</v>
      </c>
      <c r="AP13">
        <f>persons!AP13-persons!AQ14</f>
        <v>-304</v>
      </c>
      <c r="AQ13" s="6">
        <f>persons!AQ13-persons!AR14</f>
        <v>-413</v>
      </c>
      <c r="AR13">
        <f>persons!AR13-persons!AS14</f>
        <v>-119</v>
      </c>
      <c r="AS13">
        <f>persons!AS13-persons!AT14</f>
        <v>-229</v>
      </c>
      <c r="AT13">
        <f>persons!AT13-persons!AU14</f>
        <v>229</v>
      </c>
      <c r="AU13">
        <f>persons!AU13-persons!AV14</f>
        <v>149</v>
      </c>
      <c r="AV13" s="6">
        <f>persons!AV13-persons!AW14</f>
        <v>340</v>
      </c>
      <c r="AW13">
        <f>persons!AW13-persons!AX14</f>
        <v>624</v>
      </c>
      <c r="AX13">
        <f>persons!AX13-persons!AY14</f>
        <v>494</v>
      </c>
      <c r="AY13">
        <f>persons!AY13-persons!AZ14</f>
        <v>847</v>
      </c>
      <c r="AZ13">
        <f>persons!AZ13-persons!BA14</f>
        <v>1007</v>
      </c>
      <c r="BA13" s="6">
        <f>persons!BA13-persons!BB14</f>
        <v>1117</v>
      </c>
      <c r="BB13">
        <f>persons!BB13-persons!BC14</f>
        <v>1476</v>
      </c>
      <c r="BC13">
        <f>persons!BC13-persons!BD14</f>
        <v>1645</v>
      </c>
      <c r="BD13">
        <f>persons!BD13-persons!BE14</f>
        <v>1793</v>
      </c>
      <c r="BE13">
        <f>persons!BE13-persons!BF14</f>
        <v>1972</v>
      </c>
      <c r="BF13" s="6">
        <f>persons!BF13-persons!BG14</f>
        <v>1998</v>
      </c>
      <c r="BG13">
        <f>persons!BG13-persons!BH14</f>
        <v>2276</v>
      </c>
      <c r="BH13">
        <f>persons!BH13-persons!BI14</f>
        <v>2570</v>
      </c>
      <c r="BI13">
        <f>persons!BI13-persons!BJ14</f>
        <v>2929</v>
      </c>
      <c r="BJ13">
        <f>persons!BJ13-persons!BK14</f>
        <v>3131</v>
      </c>
      <c r="BK13" s="6">
        <f>persons!BK13-persons!BL14</f>
        <v>3489</v>
      </c>
      <c r="BL13">
        <f>persons!BL13-persons!BM14</f>
        <v>3784</v>
      </c>
      <c r="BM13">
        <f>persons!BM13-persons!BN14</f>
        <v>4078</v>
      </c>
      <c r="BN13">
        <f>persons!BN13-persons!BO14</f>
        <v>4392</v>
      </c>
      <c r="BO13">
        <f>persons!BO13-persons!BP14</f>
        <v>4828</v>
      </c>
      <c r="BP13" s="6">
        <f>persons!BP13-persons!BQ14</f>
        <v>5851</v>
      </c>
      <c r="BQ13">
        <f>persons!BQ13-persons!BR14</f>
        <v>6984</v>
      </c>
      <c r="BR13">
        <f>persons!BR13-persons!BS14</f>
        <v>5871</v>
      </c>
      <c r="BS13">
        <f>persons!BS13-persons!BT14</f>
        <v>6627</v>
      </c>
      <c r="BT13">
        <f>persons!BT13-persons!BU14</f>
        <v>7367</v>
      </c>
      <c r="BU13" s="6">
        <f>persons!BU13-persons!BV14</f>
        <v>7694</v>
      </c>
      <c r="BV13">
        <f>persons!BV13-persons!BW14</f>
        <v>7525</v>
      </c>
      <c r="BW13">
        <f>persons!BW13-persons!BX14</f>
        <v>7842</v>
      </c>
      <c r="BX13">
        <f>persons!BX13-persons!BY14</f>
        <v>9118</v>
      </c>
      <c r="BY13">
        <f>persons!BY13-persons!BZ14</f>
        <v>9594</v>
      </c>
      <c r="BZ13" s="6">
        <f>persons!BZ13-persons!CA14</f>
        <v>10493</v>
      </c>
      <c r="CA13">
        <f>persons!CA13-persons!CB14</f>
        <v>11310</v>
      </c>
      <c r="CB13">
        <f>persons!CB13-persons!CC14</f>
        <v>11847</v>
      </c>
      <c r="CC13">
        <f>persons!CC13-persons!CD14</f>
        <v>12780</v>
      </c>
      <c r="CD13">
        <f>persons!CD13-persons!CE14</f>
        <v>13310</v>
      </c>
      <c r="CE13" s="6">
        <f>persons!CE13-persons!CF14</f>
        <v>14264</v>
      </c>
      <c r="CF13">
        <f>persons!CF13-persons!CG14</f>
        <v>15542</v>
      </c>
      <c r="CG13">
        <f>persons!CG13-persons!CH14</f>
        <v>17167</v>
      </c>
      <c r="CH13">
        <f>persons!CH13-persons!CI14</f>
        <v>17657</v>
      </c>
      <c r="CI13">
        <f>persons!CI13-persons!CJ14</f>
        <v>18359</v>
      </c>
      <c r="CJ13" s="6">
        <f>persons!CJ13-persons!CK14</f>
        <v>18681</v>
      </c>
      <c r="CK13">
        <f>persons!CK13-persons!CL14</f>
        <v>18874</v>
      </c>
      <c r="CL13">
        <f>persons!CL13-persons!CM14</f>
        <v>19036</v>
      </c>
      <c r="CM13">
        <f>persons!CM13-persons!CN14</f>
        <v>18689</v>
      </c>
      <c r="CN13">
        <f>persons!CN13-persons!CO14</f>
        <v>18835</v>
      </c>
      <c r="CO13" s="1"/>
      <c r="CP13" s="1"/>
    </row>
    <row r="14" spans="1:94" x14ac:dyDescent="0.25">
      <c r="A14">
        <v>2013</v>
      </c>
      <c r="B14" t="s">
        <v>1</v>
      </c>
      <c r="C14" s="1"/>
      <c r="D14">
        <f>persons!D14-persons!E15</f>
        <v>-6475</v>
      </c>
      <c r="E14">
        <f>persons!E14-persons!F15</f>
        <v>-5970</v>
      </c>
      <c r="F14">
        <f>persons!F14-persons!G15</f>
        <v>-5541</v>
      </c>
      <c r="G14">
        <f>persons!G14-persons!H15</f>
        <v>-5064</v>
      </c>
      <c r="H14" s="6">
        <f>persons!H14-persons!I15</f>
        <v>-4698</v>
      </c>
      <c r="I14">
        <f>persons!I14-persons!J15</f>
        <v>-3778</v>
      </c>
      <c r="J14">
        <f>persons!J14-persons!K15</f>
        <v>-3573</v>
      </c>
      <c r="K14">
        <f>persons!K14-persons!L15</f>
        <v>-3342</v>
      </c>
      <c r="L14">
        <f>persons!L14-persons!M15</f>
        <v>-3176</v>
      </c>
      <c r="M14" s="6">
        <f>persons!M14-persons!N15</f>
        <v>-3190</v>
      </c>
      <c r="N14">
        <f>persons!N14-persons!O15</f>
        <v>-3404</v>
      </c>
      <c r="O14">
        <f>persons!O14-persons!P15</f>
        <v>-3662</v>
      </c>
      <c r="P14">
        <f>persons!P14-persons!Q15</f>
        <v>-3647</v>
      </c>
      <c r="Q14">
        <f>persons!Q14-persons!R15</f>
        <v>-3829</v>
      </c>
      <c r="R14" s="6">
        <f>persons!R14-persons!S15</f>
        <v>-4048</v>
      </c>
      <c r="S14">
        <f>persons!S14-persons!T15</f>
        <v>-4168</v>
      </c>
      <c r="T14">
        <f>persons!T14-persons!U15</f>
        <v>-5674</v>
      </c>
      <c r="U14">
        <f>persons!U14-persons!V15</f>
        <v>-7084</v>
      </c>
      <c r="V14">
        <f>persons!V14-persons!W15</f>
        <v>-12000</v>
      </c>
      <c r="W14" s="6">
        <f>persons!W14-persons!X15</f>
        <v>-13257</v>
      </c>
      <c r="X14">
        <f>persons!X14-persons!Y15</f>
        <v>-10898</v>
      </c>
      <c r="Y14">
        <f>persons!Y14-persons!Z15</f>
        <v>-12150</v>
      </c>
      <c r="Z14">
        <f>persons!Z14-persons!AA15</f>
        <v>-11755</v>
      </c>
      <c r="AA14">
        <f>persons!AA14-persons!AB15</f>
        <v>-8003</v>
      </c>
      <c r="AB14" s="6">
        <f>persons!AB14-persons!AC15</f>
        <v>-7268</v>
      </c>
      <c r="AC14">
        <f>persons!AC14-persons!AD15</f>
        <v>-6639</v>
      </c>
      <c r="AD14">
        <f>persons!AD14-persons!AE15</f>
        <v>-5646</v>
      </c>
      <c r="AE14">
        <f>persons!AE14-persons!AF15</f>
        <v>-4757</v>
      </c>
      <c r="AF14">
        <f>persons!AF14-persons!AG15</f>
        <v>-4852</v>
      </c>
      <c r="AG14" s="6">
        <f>persons!AG14-persons!AH15</f>
        <v>-3208</v>
      </c>
      <c r="AH14">
        <f>persons!AH14-persons!AI15</f>
        <v>-2789</v>
      </c>
      <c r="AI14">
        <f>persons!AI14-persons!AJ15</f>
        <v>-2173</v>
      </c>
      <c r="AJ14">
        <f>persons!AJ14-persons!AK15</f>
        <v>-1761</v>
      </c>
      <c r="AK14">
        <f>persons!AK14-persons!AL15</f>
        <v>-1494</v>
      </c>
      <c r="AL14" s="6">
        <f>persons!AL14-persons!AM15</f>
        <v>-969</v>
      </c>
      <c r="AM14">
        <f>persons!AM14-persons!AN15</f>
        <v>-965</v>
      </c>
      <c r="AN14">
        <f>persons!AN14-persons!AO15</f>
        <v>-764</v>
      </c>
      <c r="AO14">
        <f>persons!AO14-persons!AP15</f>
        <v>-1043</v>
      </c>
      <c r="AP14">
        <f>persons!AP14-persons!AQ15</f>
        <v>-413</v>
      </c>
      <c r="AQ14" s="6">
        <f>persons!AQ14-persons!AR15</f>
        <v>-426</v>
      </c>
      <c r="AR14">
        <f>persons!AR14-persons!AS15</f>
        <v>72</v>
      </c>
      <c r="AS14">
        <f>persons!AS14-persons!AT15</f>
        <v>-321</v>
      </c>
      <c r="AT14">
        <f>persons!AT14-persons!AU15</f>
        <v>22</v>
      </c>
      <c r="AU14">
        <f>persons!AU14-persons!AV15</f>
        <v>-90</v>
      </c>
      <c r="AV14" s="6">
        <f>persons!AV14-persons!AW15</f>
        <v>-45</v>
      </c>
      <c r="AW14">
        <f>persons!AW14-persons!AX15</f>
        <v>-25</v>
      </c>
      <c r="AX14">
        <f>persons!AX14-persons!AY15</f>
        <v>68</v>
      </c>
      <c r="AY14">
        <f>persons!AY14-persons!AZ15</f>
        <v>160</v>
      </c>
      <c r="AZ14">
        <f>persons!AZ14-persons!BA15</f>
        <v>-33</v>
      </c>
      <c r="BA14" s="6">
        <f>persons!BA14-persons!BB15</f>
        <v>364</v>
      </c>
      <c r="BB14">
        <f>persons!BB14-persons!BC15</f>
        <v>812</v>
      </c>
      <c r="BC14">
        <f>persons!BC14-persons!BD15</f>
        <v>796</v>
      </c>
      <c r="BD14">
        <f>persons!BD14-persons!BE15</f>
        <v>960</v>
      </c>
      <c r="BE14">
        <f>persons!BE14-persons!BF15</f>
        <v>1288</v>
      </c>
      <c r="BF14" s="6">
        <f>persons!BF14-persons!BG15</f>
        <v>1650</v>
      </c>
      <c r="BG14">
        <f>persons!BG14-persons!BH15</f>
        <v>1777</v>
      </c>
      <c r="BH14">
        <f>persons!BH14-persons!BI15</f>
        <v>1913</v>
      </c>
      <c r="BI14">
        <f>persons!BI14-persons!BJ15</f>
        <v>2428</v>
      </c>
      <c r="BJ14">
        <f>persons!BJ14-persons!BK15</f>
        <v>2509</v>
      </c>
      <c r="BK14" s="6">
        <f>persons!BK14-persons!BL15</f>
        <v>3037</v>
      </c>
      <c r="BL14">
        <f>persons!BL14-persons!BM15</f>
        <v>3159</v>
      </c>
      <c r="BM14">
        <f>persons!BM14-persons!BN15</f>
        <v>3263</v>
      </c>
      <c r="BN14">
        <f>persons!BN14-persons!BO15</f>
        <v>3397</v>
      </c>
      <c r="BO14">
        <f>persons!BO14-persons!BP15</f>
        <v>4084</v>
      </c>
      <c r="BP14" s="6">
        <f>persons!BP14-persons!BQ15</f>
        <v>5011</v>
      </c>
      <c r="BQ14">
        <f>persons!BQ14-persons!BR15</f>
        <v>5765</v>
      </c>
      <c r="BR14">
        <f>persons!BR14-persons!BS15</f>
        <v>6938</v>
      </c>
      <c r="BS14">
        <f>persons!BS14-persons!BT15</f>
        <v>6263</v>
      </c>
      <c r="BT14">
        <f>persons!BT14-persons!BU15</f>
        <v>6881</v>
      </c>
      <c r="BU14" s="6">
        <f>persons!BU14-persons!BV15</f>
        <v>7831</v>
      </c>
      <c r="BV14">
        <f>persons!BV14-persons!BW15</f>
        <v>7965</v>
      </c>
      <c r="BW14">
        <f>persons!BW14-persons!BX15</f>
        <v>8292</v>
      </c>
      <c r="BX14">
        <f>persons!BX14-persons!BY15</f>
        <v>8032</v>
      </c>
      <c r="BY14">
        <f>persons!BY14-persons!BZ15</f>
        <v>9098</v>
      </c>
      <c r="BZ14" s="6">
        <f>persons!BZ14-persons!CA15</f>
        <v>9994</v>
      </c>
      <c r="CA14">
        <f>persons!CA14-persons!CB15</f>
        <v>10631</v>
      </c>
      <c r="CB14">
        <f>persons!CB14-persons!CC15</f>
        <v>11385</v>
      </c>
      <c r="CC14">
        <f>persons!CC14-persons!CD15</f>
        <v>11989</v>
      </c>
      <c r="CD14">
        <f>persons!CD14-persons!CE15</f>
        <v>12658</v>
      </c>
      <c r="CE14" s="6">
        <f>persons!CE14-persons!CF15</f>
        <v>13376</v>
      </c>
      <c r="CF14">
        <f>persons!CF14-persons!CG15</f>
        <v>14321</v>
      </c>
      <c r="CG14">
        <f>persons!CG14-persons!CH15</f>
        <v>15720</v>
      </c>
      <c r="CH14">
        <f>persons!CH14-persons!CI15</f>
        <v>16737</v>
      </c>
      <c r="CI14">
        <f>persons!CI14-persons!CJ15</f>
        <v>17238</v>
      </c>
      <c r="CJ14" s="6">
        <f>persons!CJ14-persons!CK15</f>
        <v>17476</v>
      </c>
      <c r="CK14">
        <f>persons!CK14-persons!CL15</f>
        <v>17283</v>
      </c>
      <c r="CL14">
        <f>persons!CL14-persons!CM15</f>
        <v>17716</v>
      </c>
      <c r="CM14">
        <f>persons!CM14-persons!CN15</f>
        <v>17786</v>
      </c>
      <c r="CN14">
        <f>persons!CN14-persons!CO15</f>
        <v>17254</v>
      </c>
      <c r="CO14" s="1"/>
      <c r="CP14" s="1"/>
    </row>
    <row r="15" spans="1:94" x14ac:dyDescent="0.25">
      <c r="A15">
        <v>2014</v>
      </c>
      <c r="B15" t="s">
        <v>1</v>
      </c>
      <c r="C15" s="1"/>
      <c r="D15">
        <f>persons!D15-persons!E16</f>
        <v>-7149</v>
      </c>
      <c r="E15">
        <f>persons!E15-persons!F16</f>
        <v>-6471</v>
      </c>
      <c r="F15">
        <f>persons!F15-persons!G16</f>
        <v>-5803</v>
      </c>
      <c r="G15">
        <f>persons!G15-persons!H16</f>
        <v>-5284</v>
      </c>
      <c r="H15" s="6">
        <f>persons!H15-persons!I16</f>
        <v>-4873</v>
      </c>
      <c r="I15">
        <f>persons!I15-persons!J16</f>
        <v>-3944</v>
      </c>
      <c r="J15">
        <f>persons!J15-persons!K16</f>
        <v>-3892</v>
      </c>
      <c r="K15">
        <f>persons!K15-persons!L16</f>
        <v>-3577</v>
      </c>
      <c r="L15">
        <f>persons!L15-persons!M16</f>
        <v>-3407</v>
      </c>
      <c r="M15" s="6">
        <f>persons!M15-persons!N16</f>
        <v>-3524</v>
      </c>
      <c r="N15">
        <f>persons!N15-persons!O16</f>
        <v>-3910</v>
      </c>
      <c r="O15">
        <f>persons!O15-persons!P16</f>
        <v>-3928</v>
      </c>
      <c r="P15">
        <f>persons!P15-persons!Q16</f>
        <v>-3957</v>
      </c>
      <c r="Q15">
        <f>persons!Q15-persons!R16</f>
        <v>-4125</v>
      </c>
      <c r="R15" s="6">
        <f>persons!R15-persons!S16</f>
        <v>-4573</v>
      </c>
      <c r="S15">
        <f>persons!S15-persons!T16</f>
        <v>-4606</v>
      </c>
      <c r="T15">
        <f>persons!T15-persons!U16</f>
        <v>-6421</v>
      </c>
      <c r="U15">
        <f>persons!U15-persons!V16</f>
        <v>-8300</v>
      </c>
      <c r="V15">
        <f>persons!V15-persons!W16</f>
        <v>-13335</v>
      </c>
      <c r="W15" s="6">
        <f>persons!W15-persons!X16</f>
        <v>-15102</v>
      </c>
      <c r="X15">
        <f>persons!X15-persons!Y16</f>
        <v>-12962</v>
      </c>
      <c r="Y15">
        <f>persons!Y15-persons!Z16</f>
        <v>-14734</v>
      </c>
      <c r="Z15">
        <f>persons!Z15-persons!AA16</f>
        <v>-14200</v>
      </c>
      <c r="AA15">
        <f>persons!AA15-persons!AB16</f>
        <v>-11471</v>
      </c>
      <c r="AB15" s="6">
        <f>persons!AB15-persons!AC16</f>
        <v>-9742</v>
      </c>
      <c r="AC15">
        <f>persons!AC15-persons!AD16</f>
        <v>-9059</v>
      </c>
      <c r="AD15">
        <f>persons!AD15-persons!AE16</f>
        <v>-8876</v>
      </c>
      <c r="AE15">
        <f>persons!AE15-persons!AF16</f>
        <v>-7435</v>
      </c>
      <c r="AF15">
        <f>persons!AF15-persons!AG16</f>
        <v>-7593</v>
      </c>
      <c r="AG15" s="6">
        <f>persons!AG15-persons!AH16</f>
        <v>-5304</v>
      </c>
      <c r="AH15">
        <f>persons!AH15-persons!AI16</f>
        <v>-4617</v>
      </c>
      <c r="AI15">
        <f>persons!AI15-persons!AJ16</f>
        <v>-3994</v>
      </c>
      <c r="AJ15">
        <f>persons!AJ15-persons!AK16</f>
        <v>-2893</v>
      </c>
      <c r="AK15">
        <f>persons!AK15-persons!AL16</f>
        <v>-2571</v>
      </c>
      <c r="AL15" s="6">
        <f>persons!AL15-persons!AM16</f>
        <v>-2199</v>
      </c>
      <c r="AM15">
        <f>persons!AM15-persons!AN16</f>
        <v>-2070</v>
      </c>
      <c r="AN15">
        <f>persons!AN15-persons!AO16</f>
        <v>-2056</v>
      </c>
      <c r="AO15">
        <f>persons!AO15-persons!AP16</f>
        <v>-1858</v>
      </c>
      <c r="AP15">
        <f>persons!AP15-persons!AQ16</f>
        <v>-1304</v>
      </c>
      <c r="AQ15" s="6">
        <f>persons!AQ15-persons!AR16</f>
        <v>-1627</v>
      </c>
      <c r="AR15">
        <f>persons!AR15-persons!AS16</f>
        <v>-734</v>
      </c>
      <c r="AS15">
        <f>persons!AS15-persons!AT16</f>
        <v>-1196</v>
      </c>
      <c r="AT15">
        <f>persons!AT15-persons!AU16</f>
        <v>-1013</v>
      </c>
      <c r="AU15">
        <f>persons!AU15-persons!AV16</f>
        <v>-1136</v>
      </c>
      <c r="AV15" s="6">
        <f>persons!AV15-persons!AW16</f>
        <v>-976</v>
      </c>
      <c r="AW15">
        <f>persons!AW15-persons!AX16</f>
        <v>-733</v>
      </c>
      <c r="AX15">
        <f>persons!AX15-persons!AY16</f>
        <v>-782</v>
      </c>
      <c r="AY15">
        <f>persons!AY15-persons!AZ16</f>
        <v>-555</v>
      </c>
      <c r="AZ15">
        <f>persons!AZ15-persons!BA16</f>
        <v>-422</v>
      </c>
      <c r="BA15" s="6">
        <f>persons!BA15-persons!BB16</f>
        <v>90</v>
      </c>
      <c r="BB15">
        <f>persons!BB15-persons!BC16</f>
        <v>185</v>
      </c>
      <c r="BC15">
        <f>persons!BC15-persons!BD16</f>
        <v>765</v>
      </c>
      <c r="BD15">
        <f>persons!BD15-persons!BE16</f>
        <v>1024</v>
      </c>
      <c r="BE15">
        <f>persons!BE15-persons!BF16</f>
        <v>1358</v>
      </c>
      <c r="BF15" s="6">
        <f>persons!BF15-persons!BG16</f>
        <v>1595</v>
      </c>
      <c r="BG15">
        <f>persons!BG15-persons!BH16</f>
        <v>1858</v>
      </c>
      <c r="BH15">
        <f>persons!BH15-persons!BI16</f>
        <v>1750</v>
      </c>
      <c r="BI15">
        <f>persons!BI15-persons!BJ16</f>
        <v>2068</v>
      </c>
      <c r="BJ15">
        <f>persons!BJ15-persons!BK16</f>
        <v>2281</v>
      </c>
      <c r="BK15" s="6">
        <f>persons!BK15-persons!BL16</f>
        <v>2455</v>
      </c>
      <c r="BL15">
        <f>persons!BL15-persons!BM16</f>
        <v>2793</v>
      </c>
      <c r="BM15">
        <f>persons!BM15-persons!BN16</f>
        <v>3036</v>
      </c>
      <c r="BN15">
        <f>persons!BN15-persons!BO16</f>
        <v>3274</v>
      </c>
      <c r="BO15">
        <f>persons!BO15-persons!BP16</f>
        <v>3857</v>
      </c>
      <c r="BP15" s="6">
        <f>persons!BP15-persons!BQ16</f>
        <v>4787</v>
      </c>
      <c r="BQ15">
        <f>persons!BQ15-persons!BR16</f>
        <v>5826</v>
      </c>
      <c r="BR15">
        <f>persons!BR15-persons!BS16</f>
        <v>6559</v>
      </c>
      <c r="BS15">
        <f>persons!BS15-persons!BT16</f>
        <v>7887</v>
      </c>
      <c r="BT15">
        <f>persons!BT15-persons!BU16</f>
        <v>6739</v>
      </c>
      <c r="BU15" s="6">
        <f>persons!BU15-persons!BV16</f>
        <v>7559</v>
      </c>
      <c r="BV15">
        <f>persons!BV15-persons!BW16</f>
        <v>8472</v>
      </c>
      <c r="BW15">
        <f>persons!BW15-persons!BX16</f>
        <v>8856</v>
      </c>
      <c r="BX15">
        <f>persons!BX15-persons!BY16</f>
        <v>8674</v>
      </c>
      <c r="BY15">
        <f>persons!BY15-persons!BZ16</f>
        <v>8963</v>
      </c>
      <c r="BZ15" s="6">
        <f>persons!BZ15-persons!CA16</f>
        <v>10215</v>
      </c>
      <c r="CA15">
        <f>persons!CA15-persons!CB16</f>
        <v>11297</v>
      </c>
      <c r="CB15">
        <f>persons!CB15-persons!CC16</f>
        <v>12483</v>
      </c>
      <c r="CC15">
        <f>persons!CC15-persons!CD16</f>
        <v>12904</v>
      </c>
      <c r="CD15">
        <f>persons!CD15-persons!CE16</f>
        <v>13763</v>
      </c>
      <c r="CE15" s="6">
        <f>persons!CE15-persons!CF16</f>
        <v>14999</v>
      </c>
      <c r="CF15">
        <f>persons!CF15-persons!CG16</f>
        <v>15404</v>
      </c>
      <c r="CG15">
        <f>persons!CG15-persons!CH16</f>
        <v>16402</v>
      </c>
      <c r="CH15">
        <f>persons!CH15-persons!CI16</f>
        <v>18079</v>
      </c>
      <c r="CI15">
        <f>persons!CI15-persons!CJ16</f>
        <v>19077</v>
      </c>
      <c r="CJ15" s="6">
        <f>persons!CJ15-persons!CK16</f>
        <v>19627</v>
      </c>
      <c r="CK15">
        <f>persons!CK15-persons!CL16</f>
        <v>19731</v>
      </c>
      <c r="CL15">
        <f>persons!CL15-persons!CM16</f>
        <v>19623</v>
      </c>
      <c r="CM15">
        <f>persons!CM15-persons!CN16</f>
        <v>19693</v>
      </c>
      <c r="CN15">
        <f>persons!CN15-persons!CO16</f>
        <v>19517</v>
      </c>
      <c r="CO15" s="1"/>
      <c r="CP15" s="1"/>
    </row>
    <row r="16" spans="1:94" x14ac:dyDescent="0.25">
      <c r="A16">
        <v>2015</v>
      </c>
      <c r="B16" t="s">
        <v>1</v>
      </c>
      <c r="C16" s="1"/>
      <c r="D16">
        <f>persons!D16-persons!E17</f>
        <v>-7141</v>
      </c>
      <c r="E16">
        <f>persons!E16-persons!F17</f>
        <v>-6828</v>
      </c>
      <c r="F16">
        <f>persons!F16-persons!G17</f>
        <v>-6096</v>
      </c>
      <c r="G16">
        <f>persons!G16-persons!H17</f>
        <v>-5560</v>
      </c>
      <c r="H16" s="6">
        <f>persons!H16-persons!I17</f>
        <v>-4757</v>
      </c>
      <c r="I16">
        <f>persons!I16-persons!J17</f>
        <v>-4092</v>
      </c>
      <c r="J16">
        <f>persons!J16-persons!K17</f>
        <v>-3886</v>
      </c>
      <c r="K16">
        <f>persons!K16-persons!L17</f>
        <v>-3591</v>
      </c>
      <c r="L16">
        <f>persons!L16-persons!M17</f>
        <v>-3650</v>
      </c>
      <c r="M16" s="6">
        <f>persons!M16-persons!N17</f>
        <v>-3785</v>
      </c>
      <c r="N16">
        <f>persons!N16-persons!O17</f>
        <v>-3973</v>
      </c>
      <c r="O16">
        <f>persons!O16-persons!P17</f>
        <v>-4141</v>
      </c>
      <c r="P16">
        <f>persons!P16-persons!Q17</f>
        <v>-4000</v>
      </c>
      <c r="Q16">
        <f>persons!Q16-persons!R17</f>
        <v>-4024</v>
      </c>
      <c r="R16" s="6">
        <f>persons!R16-persons!S17</f>
        <v>-5091</v>
      </c>
      <c r="S16">
        <f>persons!S16-persons!T17</f>
        <v>-5214</v>
      </c>
      <c r="T16">
        <f>persons!T16-persons!U17</f>
        <v>-6967</v>
      </c>
      <c r="U16">
        <f>persons!U16-persons!V17</f>
        <v>-8389</v>
      </c>
      <c r="V16">
        <f>persons!V16-persons!W17</f>
        <v>-13437</v>
      </c>
      <c r="W16" s="6">
        <f>persons!W16-persons!X17</f>
        <v>-15061</v>
      </c>
      <c r="X16">
        <f>persons!X16-persons!Y17</f>
        <v>-12110</v>
      </c>
      <c r="Y16">
        <f>persons!Y16-persons!Z17</f>
        <v>-13437</v>
      </c>
      <c r="Z16">
        <f>persons!Z16-persons!AA17</f>
        <v>-13443</v>
      </c>
      <c r="AA16">
        <f>persons!AA16-persons!AB17</f>
        <v>-10759</v>
      </c>
      <c r="AB16" s="6">
        <f>persons!AB16-persons!AC17</f>
        <v>-9376</v>
      </c>
      <c r="AC16">
        <f>persons!AC16-persons!AD17</f>
        <v>-8888</v>
      </c>
      <c r="AD16">
        <f>persons!AD16-persons!AE17</f>
        <v>-8277</v>
      </c>
      <c r="AE16">
        <f>persons!AE16-persons!AF17</f>
        <v>-7744</v>
      </c>
      <c r="AF16">
        <f>persons!AF16-persons!AG17</f>
        <v>-7441</v>
      </c>
      <c r="AG16" s="6">
        <f>persons!AG16-persons!AH17</f>
        <v>-5553</v>
      </c>
      <c r="AH16">
        <f>persons!AH16-persons!AI17</f>
        <v>-4365</v>
      </c>
      <c r="AI16">
        <f>persons!AI16-persons!AJ17</f>
        <v>-3951</v>
      </c>
      <c r="AJ16">
        <f>persons!AJ16-persons!AK17</f>
        <v>-2693</v>
      </c>
      <c r="AK16">
        <f>persons!AK16-persons!AL17</f>
        <v>-2246</v>
      </c>
      <c r="AL16" s="6">
        <f>persons!AL16-persons!AM17</f>
        <v>-1863</v>
      </c>
      <c r="AM16">
        <f>persons!AM16-persons!AN17</f>
        <v>-2087</v>
      </c>
      <c r="AN16">
        <f>persons!AN16-persons!AO17</f>
        <v>-1984</v>
      </c>
      <c r="AO16">
        <f>persons!AO16-persons!AP17</f>
        <v>-1640</v>
      </c>
      <c r="AP16">
        <f>persons!AP16-persons!AQ17</f>
        <v>-1089</v>
      </c>
      <c r="AQ16" s="6">
        <f>persons!AQ16-persons!AR17</f>
        <v>-1537</v>
      </c>
      <c r="AR16">
        <f>persons!AR16-persons!AS17</f>
        <v>-802</v>
      </c>
      <c r="AS16">
        <f>persons!AS16-persons!AT17</f>
        <v>-2080</v>
      </c>
      <c r="AT16">
        <f>persons!AT16-persons!AU17</f>
        <v>-1250</v>
      </c>
      <c r="AU16">
        <f>persons!AU16-persons!AV17</f>
        <v>-1562</v>
      </c>
      <c r="AV16" s="6">
        <f>persons!AV16-persons!AW17</f>
        <v>-1110</v>
      </c>
      <c r="AW16">
        <f>persons!AW16-persons!AX17</f>
        <v>-1108</v>
      </c>
      <c r="AX16">
        <f>persons!AX16-persons!AY17</f>
        <v>-467</v>
      </c>
      <c r="AY16">
        <f>persons!AY16-persons!AZ17</f>
        <v>-333</v>
      </c>
      <c r="AZ16">
        <f>persons!AZ16-persons!BA17</f>
        <v>-395</v>
      </c>
      <c r="BA16" s="6">
        <f>persons!BA16-persons!BB17</f>
        <v>60</v>
      </c>
      <c r="BB16">
        <f>persons!BB16-persons!BC17</f>
        <v>479</v>
      </c>
      <c r="BC16">
        <f>persons!BC16-persons!BD17</f>
        <v>677</v>
      </c>
      <c r="BD16">
        <f>persons!BD16-persons!BE17</f>
        <v>819</v>
      </c>
      <c r="BE16">
        <f>persons!BE16-persons!BF17</f>
        <v>1301</v>
      </c>
      <c r="BF16" s="6">
        <f>persons!BF16-persons!BG17</f>
        <v>1549</v>
      </c>
      <c r="BG16">
        <f>persons!BG16-persons!BH17</f>
        <v>1881</v>
      </c>
      <c r="BH16">
        <f>persons!BH16-persons!BI17</f>
        <v>1933</v>
      </c>
      <c r="BI16">
        <f>persons!BI16-persons!BJ17</f>
        <v>2148</v>
      </c>
      <c r="BJ16">
        <f>persons!BJ16-persons!BK17</f>
        <v>2153</v>
      </c>
      <c r="BK16" s="6">
        <f>persons!BK16-persons!BL17</f>
        <v>2390</v>
      </c>
      <c r="BL16">
        <f>persons!BL16-persons!BM17</f>
        <v>2800</v>
      </c>
      <c r="BM16">
        <f>persons!BM16-persons!BN17</f>
        <v>3053</v>
      </c>
      <c r="BN16">
        <f>persons!BN16-persons!BO17</f>
        <v>3488</v>
      </c>
      <c r="BO16">
        <f>persons!BO16-persons!BP17</f>
        <v>4042</v>
      </c>
      <c r="BP16" s="6">
        <f>persons!BP16-persons!BQ17</f>
        <v>5007</v>
      </c>
      <c r="BQ16">
        <f>persons!BQ16-persons!BR17</f>
        <v>5610</v>
      </c>
      <c r="BR16">
        <f>persons!BR16-persons!BS17</f>
        <v>6004</v>
      </c>
      <c r="BS16">
        <f>persons!BS16-persons!BT17</f>
        <v>7120</v>
      </c>
      <c r="BT16">
        <f>persons!BT16-persons!BU17</f>
        <v>8648</v>
      </c>
      <c r="BU16" s="6">
        <f>persons!BU16-persons!BV17</f>
        <v>7692</v>
      </c>
      <c r="BV16">
        <f>persons!BV16-persons!BW17</f>
        <v>8306</v>
      </c>
      <c r="BW16">
        <f>persons!BW16-persons!BX17</f>
        <v>8972</v>
      </c>
      <c r="BX16">
        <f>persons!BX16-persons!BY17</f>
        <v>9643</v>
      </c>
      <c r="BY16">
        <f>persons!BY16-persons!BZ17</f>
        <v>9555</v>
      </c>
      <c r="BZ16" s="6">
        <f>persons!BZ16-persons!CA17</f>
        <v>9571</v>
      </c>
      <c r="CA16">
        <f>persons!CA16-persons!CB17</f>
        <v>10817</v>
      </c>
      <c r="CB16">
        <f>persons!CB16-persons!CC17</f>
        <v>12028</v>
      </c>
      <c r="CC16">
        <f>persons!CC16-persons!CD17</f>
        <v>13049</v>
      </c>
      <c r="CD16">
        <f>persons!CD16-persons!CE17</f>
        <v>13341</v>
      </c>
      <c r="CE16" s="6">
        <f>persons!CE16-persons!CF17</f>
        <v>14335</v>
      </c>
      <c r="CF16">
        <f>persons!CF16-persons!CG17</f>
        <v>15285</v>
      </c>
      <c r="CG16">
        <f>persons!CG16-persons!CH17</f>
        <v>15726</v>
      </c>
      <c r="CH16">
        <f>persons!CH16-persons!CI17</f>
        <v>16761</v>
      </c>
      <c r="CI16">
        <f>persons!CI16-persons!CJ17</f>
        <v>18079</v>
      </c>
      <c r="CJ16" s="6">
        <f>persons!CJ16-persons!CK17</f>
        <v>18845</v>
      </c>
      <c r="CK16">
        <f>persons!CK16-persons!CL17</f>
        <v>19387</v>
      </c>
      <c r="CL16">
        <f>persons!CL16-persons!CM17</f>
        <v>19009</v>
      </c>
      <c r="CM16">
        <f>persons!CM16-persons!CN17</f>
        <v>18730</v>
      </c>
      <c r="CN16">
        <f>persons!CN16-persons!CO17</f>
        <v>18369</v>
      </c>
      <c r="CO16" s="1"/>
      <c r="CP16" s="1"/>
    </row>
    <row r="17" spans="1:94" x14ac:dyDescent="0.25">
      <c r="A17">
        <v>2016</v>
      </c>
      <c r="B17" t="s">
        <v>1</v>
      </c>
      <c r="C17" s="1"/>
      <c r="D17">
        <f>persons!D17-persons!E18</f>
        <v>-6212</v>
      </c>
      <c r="E17">
        <f>persons!E17-persons!F18</f>
        <v>-5579</v>
      </c>
      <c r="F17">
        <f>persons!F17-persons!G18</f>
        <v>-5207</v>
      </c>
      <c r="G17">
        <f>persons!G17-persons!H18</f>
        <v>-4807</v>
      </c>
      <c r="H17" s="6">
        <f>persons!H17-persons!I18</f>
        <v>-4064</v>
      </c>
      <c r="I17">
        <f>persons!I17-persons!J18</f>
        <v>-3501</v>
      </c>
      <c r="J17">
        <f>persons!J17-persons!K18</f>
        <v>-3183</v>
      </c>
      <c r="K17">
        <f>persons!K17-persons!L18</f>
        <v>-3104</v>
      </c>
      <c r="L17">
        <f>persons!L17-persons!M18</f>
        <v>-3141</v>
      </c>
      <c r="M17" s="6">
        <f>persons!M17-persons!N18</f>
        <v>-3311</v>
      </c>
      <c r="N17">
        <f>persons!N17-persons!O18</f>
        <v>-3410</v>
      </c>
      <c r="O17">
        <f>persons!O17-persons!P18</f>
        <v>-3666</v>
      </c>
      <c r="P17">
        <f>persons!P17-persons!Q18</f>
        <v>-3385</v>
      </c>
      <c r="Q17">
        <f>persons!Q17-persons!R18</f>
        <v>-3685</v>
      </c>
      <c r="R17" s="6">
        <f>persons!R17-persons!S18</f>
        <v>-4265</v>
      </c>
      <c r="S17">
        <f>persons!S17-persons!T18</f>
        <v>-4336</v>
      </c>
      <c r="T17">
        <f>persons!T17-persons!U18</f>
        <v>-5748</v>
      </c>
      <c r="U17">
        <f>persons!U17-persons!V18</f>
        <v>-7197</v>
      </c>
      <c r="V17">
        <f>persons!V17-persons!W18</f>
        <v>-10436</v>
      </c>
      <c r="W17" s="6">
        <f>persons!W17-persons!X18</f>
        <v>-11553</v>
      </c>
      <c r="X17">
        <f>persons!X17-persons!Y18</f>
        <v>-8992</v>
      </c>
      <c r="Y17">
        <f>persons!Y17-persons!Z18</f>
        <v>-9839</v>
      </c>
      <c r="Z17">
        <f>persons!Z17-persons!AA18</f>
        <v>-8963</v>
      </c>
      <c r="AA17">
        <f>persons!AA17-persons!AB18</f>
        <v>-4864</v>
      </c>
      <c r="AB17" s="6">
        <f>persons!AB17-persons!AC18</f>
        <v>-4789</v>
      </c>
      <c r="AC17">
        <f>persons!AC17-persons!AD18</f>
        <v>-3546</v>
      </c>
      <c r="AD17">
        <f>persons!AD17-persons!AE18</f>
        <v>-2961</v>
      </c>
      <c r="AE17">
        <f>persons!AE17-persons!AF18</f>
        <v>-2634</v>
      </c>
      <c r="AF17">
        <f>persons!AF17-persons!AG18</f>
        <v>-2834</v>
      </c>
      <c r="AG17" s="6">
        <f>persons!AG17-persons!AH18</f>
        <v>-918</v>
      </c>
      <c r="AH17">
        <f>persons!AH17-persons!AI18</f>
        <v>-810</v>
      </c>
      <c r="AI17">
        <f>persons!AI17-persons!AJ18</f>
        <v>-965</v>
      </c>
      <c r="AJ17">
        <f>persons!AJ17-persons!AK18</f>
        <v>-613</v>
      </c>
      <c r="AK17">
        <f>persons!AK17-persons!AL18</f>
        <v>-76</v>
      </c>
      <c r="AL17" s="6">
        <f>persons!AL17-persons!AM18</f>
        <v>-256</v>
      </c>
      <c r="AM17">
        <f>persons!AM17-persons!AN18</f>
        <v>-944</v>
      </c>
      <c r="AN17">
        <f>persons!AN17-persons!AO18</f>
        <v>-217</v>
      </c>
      <c r="AO17">
        <f>persons!AO17-persons!AP18</f>
        <v>-450</v>
      </c>
      <c r="AP17">
        <f>persons!AP17-persons!AQ18</f>
        <v>-557</v>
      </c>
      <c r="AQ17" s="6">
        <f>persons!AQ17-persons!AR18</f>
        <v>-522</v>
      </c>
      <c r="AR17">
        <f>persons!AR17-persons!AS18</f>
        <v>-278</v>
      </c>
      <c r="AS17">
        <f>persons!AS17-persons!AT18</f>
        <v>-971</v>
      </c>
      <c r="AT17">
        <f>persons!AT17-persons!AU18</f>
        <v>-431</v>
      </c>
      <c r="AU17">
        <f>persons!AU17-persons!AV18</f>
        <v>-699</v>
      </c>
      <c r="AV17" s="6">
        <f>persons!AV17-persons!AW18</f>
        <v>-230</v>
      </c>
      <c r="AW17">
        <f>persons!AW17-persons!AX18</f>
        <v>-150</v>
      </c>
      <c r="AX17">
        <f>persons!AX17-persons!AY18</f>
        <v>206</v>
      </c>
      <c r="AY17">
        <f>persons!AY17-persons!AZ18</f>
        <v>296</v>
      </c>
      <c r="AZ17">
        <f>persons!AZ17-persons!BA18</f>
        <v>364</v>
      </c>
      <c r="BA17" s="6">
        <f>persons!BA17-persons!BB18</f>
        <v>716</v>
      </c>
      <c r="BB17">
        <f>persons!BB17-persons!BC18</f>
        <v>980</v>
      </c>
      <c r="BC17">
        <f>persons!BC17-persons!BD18</f>
        <v>1193</v>
      </c>
      <c r="BD17">
        <f>persons!BD17-persons!BE18</f>
        <v>1339</v>
      </c>
      <c r="BE17">
        <f>persons!BE17-persons!BF18</f>
        <v>1683</v>
      </c>
      <c r="BF17" s="6">
        <f>persons!BF17-persons!BG18</f>
        <v>2077</v>
      </c>
      <c r="BG17">
        <f>persons!BG17-persons!BH18</f>
        <v>2281</v>
      </c>
      <c r="BH17">
        <f>persons!BH17-persons!BI18</f>
        <v>2329</v>
      </c>
      <c r="BI17">
        <f>persons!BI17-persons!BJ18</f>
        <v>2692</v>
      </c>
      <c r="BJ17">
        <f>persons!BJ17-persons!BK18</f>
        <v>2710</v>
      </c>
      <c r="BK17" s="6">
        <f>persons!BK17-persons!BL18</f>
        <v>3068</v>
      </c>
      <c r="BL17">
        <f>persons!BL17-persons!BM18</f>
        <v>3387</v>
      </c>
      <c r="BM17">
        <f>persons!BM17-persons!BN18</f>
        <v>3359</v>
      </c>
      <c r="BN17">
        <f>persons!BN17-persons!BO18</f>
        <v>4109</v>
      </c>
      <c r="BO17">
        <f>persons!BO17-persons!BP18</f>
        <v>4306</v>
      </c>
      <c r="BP17" s="6">
        <f>persons!BP17-persons!BQ18</f>
        <v>5272</v>
      </c>
      <c r="BQ17">
        <f>persons!BQ17-persons!BR18</f>
        <v>5747</v>
      </c>
      <c r="BR17">
        <f>persons!BR17-persons!BS18</f>
        <v>6446</v>
      </c>
      <c r="BS17">
        <f>persons!BS17-persons!BT18</f>
        <v>6782</v>
      </c>
      <c r="BT17">
        <f>persons!BT17-persons!BU18</f>
        <v>8020</v>
      </c>
      <c r="BU17" s="6">
        <f>persons!BU17-persons!BV18</f>
        <v>9739</v>
      </c>
      <c r="BV17">
        <f>persons!BV17-persons!BW18</f>
        <v>8277</v>
      </c>
      <c r="BW17">
        <f>persons!BW17-persons!BX18</f>
        <v>9253</v>
      </c>
      <c r="BX17">
        <f>persons!BX17-persons!BY18</f>
        <v>10240</v>
      </c>
      <c r="BY17">
        <f>persons!BY17-persons!BZ18</f>
        <v>10310</v>
      </c>
      <c r="BZ17" s="6">
        <f>persons!BZ17-persons!CA18</f>
        <v>10462</v>
      </c>
      <c r="CA17">
        <f>persons!CA17-persons!CB18</f>
        <v>10290</v>
      </c>
      <c r="CB17">
        <f>persons!CB17-persons!CC18</f>
        <v>12017</v>
      </c>
      <c r="CC17">
        <f>persons!CC17-persons!CD18</f>
        <v>13277</v>
      </c>
      <c r="CD17">
        <f>persons!CD17-persons!CE18</f>
        <v>14167</v>
      </c>
      <c r="CE17" s="6">
        <f>persons!CE17-persons!CF18</f>
        <v>14900</v>
      </c>
      <c r="CF17">
        <f>persons!CF17-persons!CG18</f>
        <v>15598</v>
      </c>
      <c r="CG17">
        <f>persons!CG17-persons!CH18</f>
        <v>16573</v>
      </c>
      <c r="CH17">
        <f>persons!CH17-persons!CI18</f>
        <v>16853</v>
      </c>
      <c r="CI17">
        <f>persons!CI17-persons!CJ18</f>
        <v>17957</v>
      </c>
      <c r="CJ17" s="6">
        <f>persons!CJ17-persons!CK18</f>
        <v>19337</v>
      </c>
      <c r="CK17">
        <f>persons!CK17-persons!CL18</f>
        <v>19562</v>
      </c>
      <c r="CL17">
        <f>persons!CL17-persons!CM18</f>
        <v>20084</v>
      </c>
      <c r="CM17">
        <f>persons!CM17-persons!CN18</f>
        <v>19394</v>
      </c>
      <c r="CN17">
        <f>persons!CN17-persons!CO18</f>
        <v>18761</v>
      </c>
      <c r="CO17" s="1"/>
      <c r="CP17" s="1"/>
    </row>
    <row r="18" spans="1:94" x14ac:dyDescent="0.25">
      <c r="A18">
        <v>2017</v>
      </c>
      <c r="B18" t="s">
        <v>1</v>
      </c>
      <c r="C18" s="1"/>
      <c r="D18">
        <f>persons!D18-persons!E19</f>
        <v>-6830</v>
      </c>
      <c r="E18">
        <f>persons!E18-persons!F19</f>
        <v>-6653</v>
      </c>
      <c r="F18">
        <f>persons!F18-persons!G19</f>
        <v>-6099</v>
      </c>
      <c r="G18">
        <f>persons!G18-persons!H19</f>
        <v>-5193</v>
      </c>
      <c r="H18" s="6">
        <f>persons!H18-persons!I19</f>
        <v>-4417</v>
      </c>
      <c r="I18">
        <f>persons!I18-persons!J19</f>
        <v>-3775</v>
      </c>
      <c r="J18">
        <f>persons!J18-persons!K19</f>
        <v>-3327</v>
      </c>
      <c r="K18">
        <f>persons!K18-persons!L19</f>
        <v>-3518</v>
      </c>
      <c r="L18">
        <f>persons!L18-persons!M19</f>
        <v>-3203</v>
      </c>
      <c r="M18" s="6">
        <f>persons!M18-persons!N19</f>
        <v>-3506</v>
      </c>
      <c r="N18">
        <f>persons!N18-persons!O19</f>
        <v>-3466</v>
      </c>
      <c r="O18">
        <f>persons!O18-persons!P19</f>
        <v>-3962</v>
      </c>
      <c r="P18">
        <f>persons!P18-persons!Q19</f>
        <v>-3770</v>
      </c>
      <c r="Q18">
        <f>persons!Q18-persons!R19</f>
        <v>-4149</v>
      </c>
      <c r="R18" s="6">
        <f>persons!R18-persons!S19</f>
        <v>-4503</v>
      </c>
      <c r="S18">
        <f>persons!S18-persons!T19</f>
        <v>-4526</v>
      </c>
      <c r="T18">
        <f>persons!T18-persons!U19</f>
        <v>-6712</v>
      </c>
      <c r="U18">
        <f>persons!U18-persons!V19</f>
        <v>-7467</v>
      </c>
      <c r="V18">
        <f>persons!V18-persons!W19</f>
        <v>-13508</v>
      </c>
      <c r="W18" s="6">
        <f>persons!W18-persons!X19</f>
        <v>-13926</v>
      </c>
      <c r="X18">
        <f>persons!X18-persons!Y19</f>
        <v>-11241</v>
      </c>
      <c r="Y18">
        <f>persons!Y18-persons!Z19</f>
        <v>-13756</v>
      </c>
      <c r="Z18">
        <f>persons!Z18-persons!AA19</f>
        <v>-13018</v>
      </c>
      <c r="AA18">
        <f>persons!AA18-persons!AB19</f>
        <v>-8806</v>
      </c>
      <c r="AB18" s="6">
        <f>persons!AB18-persons!AC19</f>
        <v>-7109</v>
      </c>
      <c r="AC18">
        <f>persons!AC18-persons!AD19</f>
        <v>-5415</v>
      </c>
      <c r="AD18">
        <f>persons!AD18-persons!AE19</f>
        <v>-3710</v>
      </c>
      <c r="AE18">
        <f>persons!AE18-persons!AF19</f>
        <v>-2492</v>
      </c>
      <c r="AF18">
        <f>persons!AF18-persons!AG19</f>
        <v>-3011</v>
      </c>
      <c r="AG18" s="6">
        <f>persons!AG18-persons!AH19</f>
        <v>-1745</v>
      </c>
      <c r="AH18">
        <f>persons!AH18-persons!AI19</f>
        <v>-1588</v>
      </c>
      <c r="AI18">
        <f>persons!AI18-persons!AJ19</f>
        <v>-2393</v>
      </c>
      <c r="AJ18">
        <f>persons!AJ18-persons!AK19</f>
        <v>-1320</v>
      </c>
      <c r="AK18">
        <f>persons!AK18-persons!AL19</f>
        <v>-712</v>
      </c>
      <c r="AL18" s="6">
        <f>persons!AL18-persons!AM19</f>
        <v>-771</v>
      </c>
      <c r="AM18">
        <f>persons!AM18-persons!AN19</f>
        <v>-912</v>
      </c>
      <c r="AN18">
        <f>persons!AN18-persons!AO19</f>
        <v>-122</v>
      </c>
      <c r="AO18">
        <f>persons!AO18-persons!AP19</f>
        <v>202</v>
      </c>
      <c r="AP18">
        <f>persons!AP18-persons!AQ19</f>
        <v>-27</v>
      </c>
      <c r="AQ18" s="6">
        <f>persons!AQ18-persons!AR19</f>
        <v>-263</v>
      </c>
      <c r="AR18">
        <f>persons!AR18-persons!AS19</f>
        <v>-104</v>
      </c>
      <c r="AS18">
        <f>persons!AS18-persons!AT19</f>
        <v>-941</v>
      </c>
      <c r="AT18">
        <f>persons!AT18-persons!AU19</f>
        <v>-284</v>
      </c>
      <c r="AU18">
        <f>persons!AU18-persons!AV19</f>
        <v>-323</v>
      </c>
      <c r="AV18" s="6">
        <f>persons!AV18-persons!AW19</f>
        <v>-18</v>
      </c>
      <c r="AW18">
        <f>persons!AW18-persons!AX19</f>
        <v>-63</v>
      </c>
      <c r="AX18">
        <f>persons!AX18-persons!AY19</f>
        <v>93</v>
      </c>
      <c r="AY18">
        <f>persons!AY18-persons!AZ19</f>
        <v>123</v>
      </c>
      <c r="AZ18">
        <f>persons!AZ18-persons!BA19</f>
        <v>111</v>
      </c>
      <c r="BA18" s="6">
        <f>persons!BA18-persons!BB19</f>
        <v>294</v>
      </c>
      <c r="BB18">
        <f>persons!BB18-persons!BC19</f>
        <v>661</v>
      </c>
      <c r="BC18">
        <f>persons!BC18-persons!BD19</f>
        <v>999</v>
      </c>
      <c r="BD18">
        <f>persons!BD18-persons!BE19</f>
        <v>988</v>
      </c>
      <c r="BE18">
        <f>persons!BE18-persons!BF19</f>
        <v>1211</v>
      </c>
      <c r="BF18" s="6">
        <f>persons!BF18-persons!BG19</f>
        <v>1781</v>
      </c>
      <c r="BG18">
        <f>persons!BG18-persons!BH19</f>
        <v>2132</v>
      </c>
      <c r="BH18">
        <f>persons!BH18-persons!BI19</f>
        <v>2155</v>
      </c>
      <c r="BI18">
        <f>persons!BI18-persons!BJ19</f>
        <v>2976</v>
      </c>
      <c r="BJ18">
        <f>persons!BJ18-persons!BK19</f>
        <v>3147</v>
      </c>
      <c r="BK18" s="6">
        <f>persons!BK18-persons!BL19</f>
        <v>3069</v>
      </c>
      <c r="BL18">
        <f>persons!BL18-persons!BM19</f>
        <v>3552</v>
      </c>
      <c r="BM18">
        <f>persons!BM18-persons!BN19</f>
        <v>3824</v>
      </c>
      <c r="BN18">
        <f>persons!BN18-persons!BO19</f>
        <v>3826</v>
      </c>
      <c r="BO18">
        <f>persons!BO18-persons!BP19</f>
        <v>3886</v>
      </c>
      <c r="BP18" s="6">
        <f>persons!BP18-persons!BQ19</f>
        <v>5320</v>
      </c>
      <c r="BQ18">
        <f>persons!BQ18-persons!BR19</f>
        <v>5452</v>
      </c>
      <c r="BR18">
        <f>persons!BR18-persons!BS19</f>
        <v>5946</v>
      </c>
      <c r="BS18">
        <f>persons!BS18-persons!BT19</f>
        <v>6546</v>
      </c>
      <c r="BT18">
        <f>persons!BT18-persons!BU19</f>
        <v>7404</v>
      </c>
      <c r="BU18" s="6">
        <f>persons!BU18-persons!BV19</f>
        <v>8850</v>
      </c>
      <c r="BV18">
        <f>persons!BV18-persons!BW19</f>
        <v>10472</v>
      </c>
      <c r="BW18">
        <f>persons!BW18-persons!BX19</f>
        <v>9267</v>
      </c>
      <c r="BX18">
        <f>persons!BX18-persons!BY19</f>
        <v>9941</v>
      </c>
      <c r="BY18">
        <f>persons!BY18-persons!BZ19</f>
        <v>10953</v>
      </c>
      <c r="BZ18" s="6">
        <f>persons!BZ18-persons!CA19</f>
        <v>11502</v>
      </c>
      <c r="CA18">
        <f>persons!CA18-persons!CB19</f>
        <v>11344</v>
      </c>
      <c r="CB18">
        <f>persons!CB18-persons!CC19</f>
        <v>11584</v>
      </c>
      <c r="CC18">
        <f>persons!CC18-persons!CD19</f>
        <v>13118</v>
      </c>
      <c r="CD18">
        <f>persons!CD18-persons!CE19</f>
        <v>14241</v>
      </c>
      <c r="CE18" s="6">
        <f>persons!CE18-persons!CF19</f>
        <v>15531</v>
      </c>
      <c r="CF18">
        <f>persons!CF18-persons!CG19</f>
        <v>16136</v>
      </c>
      <c r="CG18">
        <f>persons!CG18-persons!CH19</f>
        <v>17035</v>
      </c>
      <c r="CH18">
        <f>persons!CH18-persons!CI19</f>
        <v>17597</v>
      </c>
      <c r="CI18">
        <f>persons!CI18-persons!CJ19</f>
        <v>18361</v>
      </c>
      <c r="CJ18" s="6">
        <f>persons!CJ18-persons!CK19</f>
        <v>18839</v>
      </c>
      <c r="CK18">
        <f>persons!CK18-persons!CL19</f>
        <v>20102</v>
      </c>
      <c r="CL18">
        <f>persons!CL18-persons!CM19</f>
        <v>20744</v>
      </c>
      <c r="CM18">
        <f>persons!CM18-persons!CN19</f>
        <v>20633</v>
      </c>
      <c r="CN18">
        <f>persons!CN18-persons!CO19</f>
        <v>20124</v>
      </c>
      <c r="CO18" s="1"/>
      <c r="CP18" s="1"/>
    </row>
    <row r="19" spans="1:94" x14ac:dyDescent="0.25">
      <c r="A19">
        <v>2018</v>
      </c>
      <c r="B19" t="s">
        <v>1</v>
      </c>
      <c r="C19" s="1"/>
      <c r="D19">
        <f>persons!D19-persons!E20</f>
        <v>-6615</v>
      </c>
      <c r="E19">
        <f>persons!E19-persons!F20</f>
        <v>-6045</v>
      </c>
      <c r="F19">
        <f>persons!F19-persons!G20</f>
        <v>-5408</v>
      </c>
      <c r="G19">
        <f>persons!G19-persons!H20</f>
        <v>-4483</v>
      </c>
      <c r="H19" s="6">
        <f>persons!H19-persons!I20</f>
        <v>-4127</v>
      </c>
      <c r="I19">
        <f>persons!I19-persons!J20</f>
        <v>-3551</v>
      </c>
      <c r="J19">
        <f>persons!J19-persons!K20</f>
        <v>-2946</v>
      </c>
      <c r="K19">
        <f>persons!K19-persons!L20</f>
        <v>-2220</v>
      </c>
      <c r="L19">
        <f>persons!L19-persons!M20</f>
        <v>-2609</v>
      </c>
      <c r="M19" s="6">
        <f>persons!M19-persons!N20</f>
        <v>-2555</v>
      </c>
      <c r="N19">
        <f>persons!N19-persons!O20</f>
        <v>-2867</v>
      </c>
      <c r="O19">
        <f>persons!O19-persons!P20</f>
        <v>-2877</v>
      </c>
      <c r="P19">
        <f>persons!P19-persons!Q20</f>
        <v>-3024</v>
      </c>
      <c r="Q19">
        <f>persons!Q19-persons!R20</f>
        <v>-3285</v>
      </c>
      <c r="R19" s="6">
        <f>persons!R19-persons!S20</f>
        <v>-3982</v>
      </c>
      <c r="S19">
        <f>persons!S19-persons!T20</f>
        <v>-3973</v>
      </c>
      <c r="T19">
        <f>persons!T19-persons!U20</f>
        <v>-5627</v>
      </c>
      <c r="U19">
        <f>persons!U19-persons!V20</f>
        <v>-7254</v>
      </c>
      <c r="V19">
        <f>persons!V19-persons!W20</f>
        <v>-11892</v>
      </c>
      <c r="W19" s="6">
        <f>persons!W19-persons!X20</f>
        <v>-13128</v>
      </c>
      <c r="X19">
        <f>persons!X19-persons!Y20</f>
        <v>-10142</v>
      </c>
      <c r="Y19">
        <f>persons!Y19-persons!Z20</f>
        <v>-12194</v>
      </c>
      <c r="Z19">
        <f>persons!Z19-persons!AA20</f>
        <v>-11194</v>
      </c>
      <c r="AA19">
        <f>persons!AA19-persons!AB20</f>
        <v>-7012</v>
      </c>
      <c r="AB19" s="6">
        <f>persons!AB19-persons!AC20</f>
        <v>-6025</v>
      </c>
      <c r="AC19">
        <f>persons!AC19-persons!AD20</f>
        <v>-3597</v>
      </c>
      <c r="AD19">
        <f>persons!AD19-persons!AE20</f>
        <v>-2494</v>
      </c>
      <c r="AE19">
        <f>persons!AE19-persons!AF20</f>
        <v>-1064</v>
      </c>
      <c r="AF19">
        <f>persons!AF19-persons!AG20</f>
        <v>-827</v>
      </c>
      <c r="AG19" s="6">
        <f>persons!AG19-persons!AH20</f>
        <v>374</v>
      </c>
      <c r="AH19">
        <f>persons!AH19-persons!AI20</f>
        <v>-199</v>
      </c>
      <c r="AI19">
        <f>persons!AI19-persons!AJ20</f>
        <v>-647</v>
      </c>
      <c r="AJ19">
        <f>persons!AJ19-persons!AK20</f>
        <v>-324</v>
      </c>
      <c r="AK19">
        <f>persons!AK19-persons!AL20</f>
        <v>236</v>
      </c>
      <c r="AL19" s="6">
        <f>persons!AL19-persons!AM20</f>
        <v>1045</v>
      </c>
      <c r="AM19">
        <f>persons!AM19-persons!AN20</f>
        <v>126</v>
      </c>
      <c r="AN19">
        <f>persons!AN19-persons!AO20</f>
        <v>743</v>
      </c>
      <c r="AO19">
        <f>persons!AO19-persons!AP20</f>
        <v>1641</v>
      </c>
      <c r="AP19">
        <f>persons!AP19-persons!AQ20</f>
        <v>699</v>
      </c>
      <c r="AQ19" s="6">
        <f>persons!AQ19-persons!AR20</f>
        <v>79</v>
      </c>
      <c r="AR19">
        <f>persons!AR19-persons!AS20</f>
        <v>451</v>
      </c>
      <c r="AS19">
        <f>persons!AS19-persons!AT20</f>
        <v>-310</v>
      </c>
      <c r="AT19">
        <f>persons!AT19-persons!AU20</f>
        <v>-112</v>
      </c>
      <c r="AU19">
        <f>persons!AU19-persons!AV20</f>
        <v>154</v>
      </c>
      <c r="AV19" s="6">
        <f>persons!AV19-persons!AW20</f>
        <v>423</v>
      </c>
      <c r="AW19">
        <f>persons!AW19-persons!AX20</f>
        <v>595</v>
      </c>
      <c r="AX19">
        <f>persons!AX19-persons!AY20</f>
        <v>770</v>
      </c>
      <c r="AY19">
        <f>persons!AY19-persons!AZ20</f>
        <v>580</v>
      </c>
      <c r="AZ19">
        <f>persons!AZ19-persons!BA20</f>
        <v>365</v>
      </c>
      <c r="BA19" s="6">
        <f>persons!BA19-persons!BB20</f>
        <v>447</v>
      </c>
      <c r="BB19">
        <f>persons!BB19-persons!BC20</f>
        <v>619</v>
      </c>
      <c r="BC19">
        <f>persons!BC19-persons!BD20</f>
        <v>737</v>
      </c>
      <c r="BD19">
        <f>persons!BD19-persons!BE20</f>
        <v>1324</v>
      </c>
      <c r="BE19">
        <f>persons!BE19-persons!BF20</f>
        <v>1564</v>
      </c>
      <c r="BF19" s="6">
        <f>persons!BF19-persons!BG20</f>
        <v>1970</v>
      </c>
      <c r="BG19">
        <f>persons!BG19-persons!BH20</f>
        <v>2456</v>
      </c>
      <c r="BH19">
        <f>persons!BH19-persons!BI20</f>
        <v>2704</v>
      </c>
      <c r="BI19">
        <f>persons!BI19-persons!BJ20</f>
        <v>3205</v>
      </c>
      <c r="BJ19">
        <f>persons!BJ19-persons!BK20</f>
        <v>3362</v>
      </c>
      <c r="BK19" s="6">
        <f>persons!BK19-persons!BL20</f>
        <v>3740</v>
      </c>
      <c r="BL19">
        <f>persons!BL19-persons!BM20</f>
        <v>3837</v>
      </c>
      <c r="BM19">
        <f>persons!BM19-persons!BN20</f>
        <v>4111</v>
      </c>
      <c r="BN19">
        <f>persons!BN19-persons!BO20</f>
        <v>4115</v>
      </c>
      <c r="BO19">
        <f>persons!BO19-persons!BP20</f>
        <v>4314</v>
      </c>
      <c r="BP19" s="6">
        <f>persons!BP19-persons!BQ20</f>
        <v>5132</v>
      </c>
      <c r="BQ19">
        <f>persons!BQ19-persons!BR20</f>
        <v>5456</v>
      </c>
      <c r="BR19">
        <f>persons!BR19-persons!BS20</f>
        <v>5906</v>
      </c>
      <c r="BS19">
        <f>persons!BS19-persons!BT20</f>
        <v>6492</v>
      </c>
      <c r="BT19">
        <f>persons!BT19-persons!BU20</f>
        <v>7619</v>
      </c>
      <c r="BU19" s="6">
        <f>persons!BU19-persons!BV20</f>
        <v>8350</v>
      </c>
      <c r="BV19">
        <f>persons!BV19-persons!BW20</f>
        <v>9721</v>
      </c>
      <c r="BW19">
        <f>persons!BW19-persons!BX20</f>
        <v>11395</v>
      </c>
      <c r="BX19">
        <f>persons!BX19-persons!BY20</f>
        <v>9567</v>
      </c>
      <c r="BY19">
        <f>persons!BY19-persons!BZ20</f>
        <v>10304</v>
      </c>
      <c r="BZ19" s="6">
        <f>persons!BZ19-persons!CA20</f>
        <v>11388</v>
      </c>
      <c r="CA19">
        <f>persons!CA19-persons!CB20</f>
        <v>11885</v>
      </c>
      <c r="CB19">
        <f>persons!CB19-persons!CC20</f>
        <v>11557</v>
      </c>
      <c r="CC19">
        <f>persons!CC19-persons!CD20</f>
        <v>11706</v>
      </c>
      <c r="CD19">
        <f>persons!CD19-persons!CE20</f>
        <v>13462</v>
      </c>
      <c r="CE19" s="6">
        <f>persons!CE19-persons!CF20</f>
        <v>14719</v>
      </c>
      <c r="CF19">
        <f>persons!CF19-persons!CG20</f>
        <v>15574</v>
      </c>
      <c r="CG19">
        <f>persons!CG19-persons!CH20</f>
        <v>16258</v>
      </c>
      <c r="CH19">
        <f>persons!CH19-persons!CI20</f>
        <v>17104</v>
      </c>
      <c r="CI19">
        <f>persons!CI19-persons!CJ20</f>
        <v>17691</v>
      </c>
      <c r="CJ19" s="6">
        <f>persons!CJ19-persons!CK20</f>
        <v>17746</v>
      </c>
      <c r="CK19">
        <f>persons!CK19-persons!CL20</f>
        <v>18354</v>
      </c>
      <c r="CL19">
        <f>persons!CL19-persons!CM20</f>
        <v>19004</v>
      </c>
      <c r="CM19">
        <f>persons!CM19-persons!CN20</f>
        <v>19362</v>
      </c>
      <c r="CN19">
        <f>persons!CN19-persons!CO20</f>
        <v>19204</v>
      </c>
      <c r="CO19" s="1"/>
      <c r="CP19" s="1"/>
    </row>
    <row r="20" spans="1:94" x14ac:dyDescent="0.25">
      <c r="A20">
        <v>2019</v>
      </c>
      <c r="B20" t="s">
        <v>1</v>
      </c>
      <c r="C20" s="1"/>
      <c r="D20">
        <f>persons!D20-persons!E21</f>
        <v>-6925</v>
      </c>
      <c r="E20">
        <f>persons!E20-persons!F21</f>
        <v>-6474</v>
      </c>
      <c r="F20">
        <f>persons!F20-persons!G21</f>
        <v>-5747</v>
      </c>
      <c r="G20">
        <f>persons!G20-persons!H21</f>
        <v>-4970</v>
      </c>
      <c r="H20" s="6">
        <f>persons!H20-persons!I21</f>
        <v>-4386</v>
      </c>
      <c r="I20">
        <f>persons!I20-persons!J21</f>
        <v>-3803</v>
      </c>
      <c r="J20">
        <f>persons!J20-persons!K21</f>
        <v>-3370</v>
      </c>
      <c r="K20">
        <f>persons!K20-persons!L21</f>
        <v>-2761</v>
      </c>
      <c r="L20">
        <f>persons!L20-persons!M21</f>
        <v>-3036</v>
      </c>
      <c r="M20" s="6">
        <f>persons!M20-persons!N21</f>
        <v>-3070</v>
      </c>
      <c r="N20">
        <f>persons!N20-persons!O21</f>
        <v>-3297</v>
      </c>
      <c r="O20">
        <f>persons!O20-persons!P21</f>
        <v>-3230</v>
      </c>
      <c r="P20">
        <f>persons!P20-persons!Q21</f>
        <v>-3143</v>
      </c>
      <c r="Q20">
        <f>persons!Q20-persons!R21</f>
        <v>-3270</v>
      </c>
      <c r="R20" s="6">
        <f>persons!R20-persons!S21</f>
        <v>-3940</v>
      </c>
      <c r="S20">
        <f>persons!S20-persons!T21</f>
        <v>-3605</v>
      </c>
      <c r="T20">
        <f>persons!T20-persons!U21</f>
        <v>-5697</v>
      </c>
      <c r="U20">
        <f>persons!U20-persons!V21</f>
        <v>-7968</v>
      </c>
      <c r="V20">
        <f>persons!V20-persons!W21</f>
        <v>-14887</v>
      </c>
      <c r="W20" s="6">
        <f>persons!W20-persons!X21</f>
        <v>-16083</v>
      </c>
      <c r="X20">
        <f>persons!X20-persons!Y21</f>
        <v>-12896</v>
      </c>
      <c r="Y20">
        <f>persons!Y20-persons!Z21</f>
        <v>-15492</v>
      </c>
      <c r="Z20">
        <f>persons!Z20-persons!AA21</f>
        <v>-13808</v>
      </c>
      <c r="AA20">
        <f>persons!AA20-persons!AB21</f>
        <v>-10078</v>
      </c>
      <c r="AB20" s="6">
        <f>persons!AB20-persons!AC21</f>
        <v>-7623</v>
      </c>
      <c r="AC20">
        <f>persons!AC20-persons!AD21</f>
        <v>-5412</v>
      </c>
      <c r="AD20">
        <f>persons!AD20-persons!AE21</f>
        <v>-4651</v>
      </c>
      <c r="AE20">
        <f>persons!AE20-persons!AF21</f>
        <v>-3501</v>
      </c>
      <c r="AF20">
        <f>persons!AF20-persons!AG21</f>
        <v>-2573</v>
      </c>
      <c r="AG20" s="6">
        <f>persons!AG20-persons!AH21</f>
        <v>-1881</v>
      </c>
      <c r="AH20">
        <f>persons!AH20-persons!AI21</f>
        <v>-2305</v>
      </c>
      <c r="AI20">
        <f>persons!AI20-persons!AJ21</f>
        <v>-1678</v>
      </c>
      <c r="AJ20">
        <f>persons!AJ20-persons!AK21</f>
        <v>-1227</v>
      </c>
      <c r="AK20">
        <f>persons!AK20-persons!AL21</f>
        <v>-298</v>
      </c>
      <c r="AL20" s="6">
        <f>persons!AL20-persons!AM21</f>
        <v>910</v>
      </c>
      <c r="AM20">
        <f>persons!AM20-persons!AN21</f>
        <v>319</v>
      </c>
      <c r="AN20">
        <f>persons!AN20-persons!AO21</f>
        <v>905</v>
      </c>
      <c r="AO20">
        <f>persons!AO20-persons!AP21</f>
        <v>1156</v>
      </c>
      <c r="AP20">
        <f>persons!AP20-persons!AQ21</f>
        <v>639</v>
      </c>
      <c r="AQ20" s="6">
        <f>persons!AQ20-persons!AR21</f>
        <v>908</v>
      </c>
      <c r="AR20">
        <f>persons!AR20-persons!AS21</f>
        <v>1066</v>
      </c>
      <c r="AS20">
        <f>persons!AS20-persons!AT21</f>
        <v>151</v>
      </c>
      <c r="AT20">
        <f>persons!AT20-persons!AU21</f>
        <v>493</v>
      </c>
      <c r="AU20">
        <f>persons!AU20-persons!AV21</f>
        <v>429</v>
      </c>
      <c r="AV20" s="6">
        <f>persons!AV20-persons!AW21</f>
        <v>101</v>
      </c>
      <c r="AW20">
        <f>persons!AW20-persons!AX21</f>
        <v>306</v>
      </c>
      <c r="AX20">
        <f>persons!AX20-persons!AY21</f>
        <v>873</v>
      </c>
      <c r="AY20">
        <f>persons!AY20-persons!AZ21</f>
        <v>684</v>
      </c>
      <c r="AZ20">
        <f>persons!AZ20-persons!BA21</f>
        <v>626</v>
      </c>
      <c r="BA20" s="6">
        <f>persons!BA20-persons!BB21</f>
        <v>684</v>
      </c>
      <c r="BB20">
        <f>persons!BB20-persons!BC21</f>
        <v>777</v>
      </c>
      <c r="BC20">
        <f>persons!BC20-persons!BD21</f>
        <v>1027</v>
      </c>
      <c r="BD20">
        <f>persons!BD20-persons!BE21</f>
        <v>1265</v>
      </c>
      <c r="BE20">
        <f>persons!BE20-persons!BF21</f>
        <v>1386</v>
      </c>
      <c r="BF20" s="6">
        <f>persons!BF20-persons!BG21</f>
        <v>1779</v>
      </c>
      <c r="BG20">
        <f>persons!BG20-persons!BH21</f>
        <v>2219</v>
      </c>
      <c r="BH20">
        <f>persons!BH20-persons!BI21</f>
        <v>2543</v>
      </c>
      <c r="BI20">
        <f>persons!BI20-persons!BJ21</f>
        <v>3104</v>
      </c>
      <c r="BJ20">
        <f>persons!BJ20-persons!BK21</f>
        <v>3444</v>
      </c>
      <c r="BK20" s="6">
        <f>persons!BK20-persons!BL21</f>
        <v>3680</v>
      </c>
      <c r="BL20">
        <f>persons!BL20-persons!BM21</f>
        <v>4057</v>
      </c>
      <c r="BM20">
        <f>persons!BM20-persons!BN21</f>
        <v>4159</v>
      </c>
      <c r="BN20">
        <f>persons!BN20-persons!BO21</f>
        <v>4182</v>
      </c>
      <c r="BO20">
        <f>persons!BO20-persons!BP21</f>
        <v>4766</v>
      </c>
      <c r="BP20" s="6">
        <f>persons!BP20-persons!BQ21</f>
        <v>5288</v>
      </c>
      <c r="BQ20">
        <f>persons!BQ20-persons!BR21</f>
        <v>6126</v>
      </c>
      <c r="BR20">
        <f>persons!BR20-persons!BS21</f>
        <v>6532</v>
      </c>
      <c r="BS20">
        <f>persons!BS20-persons!BT21</f>
        <v>6889</v>
      </c>
      <c r="BT20">
        <f>persons!BT20-persons!BU21</f>
        <v>7640</v>
      </c>
      <c r="BU20" s="6">
        <f>persons!BU20-persons!BV21</f>
        <v>8402</v>
      </c>
      <c r="BV20">
        <f>persons!BV20-persons!BW21</f>
        <v>9440</v>
      </c>
      <c r="BW20">
        <f>persons!BW20-persons!BX21</f>
        <v>10884</v>
      </c>
      <c r="BX20">
        <f>persons!BX20-persons!BY21</f>
        <v>13102</v>
      </c>
      <c r="BY20">
        <f>persons!BY20-persons!BZ21</f>
        <v>11450</v>
      </c>
      <c r="BZ20" s="6">
        <f>persons!BZ20-persons!CA21</f>
        <v>12363</v>
      </c>
      <c r="CA20">
        <f>persons!CA20-persons!CB21</f>
        <v>13661</v>
      </c>
      <c r="CB20">
        <f>persons!CB20-persons!CC21</f>
        <v>14461</v>
      </c>
      <c r="CC20">
        <f>persons!CC20-persons!CD21</f>
        <v>14273</v>
      </c>
      <c r="CD20">
        <f>persons!CD20-persons!CE21</f>
        <v>14492</v>
      </c>
      <c r="CE20" s="6">
        <f>persons!CE20-persons!CF21</f>
        <v>16723</v>
      </c>
      <c r="CF20">
        <f>persons!CF20-persons!CG21</f>
        <v>17734</v>
      </c>
      <c r="CG20">
        <f>persons!CG20-persons!CH21</f>
        <v>19032</v>
      </c>
      <c r="CH20">
        <f>persons!CH20-persons!CI21</f>
        <v>19274</v>
      </c>
      <c r="CI20">
        <f>persons!CI20-persons!CJ21</f>
        <v>20444</v>
      </c>
      <c r="CJ20" s="6">
        <f>persons!CJ20-persons!CK21</f>
        <v>21050</v>
      </c>
      <c r="CK20">
        <f>persons!CK20-persons!CL21</f>
        <v>20979</v>
      </c>
      <c r="CL20">
        <f>persons!CL20-persons!CM21</f>
        <v>21422</v>
      </c>
      <c r="CM20">
        <f>persons!CM20-persons!CN21</f>
        <v>22145</v>
      </c>
      <c r="CN20">
        <f>persons!CN20-persons!CO21</f>
        <v>22117</v>
      </c>
      <c r="CO20" s="1"/>
      <c r="CP20" s="1"/>
    </row>
    <row r="21" spans="1:94" x14ac:dyDescent="0.25">
      <c r="A21">
        <v>2020</v>
      </c>
      <c r="B21" t="s">
        <v>1</v>
      </c>
      <c r="C21" s="1"/>
      <c r="D21" s="1"/>
      <c r="E21" s="1"/>
      <c r="F21" s="1"/>
      <c r="G21" s="1"/>
      <c r="I21" s="1"/>
      <c r="J21" s="1"/>
      <c r="K21" s="1"/>
      <c r="L21" s="1"/>
      <c r="N21" s="1"/>
      <c r="O21" s="1"/>
      <c r="P21" s="1"/>
      <c r="Q21" s="1"/>
      <c r="S21" s="1"/>
      <c r="T21" s="1"/>
      <c r="U21" s="1"/>
      <c r="V21" s="1"/>
      <c r="X21" s="1"/>
      <c r="Y21" s="1"/>
      <c r="Z21" s="1"/>
      <c r="AA21" s="1"/>
      <c r="AC21" s="1"/>
      <c r="AD21" s="1"/>
      <c r="AE21" s="1"/>
      <c r="AF21" s="1"/>
      <c r="AH21" s="1"/>
      <c r="AI21" s="1"/>
      <c r="AJ21" s="1"/>
      <c r="AK21" s="1"/>
      <c r="AM21" s="1"/>
      <c r="AN21" s="1"/>
      <c r="AO21" s="1"/>
      <c r="AP21" s="1"/>
      <c r="AR21" s="1"/>
      <c r="AS21" s="1"/>
      <c r="AT21" s="1"/>
      <c r="AU21" s="1"/>
      <c r="AW21" s="1"/>
      <c r="AX21" s="1"/>
      <c r="AY21" s="1"/>
      <c r="AZ21" s="1"/>
      <c r="BB21" s="1"/>
      <c r="BC21" s="1"/>
      <c r="BD21" s="1"/>
      <c r="BE21" s="1"/>
      <c r="BG21" s="1"/>
      <c r="BH21" s="1"/>
      <c r="BI21" s="1"/>
      <c r="BJ21" s="1"/>
      <c r="BL21" s="1"/>
      <c r="BM21" s="1"/>
      <c r="BN21" s="1"/>
      <c r="BO21" s="1"/>
      <c r="BQ21" s="1"/>
      <c r="BR21" s="1"/>
      <c r="BS21" s="1"/>
      <c r="BT21" s="1"/>
      <c r="BV21" s="1"/>
      <c r="BW21" s="1"/>
      <c r="BX21" s="1"/>
      <c r="BY21" s="1"/>
      <c r="CA21" s="1"/>
      <c r="CB21" s="1"/>
      <c r="CC21" s="1"/>
      <c r="CD21" s="1"/>
      <c r="CF21" s="1"/>
      <c r="CG21" s="1"/>
      <c r="CH21" s="1"/>
      <c r="CI21" s="1"/>
      <c r="CK21" s="1"/>
      <c r="CL21" s="1"/>
      <c r="CM21" s="1"/>
      <c r="CN21" s="1"/>
      <c r="CO21" s="1"/>
      <c r="CP21" s="1"/>
    </row>
    <row r="23" spans="1:94" x14ac:dyDescent="0.25">
      <c r="B23" s="2" t="s">
        <v>6</v>
      </c>
    </row>
    <row r="24" spans="1:94" x14ac:dyDescent="0.25">
      <c r="A24">
        <v>2001</v>
      </c>
      <c r="B24" t="s">
        <v>0</v>
      </c>
      <c r="BB24">
        <f t="shared" ref="BB24:BP24" si="2">BB2*BB$1</f>
        <v>91001</v>
      </c>
      <c r="BC24">
        <f t="shared" si="2"/>
        <v>115411.5</v>
      </c>
      <c r="BD24">
        <f t="shared" si="2"/>
        <v>139965</v>
      </c>
      <c r="BE24">
        <f t="shared" si="2"/>
        <v>208543</v>
      </c>
      <c r="BF24" s="6">
        <f t="shared" si="2"/>
        <v>108237</v>
      </c>
      <c r="BG24">
        <f t="shared" si="2"/>
        <v>265456.5</v>
      </c>
      <c r="BH24">
        <f t="shared" si="2"/>
        <v>268657.5</v>
      </c>
      <c r="BI24">
        <f t="shared" si="2"/>
        <v>183137.5</v>
      </c>
      <c r="BJ24">
        <f t="shared" si="2"/>
        <v>261144</v>
      </c>
      <c r="BK24" s="6">
        <f t="shared" si="2"/>
        <v>240082.5</v>
      </c>
      <c r="BL24">
        <f t="shared" si="2"/>
        <v>305162</v>
      </c>
      <c r="BM24">
        <f t="shared" si="2"/>
        <v>321337.5</v>
      </c>
      <c r="BN24">
        <f t="shared" si="2"/>
        <v>338562.5</v>
      </c>
      <c r="BO24">
        <f t="shared" si="2"/>
        <v>372681.5</v>
      </c>
      <c r="BP24" s="6">
        <f t="shared" si="2"/>
        <v>448404</v>
      </c>
      <c r="BQ24">
        <f t="shared" ref="BQ24:CN24" si="3">BQ2*BQ$1</f>
        <v>477560.5</v>
      </c>
      <c r="BR24">
        <f t="shared" si="3"/>
        <v>492499</v>
      </c>
      <c r="BS24">
        <f t="shared" si="3"/>
        <v>533520</v>
      </c>
      <c r="BT24">
        <f t="shared" si="3"/>
        <v>608622.5</v>
      </c>
      <c r="BU24" s="6">
        <f t="shared" si="3"/>
        <v>657678.5</v>
      </c>
      <c r="BV24">
        <f t="shared" si="3"/>
        <v>769860</v>
      </c>
      <c r="BW24">
        <f t="shared" si="3"/>
        <v>826254</v>
      </c>
      <c r="BX24">
        <f t="shared" si="3"/>
        <v>906250</v>
      </c>
      <c r="BY24">
        <f t="shared" si="3"/>
        <v>968583</v>
      </c>
      <c r="BZ24" s="6">
        <f t="shared" si="3"/>
        <v>1086731.5</v>
      </c>
      <c r="CA24">
        <f t="shared" si="3"/>
        <v>1190106.5</v>
      </c>
      <c r="CB24">
        <f t="shared" si="3"/>
        <v>1260337.5</v>
      </c>
      <c r="CC24">
        <f t="shared" si="3"/>
        <v>1337417.5</v>
      </c>
      <c r="CD24">
        <f t="shared" si="3"/>
        <v>1401460.5</v>
      </c>
      <c r="CE24" s="6">
        <f t="shared" si="3"/>
        <v>1597632</v>
      </c>
      <c r="CF24">
        <f t="shared" si="3"/>
        <v>1770919.5</v>
      </c>
      <c r="CG24">
        <f t="shared" si="3"/>
        <v>1908811.5</v>
      </c>
      <c r="CH24">
        <f t="shared" si="3"/>
        <v>1314225</v>
      </c>
      <c r="CI24">
        <f t="shared" si="3"/>
        <v>1283228</v>
      </c>
      <c r="CJ24" s="6">
        <f t="shared" si="3"/>
        <v>1452132.5</v>
      </c>
      <c r="CK24">
        <f t="shared" si="3"/>
        <v>1557382.5</v>
      </c>
      <c r="CL24">
        <f t="shared" si="3"/>
        <v>1628795</v>
      </c>
      <c r="CM24">
        <f t="shared" si="3"/>
        <v>1585150</v>
      </c>
      <c r="CN24">
        <f t="shared" si="3"/>
        <v>1521580.5</v>
      </c>
    </row>
    <row r="25" spans="1:94" x14ac:dyDescent="0.25">
      <c r="A25">
        <v>2002</v>
      </c>
      <c r="B25" t="s">
        <v>0</v>
      </c>
      <c r="BB25">
        <f t="shared" ref="BB25:BO25" si="4">BB3*BB$1</f>
        <v>161852.5</v>
      </c>
      <c r="BC25">
        <f t="shared" si="4"/>
        <v>151513</v>
      </c>
      <c r="BD25">
        <f t="shared" si="4"/>
        <v>179707.5</v>
      </c>
      <c r="BE25">
        <f t="shared" si="4"/>
        <v>201909</v>
      </c>
      <c r="BF25" s="6">
        <f t="shared" si="4"/>
        <v>346293</v>
      </c>
      <c r="BG25">
        <f t="shared" si="4"/>
        <v>225219</v>
      </c>
      <c r="BH25">
        <f t="shared" si="4"/>
        <v>354142</v>
      </c>
      <c r="BI25">
        <f t="shared" si="4"/>
        <v>346495</v>
      </c>
      <c r="BJ25">
        <f t="shared" si="4"/>
        <v>270621</v>
      </c>
      <c r="BK25" s="6">
        <f t="shared" si="4"/>
        <v>279650</v>
      </c>
      <c r="BL25">
        <f t="shared" si="4"/>
        <v>262207</v>
      </c>
      <c r="BM25">
        <f t="shared" si="4"/>
        <v>338373</v>
      </c>
      <c r="BN25">
        <f t="shared" si="4"/>
        <v>354312.5</v>
      </c>
      <c r="BO25">
        <f t="shared" si="4"/>
        <v>374459.5</v>
      </c>
      <c r="BP25" s="6">
        <f t="shared" ref="BP25:CN25" si="5">BP3*BP$1</f>
        <v>459240</v>
      </c>
      <c r="BQ25">
        <f t="shared" si="5"/>
        <v>508607.5</v>
      </c>
      <c r="BR25">
        <f t="shared" si="5"/>
        <v>516106.5</v>
      </c>
      <c r="BS25">
        <f t="shared" si="5"/>
        <v>530212.5</v>
      </c>
      <c r="BT25">
        <f t="shared" si="5"/>
        <v>600128.5</v>
      </c>
      <c r="BU25" s="6">
        <f t="shared" si="5"/>
        <v>661362</v>
      </c>
      <c r="BV25">
        <f t="shared" si="5"/>
        <v>712966.5</v>
      </c>
      <c r="BW25">
        <f t="shared" si="5"/>
        <v>832617.5</v>
      </c>
      <c r="BX25">
        <f t="shared" si="5"/>
        <v>889937.5</v>
      </c>
      <c r="BY25">
        <f t="shared" si="5"/>
        <v>966378</v>
      </c>
      <c r="BZ25" s="6">
        <f t="shared" si="5"/>
        <v>1026088.5</v>
      </c>
      <c r="CA25">
        <f t="shared" si="5"/>
        <v>1161945</v>
      </c>
      <c r="CB25">
        <f t="shared" si="5"/>
        <v>1252840.5</v>
      </c>
      <c r="CC25">
        <f t="shared" si="5"/>
        <v>1319902.5</v>
      </c>
      <c r="CD25">
        <f t="shared" si="5"/>
        <v>1414177.5</v>
      </c>
      <c r="CE25" s="6">
        <f t="shared" si="5"/>
        <v>1501834.5</v>
      </c>
      <c r="CF25">
        <f t="shared" si="5"/>
        <v>1644856.5</v>
      </c>
      <c r="CG25">
        <f t="shared" si="5"/>
        <v>1849153.5</v>
      </c>
      <c r="CH25">
        <f t="shared" si="5"/>
        <v>1952527.5</v>
      </c>
      <c r="CI25">
        <f t="shared" si="5"/>
        <v>1327650</v>
      </c>
      <c r="CJ25" s="6">
        <f t="shared" si="5"/>
        <v>1316256.5</v>
      </c>
      <c r="CK25">
        <f t="shared" si="5"/>
        <v>1452901.5</v>
      </c>
      <c r="CL25">
        <f t="shared" si="5"/>
        <v>1543852</v>
      </c>
      <c r="CM25">
        <f t="shared" si="5"/>
        <v>1586987.5</v>
      </c>
      <c r="CN25">
        <f t="shared" si="5"/>
        <v>1552821</v>
      </c>
    </row>
    <row r="26" spans="1:94" x14ac:dyDescent="0.25">
      <c r="A26">
        <v>2003</v>
      </c>
      <c r="B26" t="s">
        <v>0</v>
      </c>
      <c r="BB26">
        <f t="shared" ref="BB26:BO26" si="6">BB4*BB$1</f>
        <v>146046</v>
      </c>
      <c r="BC26">
        <f t="shared" si="6"/>
        <v>209656.5</v>
      </c>
      <c r="BD26">
        <f t="shared" si="6"/>
        <v>196507.5</v>
      </c>
      <c r="BE26">
        <f t="shared" si="6"/>
        <v>233046</v>
      </c>
      <c r="BF26" s="6">
        <f t="shared" si="6"/>
        <v>228845.5</v>
      </c>
      <c r="BG26">
        <f t="shared" si="6"/>
        <v>324286.5</v>
      </c>
      <c r="BH26">
        <f t="shared" si="6"/>
        <v>184811.5</v>
      </c>
      <c r="BI26">
        <f t="shared" si="6"/>
        <v>316135</v>
      </c>
      <c r="BJ26">
        <f t="shared" si="6"/>
        <v>329764.5</v>
      </c>
      <c r="BK26" s="6">
        <f t="shared" si="6"/>
        <v>250673.5</v>
      </c>
      <c r="BL26">
        <f t="shared" si="6"/>
        <v>328878</v>
      </c>
      <c r="BM26">
        <f t="shared" si="6"/>
        <v>317770.5</v>
      </c>
      <c r="BN26">
        <f t="shared" si="6"/>
        <v>389750</v>
      </c>
      <c r="BO26">
        <f t="shared" si="6"/>
        <v>413575.5</v>
      </c>
      <c r="BP26" s="6">
        <f t="shared" ref="BP26:CN26" si="7">BP4*BP$1</f>
        <v>482008.5</v>
      </c>
      <c r="BQ26">
        <f t="shared" si="7"/>
        <v>495376.5</v>
      </c>
      <c r="BR26">
        <f t="shared" si="7"/>
        <v>534460.5</v>
      </c>
      <c r="BS26">
        <f t="shared" si="7"/>
        <v>578947.5</v>
      </c>
      <c r="BT26">
        <f t="shared" si="7"/>
        <v>611157</v>
      </c>
      <c r="BU26" s="6">
        <f t="shared" si="7"/>
        <v>634118</v>
      </c>
      <c r="BV26">
        <f t="shared" si="7"/>
        <v>710358</v>
      </c>
      <c r="BW26">
        <f t="shared" si="7"/>
        <v>788073</v>
      </c>
      <c r="BX26">
        <f t="shared" si="7"/>
        <v>880150</v>
      </c>
      <c r="BY26">
        <f t="shared" si="7"/>
        <v>945283.5</v>
      </c>
      <c r="BZ26" s="6">
        <f t="shared" si="7"/>
        <v>1033389.5</v>
      </c>
      <c r="CA26">
        <f t="shared" si="7"/>
        <v>1078366.5</v>
      </c>
      <c r="CB26">
        <f t="shared" si="7"/>
        <v>1212678</v>
      </c>
      <c r="CC26">
        <f t="shared" si="7"/>
        <v>1297505</v>
      </c>
      <c r="CD26">
        <f t="shared" si="7"/>
        <v>1372337</v>
      </c>
      <c r="CE26" s="6">
        <f t="shared" si="7"/>
        <v>1459779</v>
      </c>
      <c r="CF26">
        <f t="shared" si="7"/>
        <v>1555018.5</v>
      </c>
      <c r="CG26">
        <f t="shared" si="7"/>
        <v>1707995.5</v>
      </c>
      <c r="CH26">
        <f t="shared" si="7"/>
        <v>1895025</v>
      </c>
      <c r="CI26">
        <f t="shared" si="7"/>
        <v>1997320</v>
      </c>
      <c r="CJ26" s="6">
        <f t="shared" si="7"/>
        <v>1354619.5</v>
      </c>
      <c r="CK26">
        <f t="shared" si="7"/>
        <v>1343547</v>
      </c>
      <c r="CL26">
        <f t="shared" si="7"/>
        <v>1455189.5</v>
      </c>
      <c r="CM26">
        <f t="shared" si="7"/>
        <v>1521800</v>
      </c>
      <c r="CN26">
        <f t="shared" si="7"/>
        <v>1535032.5</v>
      </c>
    </row>
    <row r="27" spans="1:94" x14ac:dyDescent="0.25">
      <c r="A27">
        <v>2004</v>
      </c>
      <c r="B27" t="s">
        <v>0</v>
      </c>
      <c r="BB27">
        <f t="shared" ref="BB27:BO27" si="8">BB5*BB$1</f>
        <v>87668</v>
      </c>
      <c r="BC27">
        <f t="shared" si="8"/>
        <v>70400.5</v>
      </c>
      <c r="BD27">
        <f t="shared" si="8"/>
        <v>129990</v>
      </c>
      <c r="BE27">
        <f t="shared" si="8"/>
        <v>123317.5</v>
      </c>
      <c r="BF27" s="6">
        <f t="shared" si="8"/>
        <v>181866.5</v>
      </c>
      <c r="BG27">
        <f t="shared" si="8"/>
        <v>226828.5</v>
      </c>
      <c r="BH27">
        <f t="shared" si="8"/>
        <v>307134</v>
      </c>
      <c r="BI27">
        <f t="shared" si="8"/>
        <v>161632.5</v>
      </c>
      <c r="BJ27">
        <f t="shared" si="8"/>
        <v>319000.5</v>
      </c>
      <c r="BK27" s="6">
        <f t="shared" si="8"/>
        <v>381930.5</v>
      </c>
      <c r="BL27">
        <f t="shared" si="8"/>
        <v>311091</v>
      </c>
      <c r="BM27">
        <f t="shared" si="8"/>
        <v>375334.5</v>
      </c>
      <c r="BN27">
        <f t="shared" si="8"/>
        <v>377437.5</v>
      </c>
      <c r="BO27">
        <f t="shared" si="8"/>
        <v>453707.5</v>
      </c>
      <c r="BP27" s="6">
        <f t="shared" ref="BP27:CN27" si="9">BP5*BP$1</f>
        <v>441051</v>
      </c>
      <c r="BQ27">
        <f t="shared" si="9"/>
        <v>462037</v>
      </c>
      <c r="BR27">
        <f t="shared" si="9"/>
        <v>493164</v>
      </c>
      <c r="BS27">
        <f t="shared" si="9"/>
        <v>554782.5</v>
      </c>
      <c r="BT27">
        <f t="shared" si="9"/>
        <v>584990</v>
      </c>
      <c r="BU27" s="6">
        <f t="shared" si="9"/>
        <v>597978</v>
      </c>
      <c r="BV27">
        <f t="shared" si="9"/>
        <v>656919</v>
      </c>
      <c r="BW27">
        <f t="shared" si="9"/>
        <v>747032</v>
      </c>
      <c r="BX27">
        <f t="shared" si="9"/>
        <v>804605</v>
      </c>
      <c r="BY27">
        <f t="shared" si="9"/>
        <v>902580</v>
      </c>
      <c r="BZ27" s="6">
        <f t="shared" si="9"/>
        <v>961944</v>
      </c>
      <c r="CA27">
        <f t="shared" si="9"/>
        <v>1075346.5</v>
      </c>
      <c r="CB27">
        <f t="shared" si="9"/>
        <v>1117129.5</v>
      </c>
      <c r="CC27">
        <f t="shared" si="9"/>
        <v>1245967.5</v>
      </c>
      <c r="CD27">
        <f t="shared" si="9"/>
        <v>1362210.5</v>
      </c>
      <c r="CE27" s="6">
        <f t="shared" si="9"/>
        <v>1399836</v>
      </c>
      <c r="CF27">
        <f t="shared" si="9"/>
        <v>1496736.5</v>
      </c>
      <c r="CG27">
        <f t="shared" si="9"/>
        <v>1552819.5</v>
      </c>
      <c r="CH27">
        <f t="shared" si="9"/>
        <v>1714845</v>
      </c>
      <c r="CI27">
        <f t="shared" si="9"/>
        <v>1886098</v>
      </c>
      <c r="CJ27" s="6">
        <f t="shared" si="9"/>
        <v>1991242.5</v>
      </c>
      <c r="CK27">
        <f t="shared" si="9"/>
        <v>1351498.5</v>
      </c>
      <c r="CL27">
        <f t="shared" si="9"/>
        <v>1261948.5</v>
      </c>
      <c r="CM27">
        <f t="shared" si="9"/>
        <v>1392212.5</v>
      </c>
      <c r="CN27">
        <f t="shared" si="9"/>
        <v>1448922</v>
      </c>
    </row>
    <row r="28" spans="1:94" x14ac:dyDescent="0.25">
      <c r="A28">
        <v>2005</v>
      </c>
      <c r="B28" t="s">
        <v>0</v>
      </c>
      <c r="BB28">
        <f t="shared" ref="BB28:BO28" si="10">BB6*BB$1</f>
        <v>136703.5</v>
      </c>
      <c r="BC28">
        <f t="shared" si="10"/>
        <v>138432</v>
      </c>
      <c r="BD28">
        <f t="shared" si="10"/>
        <v>120172.5</v>
      </c>
      <c r="BE28">
        <f t="shared" si="10"/>
        <v>187999</v>
      </c>
      <c r="BF28" s="6">
        <f t="shared" si="10"/>
        <v>167097</v>
      </c>
      <c r="BG28">
        <f t="shared" si="10"/>
        <v>209013</v>
      </c>
      <c r="BH28">
        <f t="shared" si="10"/>
        <v>225378.5</v>
      </c>
      <c r="BI28">
        <f t="shared" si="10"/>
        <v>302450</v>
      </c>
      <c r="BJ28">
        <f t="shared" si="10"/>
        <v>171639</v>
      </c>
      <c r="BK28" s="6">
        <f t="shared" si="10"/>
        <v>395615.5</v>
      </c>
      <c r="BL28">
        <f t="shared" si="10"/>
        <v>401478</v>
      </c>
      <c r="BM28">
        <f t="shared" si="10"/>
        <v>307746</v>
      </c>
      <c r="BN28">
        <f t="shared" si="10"/>
        <v>399187.5</v>
      </c>
      <c r="BO28">
        <f t="shared" si="10"/>
        <v>380682.5</v>
      </c>
      <c r="BP28" s="6">
        <f t="shared" ref="BP28:CN28" si="11">BP6*BP$1</f>
        <v>559150.5</v>
      </c>
      <c r="BQ28">
        <f t="shared" si="11"/>
        <v>533366.5</v>
      </c>
      <c r="BR28">
        <f t="shared" si="11"/>
        <v>573562.5</v>
      </c>
      <c r="BS28">
        <f t="shared" si="11"/>
        <v>600277.5</v>
      </c>
      <c r="BT28">
        <f t="shared" si="11"/>
        <v>649106</v>
      </c>
      <c r="BU28" s="6">
        <f t="shared" si="11"/>
        <v>646350</v>
      </c>
      <c r="BV28">
        <f t="shared" si="11"/>
        <v>679549.5</v>
      </c>
      <c r="BW28">
        <f t="shared" si="11"/>
        <v>727298</v>
      </c>
      <c r="BX28">
        <f t="shared" si="11"/>
        <v>826137.5</v>
      </c>
      <c r="BY28">
        <f t="shared" si="11"/>
        <v>883323</v>
      </c>
      <c r="BZ28" s="6">
        <f t="shared" si="11"/>
        <v>971480</v>
      </c>
      <c r="CA28">
        <f t="shared" si="11"/>
        <v>1037294.5</v>
      </c>
      <c r="CB28">
        <f t="shared" si="11"/>
        <v>1110091.5</v>
      </c>
      <c r="CC28">
        <f t="shared" si="11"/>
        <v>1192880</v>
      </c>
      <c r="CD28">
        <f t="shared" si="11"/>
        <v>1279393</v>
      </c>
      <c r="CE28" s="6">
        <f t="shared" si="11"/>
        <v>1351023</v>
      </c>
      <c r="CF28">
        <f t="shared" si="11"/>
        <v>1429760.5</v>
      </c>
      <c r="CG28">
        <f t="shared" si="11"/>
        <v>1506690.5</v>
      </c>
      <c r="CH28">
        <f t="shared" si="11"/>
        <v>1561972.5</v>
      </c>
      <c r="CI28">
        <f t="shared" si="11"/>
        <v>1724024.5</v>
      </c>
      <c r="CJ28" s="6">
        <f t="shared" si="11"/>
        <v>1873787.5</v>
      </c>
      <c r="CK28">
        <f t="shared" si="11"/>
        <v>1923921</v>
      </c>
      <c r="CL28">
        <f t="shared" si="11"/>
        <v>1302603.5</v>
      </c>
      <c r="CM28">
        <f t="shared" si="11"/>
        <v>1221587.5</v>
      </c>
      <c r="CN28">
        <f t="shared" si="11"/>
        <v>1303251</v>
      </c>
    </row>
    <row r="29" spans="1:94" x14ac:dyDescent="0.25">
      <c r="A29">
        <v>2006</v>
      </c>
      <c r="B29" t="s">
        <v>0</v>
      </c>
      <c r="BB29">
        <f t="shared" ref="BB29:BO29" si="12">BB7*BB$1</f>
        <v>110898</v>
      </c>
      <c r="BC29">
        <f t="shared" si="12"/>
        <v>146723.5</v>
      </c>
      <c r="BD29">
        <f t="shared" si="12"/>
        <v>146002.5</v>
      </c>
      <c r="BE29">
        <f t="shared" si="12"/>
        <v>126367</v>
      </c>
      <c r="BF29" s="6">
        <f t="shared" si="12"/>
        <v>193420.5</v>
      </c>
      <c r="BG29">
        <f t="shared" si="12"/>
        <v>195360</v>
      </c>
      <c r="BH29">
        <f t="shared" si="12"/>
        <v>217807.5</v>
      </c>
      <c r="BI29">
        <f t="shared" si="12"/>
        <v>249665</v>
      </c>
      <c r="BJ29">
        <f t="shared" si="12"/>
        <v>331227</v>
      </c>
      <c r="BK29" s="6">
        <f t="shared" si="12"/>
        <v>363485.5</v>
      </c>
      <c r="BL29">
        <f t="shared" si="12"/>
        <v>500758.5</v>
      </c>
      <c r="BM29">
        <f t="shared" si="12"/>
        <v>488740.5</v>
      </c>
      <c r="BN29">
        <f t="shared" si="12"/>
        <v>409750</v>
      </c>
      <c r="BO29">
        <f t="shared" si="12"/>
        <v>486283</v>
      </c>
      <c r="BP29" s="6">
        <f t="shared" ref="BP29:CN29" si="13">BP7*BP$1</f>
        <v>425571</v>
      </c>
      <c r="BQ29">
        <f t="shared" si="13"/>
        <v>473172</v>
      </c>
      <c r="BR29">
        <f t="shared" si="13"/>
        <v>514776.5</v>
      </c>
      <c r="BS29">
        <f t="shared" si="13"/>
        <v>531022.5</v>
      </c>
      <c r="BT29">
        <f t="shared" si="13"/>
        <v>582455.5</v>
      </c>
      <c r="BU29" s="6">
        <f t="shared" si="13"/>
        <v>604997.5</v>
      </c>
      <c r="BV29">
        <f t="shared" si="13"/>
        <v>652407</v>
      </c>
      <c r="BW29">
        <f t="shared" si="13"/>
        <v>678177.5</v>
      </c>
      <c r="BX29">
        <f t="shared" si="13"/>
        <v>727755</v>
      </c>
      <c r="BY29">
        <f t="shared" si="13"/>
        <v>820554</v>
      </c>
      <c r="BZ29" s="6">
        <f t="shared" si="13"/>
        <v>884389.5</v>
      </c>
      <c r="CA29">
        <f t="shared" si="13"/>
        <v>1009812.5</v>
      </c>
      <c r="CB29">
        <f t="shared" si="13"/>
        <v>1072912.5</v>
      </c>
      <c r="CC29">
        <f t="shared" si="13"/>
        <v>1147232.5</v>
      </c>
      <c r="CD29">
        <f t="shared" si="13"/>
        <v>1202227.5</v>
      </c>
      <c r="CE29" s="6">
        <f t="shared" si="13"/>
        <v>1331704.5</v>
      </c>
      <c r="CF29">
        <f t="shared" si="13"/>
        <v>1398446</v>
      </c>
      <c r="CG29">
        <f t="shared" si="13"/>
        <v>1479958.5</v>
      </c>
      <c r="CH29">
        <f t="shared" si="13"/>
        <v>1517752.5</v>
      </c>
      <c r="CI29">
        <f t="shared" si="13"/>
        <v>1601530</v>
      </c>
      <c r="CJ29" s="6">
        <f t="shared" si="13"/>
        <v>1719406</v>
      </c>
      <c r="CK29">
        <f t="shared" si="13"/>
        <v>1878349.5</v>
      </c>
      <c r="CL29">
        <f t="shared" si="13"/>
        <v>1915369.5</v>
      </c>
      <c r="CM29">
        <f t="shared" si="13"/>
        <v>1234537.5</v>
      </c>
      <c r="CN29">
        <f t="shared" si="13"/>
        <v>1168377</v>
      </c>
    </row>
    <row r="30" spans="1:94" x14ac:dyDescent="0.25">
      <c r="A30">
        <v>2007</v>
      </c>
      <c r="B30" t="s">
        <v>0</v>
      </c>
      <c r="BB30">
        <f t="shared" ref="BB30:BO30" si="14">BB8*BB$1</f>
        <v>33330</v>
      </c>
      <c r="BC30">
        <f t="shared" si="14"/>
        <v>22454</v>
      </c>
      <c r="BD30">
        <f t="shared" si="14"/>
        <v>65940</v>
      </c>
      <c r="BE30">
        <f t="shared" si="14"/>
        <v>65591</v>
      </c>
      <c r="BF30" s="6">
        <f t="shared" si="14"/>
        <v>202031.5</v>
      </c>
      <c r="BG30">
        <f t="shared" si="14"/>
        <v>272449.5</v>
      </c>
      <c r="BH30">
        <f t="shared" si="14"/>
        <v>258826.5</v>
      </c>
      <c r="BI30">
        <f t="shared" si="14"/>
        <v>279622.5</v>
      </c>
      <c r="BJ30">
        <f t="shared" si="14"/>
        <v>326079</v>
      </c>
      <c r="BK30" s="6">
        <f t="shared" si="14"/>
        <v>325227</v>
      </c>
      <c r="BL30">
        <f t="shared" si="14"/>
        <v>201344</v>
      </c>
      <c r="BM30">
        <f t="shared" si="14"/>
        <v>352333.5</v>
      </c>
      <c r="BN30">
        <f t="shared" si="14"/>
        <v>359250</v>
      </c>
      <c r="BO30">
        <f t="shared" si="14"/>
        <v>282511.5</v>
      </c>
      <c r="BP30" s="6">
        <f t="shared" ref="BP30:CN30" si="15">BP8*BP$1</f>
        <v>338689.5</v>
      </c>
      <c r="BQ30">
        <f t="shared" si="15"/>
        <v>342499.5</v>
      </c>
      <c r="BR30">
        <f t="shared" si="15"/>
        <v>420413</v>
      </c>
      <c r="BS30">
        <f t="shared" si="15"/>
        <v>456637.5</v>
      </c>
      <c r="BT30">
        <f t="shared" si="15"/>
        <v>495871.5</v>
      </c>
      <c r="BU30" s="6">
        <f t="shared" si="15"/>
        <v>547938</v>
      </c>
      <c r="BV30">
        <f t="shared" si="15"/>
        <v>611235</v>
      </c>
      <c r="BW30">
        <f t="shared" si="15"/>
        <v>642570.5</v>
      </c>
      <c r="BX30">
        <f t="shared" si="15"/>
        <v>683602.5</v>
      </c>
      <c r="BY30">
        <f t="shared" si="15"/>
        <v>739557</v>
      </c>
      <c r="BZ30" s="6">
        <f t="shared" si="15"/>
        <v>848257</v>
      </c>
      <c r="CA30">
        <f t="shared" si="15"/>
        <v>924875</v>
      </c>
      <c r="CB30">
        <f t="shared" si="15"/>
        <v>1034356.5</v>
      </c>
      <c r="CC30">
        <f t="shared" si="15"/>
        <v>1114837.5</v>
      </c>
      <c r="CD30">
        <f t="shared" si="15"/>
        <v>1182995</v>
      </c>
      <c r="CE30" s="6">
        <f t="shared" si="15"/>
        <v>1263811.5</v>
      </c>
      <c r="CF30">
        <f t="shared" si="15"/>
        <v>1375584</v>
      </c>
      <c r="CG30">
        <f t="shared" si="15"/>
        <v>1479551</v>
      </c>
      <c r="CH30">
        <f t="shared" si="15"/>
        <v>1515855</v>
      </c>
      <c r="CI30">
        <f t="shared" si="15"/>
        <v>1569800</v>
      </c>
      <c r="CJ30" s="6">
        <f t="shared" si="15"/>
        <v>1636849.5</v>
      </c>
      <c r="CK30">
        <f t="shared" si="15"/>
        <v>1746166.5</v>
      </c>
      <c r="CL30">
        <f t="shared" si="15"/>
        <v>1841671.5</v>
      </c>
      <c r="CM30">
        <f t="shared" si="15"/>
        <v>1914762.5</v>
      </c>
      <c r="CN30">
        <f t="shared" si="15"/>
        <v>1225282.5</v>
      </c>
    </row>
    <row r="31" spans="1:94" x14ac:dyDescent="0.25">
      <c r="A31">
        <v>2008</v>
      </c>
      <c r="B31" t="s">
        <v>0</v>
      </c>
      <c r="BB31">
        <f t="shared" ref="BB31:BO31" si="16">BB9*BB$1</f>
        <v>93677.5</v>
      </c>
      <c r="BC31">
        <f t="shared" si="16"/>
        <v>96665.5</v>
      </c>
      <c r="BD31">
        <f t="shared" si="16"/>
        <v>78225</v>
      </c>
      <c r="BE31">
        <f t="shared" si="16"/>
        <v>124976</v>
      </c>
      <c r="BF31" s="6">
        <f t="shared" si="16"/>
        <v>115758</v>
      </c>
      <c r="BG31">
        <f t="shared" si="16"/>
        <v>107059.5</v>
      </c>
      <c r="BH31">
        <f t="shared" si="16"/>
        <v>171251.5</v>
      </c>
      <c r="BI31">
        <f t="shared" si="16"/>
        <v>170775</v>
      </c>
      <c r="BJ31">
        <f t="shared" si="16"/>
        <v>212004</v>
      </c>
      <c r="BK31" s="6">
        <f t="shared" si="16"/>
        <v>261800</v>
      </c>
      <c r="BL31">
        <f t="shared" si="16"/>
        <v>345999.5</v>
      </c>
      <c r="BM31">
        <f t="shared" si="16"/>
        <v>217587</v>
      </c>
      <c r="BN31">
        <f t="shared" si="16"/>
        <v>366500</v>
      </c>
      <c r="BO31">
        <f t="shared" si="16"/>
        <v>391541</v>
      </c>
      <c r="BP31" s="6">
        <f t="shared" ref="BP31:CN31" si="17">BP9*BP$1</f>
        <v>298248</v>
      </c>
      <c r="BQ31">
        <f t="shared" si="17"/>
        <v>398371</v>
      </c>
      <c r="BR31">
        <f t="shared" si="17"/>
        <v>387695</v>
      </c>
      <c r="BS31">
        <f t="shared" si="17"/>
        <v>480532.5</v>
      </c>
      <c r="BT31">
        <f t="shared" si="17"/>
        <v>505872.5</v>
      </c>
      <c r="BU31" s="6">
        <f t="shared" si="17"/>
        <v>545783.5</v>
      </c>
      <c r="BV31">
        <f t="shared" si="17"/>
        <v>598192.5</v>
      </c>
      <c r="BW31">
        <f t="shared" si="17"/>
        <v>667023.5</v>
      </c>
      <c r="BX31">
        <f t="shared" si="17"/>
        <v>717750</v>
      </c>
      <c r="BY31">
        <f t="shared" si="17"/>
        <v>751611</v>
      </c>
      <c r="BZ31" s="6">
        <f t="shared" si="17"/>
        <v>803408</v>
      </c>
      <c r="CA31">
        <f t="shared" si="17"/>
        <v>914531.5</v>
      </c>
      <c r="CB31">
        <f t="shared" si="17"/>
        <v>992740.5</v>
      </c>
      <c r="CC31">
        <f t="shared" si="17"/>
        <v>1097710</v>
      </c>
      <c r="CD31">
        <f t="shared" si="17"/>
        <v>1187548</v>
      </c>
      <c r="CE31" s="6">
        <f t="shared" si="17"/>
        <v>1268025</v>
      </c>
      <c r="CF31">
        <f t="shared" si="17"/>
        <v>1343464.5</v>
      </c>
      <c r="CG31">
        <f t="shared" si="17"/>
        <v>1441979.5</v>
      </c>
      <c r="CH31">
        <f t="shared" si="17"/>
        <v>1487475</v>
      </c>
      <c r="CI31">
        <f t="shared" si="17"/>
        <v>1574309</v>
      </c>
      <c r="CJ31" s="6">
        <f t="shared" si="17"/>
        <v>1616400.5</v>
      </c>
      <c r="CK31">
        <f t="shared" si="17"/>
        <v>1655280</v>
      </c>
      <c r="CL31">
        <f t="shared" si="17"/>
        <v>1758026</v>
      </c>
      <c r="CM31">
        <f t="shared" si="17"/>
        <v>1868037.5</v>
      </c>
      <c r="CN31">
        <f t="shared" si="17"/>
        <v>1859650.5</v>
      </c>
    </row>
    <row r="32" spans="1:94" x14ac:dyDescent="0.25">
      <c r="A32">
        <v>2009</v>
      </c>
      <c r="B32" t="s">
        <v>0</v>
      </c>
      <c r="BB32">
        <f t="shared" ref="BB32:BO32" si="18">BB10*BB$1</f>
        <v>114736</v>
      </c>
      <c r="BC32">
        <f t="shared" si="18"/>
        <v>163203.5</v>
      </c>
      <c r="BD32">
        <f t="shared" si="18"/>
        <v>149572.5</v>
      </c>
      <c r="BE32">
        <f t="shared" si="18"/>
        <v>142738</v>
      </c>
      <c r="BF32" s="6">
        <f t="shared" si="18"/>
        <v>129383</v>
      </c>
      <c r="BG32">
        <f t="shared" si="18"/>
        <v>148518</v>
      </c>
      <c r="BH32">
        <f t="shared" si="18"/>
        <v>125317</v>
      </c>
      <c r="BI32">
        <f t="shared" si="18"/>
        <v>202975</v>
      </c>
      <c r="BJ32">
        <f t="shared" si="18"/>
        <v>193752</v>
      </c>
      <c r="BK32" s="6">
        <f t="shared" si="18"/>
        <v>230443.5</v>
      </c>
      <c r="BL32">
        <f t="shared" si="18"/>
        <v>267833.5</v>
      </c>
      <c r="BM32">
        <f t="shared" si="18"/>
        <v>366663</v>
      </c>
      <c r="BN32">
        <f t="shared" si="18"/>
        <v>235500</v>
      </c>
      <c r="BO32">
        <f t="shared" si="18"/>
        <v>379857</v>
      </c>
      <c r="BP32" s="6">
        <f t="shared" ref="BP32:CN32" si="19">BP10*BP$1</f>
        <v>373906.5</v>
      </c>
      <c r="BQ32">
        <f t="shared" si="19"/>
        <v>305950.5</v>
      </c>
      <c r="BR32">
        <f t="shared" si="19"/>
        <v>408443</v>
      </c>
      <c r="BS32">
        <f t="shared" si="19"/>
        <v>391432.5</v>
      </c>
      <c r="BT32">
        <f t="shared" si="19"/>
        <v>487103.5</v>
      </c>
      <c r="BU32" s="6">
        <f t="shared" si="19"/>
        <v>541752.5</v>
      </c>
      <c r="BV32">
        <f t="shared" si="19"/>
        <v>569146.5</v>
      </c>
      <c r="BW32">
        <f t="shared" si="19"/>
        <v>624123.5</v>
      </c>
      <c r="BX32">
        <f t="shared" si="19"/>
        <v>696507.5</v>
      </c>
      <c r="BY32">
        <f t="shared" si="19"/>
        <v>754845</v>
      </c>
      <c r="BZ32" s="6">
        <f t="shared" si="19"/>
        <v>779717</v>
      </c>
      <c r="CA32">
        <f t="shared" si="19"/>
        <v>847789.5</v>
      </c>
      <c r="CB32">
        <f t="shared" si="19"/>
        <v>960840</v>
      </c>
      <c r="CC32">
        <f t="shared" si="19"/>
        <v>1013002.5</v>
      </c>
      <c r="CD32">
        <f t="shared" si="19"/>
        <v>1137151</v>
      </c>
      <c r="CE32" s="6">
        <f t="shared" si="19"/>
        <v>1211421</v>
      </c>
      <c r="CF32">
        <f t="shared" si="19"/>
        <v>1302087.5</v>
      </c>
      <c r="CG32">
        <f t="shared" si="19"/>
        <v>1334807</v>
      </c>
      <c r="CH32">
        <f t="shared" si="19"/>
        <v>1440202.5</v>
      </c>
      <c r="CI32">
        <f t="shared" si="19"/>
        <v>1505922.5</v>
      </c>
      <c r="CJ32" s="6">
        <f t="shared" si="19"/>
        <v>1551166.5</v>
      </c>
      <c r="CK32">
        <f t="shared" si="19"/>
        <v>1576107</v>
      </c>
      <c r="CL32">
        <f t="shared" si="19"/>
        <v>1610543.5</v>
      </c>
      <c r="CM32">
        <f t="shared" si="19"/>
        <v>1657512.5</v>
      </c>
      <c r="CN32">
        <f t="shared" si="19"/>
        <v>1745751</v>
      </c>
    </row>
    <row r="33" spans="1:92" x14ac:dyDescent="0.25">
      <c r="A33">
        <v>2010</v>
      </c>
      <c r="B33" t="s">
        <v>0</v>
      </c>
      <c r="BB33">
        <f t="shared" ref="BB33:BO33" si="20">BB11*BB$1</f>
        <v>67013.5</v>
      </c>
      <c r="BC33">
        <f t="shared" si="20"/>
        <v>75499</v>
      </c>
      <c r="BD33">
        <f t="shared" si="20"/>
        <v>112980</v>
      </c>
      <c r="BE33">
        <f t="shared" si="20"/>
        <v>105074</v>
      </c>
      <c r="BF33" s="6">
        <f t="shared" si="20"/>
        <v>107474</v>
      </c>
      <c r="BG33">
        <f t="shared" si="20"/>
        <v>155677.5</v>
      </c>
      <c r="BH33">
        <f t="shared" si="20"/>
        <v>159556</v>
      </c>
      <c r="BI33">
        <f t="shared" si="20"/>
        <v>144900</v>
      </c>
      <c r="BJ33">
        <f t="shared" si="20"/>
        <v>225342</v>
      </c>
      <c r="BK33" s="6">
        <f t="shared" si="20"/>
        <v>240975</v>
      </c>
      <c r="BL33">
        <f t="shared" si="20"/>
        <v>287919.5</v>
      </c>
      <c r="BM33">
        <f t="shared" si="20"/>
        <v>308607</v>
      </c>
      <c r="BN33">
        <f t="shared" si="20"/>
        <v>419187.5</v>
      </c>
      <c r="BO33">
        <f t="shared" si="20"/>
        <v>284289.5</v>
      </c>
      <c r="BP33" s="6">
        <f t="shared" ref="BP33:CN33" si="21">BP11*BP$1</f>
        <v>436149</v>
      </c>
      <c r="BQ33">
        <f t="shared" si="21"/>
        <v>455487</v>
      </c>
      <c r="BR33">
        <f t="shared" si="21"/>
        <v>365617</v>
      </c>
      <c r="BS33">
        <f t="shared" si="21"/>
        <v>458392.5</v>
      </c>
      <c r="BT33">
        <f t="shared" si="21"/>
        <v>458950</v>
      </c>
      <c r="BU33" s="6">
        <f t="shared" si="21"/>
        <v>552525</v>
      </c>
      <c r="BV33">
        <f t="shared" si="21"/>
        <v>604608</v>
      </c>
      <c r="BW33">
        <f t="shared" si="21"/>
        <v>629700.5</v>
      </c>
      <c r="BX33">
        <f t="shared" si="21"/>
        <v>683602.5</v>
      </c>
      <c r="BY33">
        <f t="shared" si="21"/>
        <v>750802.5</v>
      </c>
      <c r="BZ33" s="6">
        <f t="shared" si="21"/>
        <v>801620</v>
      </c>
      <c r="CA33">
        <f t="shared" si="21"/>
        <v>845373.5</v>
      </c>
      <c r="CB33">
        <f t="shared" si="21"/>
        <v>906907.5</v>
      </c>
      <c r="CC33">
        <f t="shared" si="21"/>
        <v>1006337.5</v>
      </c>
      <c r="CD33">
        <f t="shared" si="21"/>
        <v>1106065</v>
      </c>
      <c r="CE33" s="6">
        <f t="shared" si="21"/>
        <v>1210705.5</v>
      </c>
      <c r="CF33">
        <f t="shared" si="21"/>
        <v>1270773</v>
      </c>
      <c r="CG33">
        <f t="shared" si="21"/>
        <v>1342223.5</v>
      </c>
      <c r="CH33">
        <f t="shared" si="21"/>
        <v>1405057.5</v>
      </c>
      <c r="CI33">
        <f t="shared" si="21"/>
        <v>1507425.5</v>
      </c>
      <c r="CJ33" s="6">
        <f t="shared" si="21"/>
        <v>1564433</v>
      </c>
      <c r="CK33">
        <f t="shared" si="21"/>
        <v>1572088.5</v>
      </c>
      <c r="CL33">
        <f t="shared" si="21"/>
        <v>1589783.5</v>
      </c>
      <c r="CM33">
        <f t="shared" si="21"/>
        <v>1591362.5</v>
      </c>
      <c r="CN33">
        <f t="shared" si="21"/>
        <v>1656189</v>
      </c>
    </row>
    <row r="34" spans="1:92" x14ac:dyDescent="0.25">
      <c r="A34">
        <v>2011</v>
      </c>
      <c r="B34" t="s">
        <v>0</v>
      </c>
      <c r="BB34">
        <f t="shared" ref="BB34:BO34" si="22">BB12*BB$1</f>
        <v>84032</v>
      </c>
      <c r="BC34">
        <f t="shared" si="22"/>
        <v>95584</v>
      </c>
      <c r="BD34">
        <f t="shared" si="22"/>
        <v>94710</v>
      </c>
      <c r="BE34">
        <f t="shared" si="22"/>
        <v>107374.5</v>
      </c>
      <c r="BF34" s="6">
        <f t="shared" si="22"/>
        <v>107964.5</v>
      </c>
      <c r="BG34">
        <f t="shared" si="22"/>
        <v>130314</v>
      </c>
      <c r="BH34">
        <f t="shared" si="22"/>
        <v>140515.5</v>
      </c>
      <c r="BI34">
        <f t="shared" si="22"/>
        <v>178825</v>
      </c>
      <c r="BJ34">
        <f t="shared" si="22"/>
        <v>190008</v>
      </c>
      <c r="BK34" s="6">
        <f t="shared" si="22"/>
        <v>218900.5</v>
      </c>
      <c r="BL34">
        <f t="shared" si="22"/>
        <v>235889.5</v>
      </c>
      <c r="BM34">
        <f t="shared" si="22"/>
        <v>251412</v>
      </c>
      <c r="BN34">
        <f t="shared" si="22"/>
        <v>281125</v>
      </c>
      <c r="BO34">
        <f t="shared" si="22"/>
        <v>352552</v>
      </c>
      <c r="BP34" s="6">
        <f t="shared" ref="BP34:CN34" si="23">BP12*BP$1</f>
        <v>425829</v>
      </c>
      <c r="BQ34">
        <f t="shared" si="23"/>
        <v>370206</v>
      </c>
      <c r="BR34">
        <f t="shared" si="23"/>
        <v>400662.5</v>
      </c>
      <c r="BS34">
        <f t="shared" si="23"/>
        <v>453127.5</v>
      </c>
      <c r="BT34">
        <f t="shared" si="23"/>
        <v>493200</v>
      </c>
      <c r="BU34" s="6">
        <f t="shared" si="23"/>
        <v>493589</v>
      </c>
      <c r="BV34">
        <f t="shared" si="23"/>
        <v>524802</v>
      </c>
      <c r="BW34">
        <f t="shared" si="23"/>
        <v>606534.5</v>
      </c>
      <c r="BX34">
        <f t="shared" si="23"/>
        <v>658880</v>
      </c>
      <c r="BY34">
        <f t="shared" si="23"/>
        <v>684358.5</v>
      </c>
      <c r="BZ34" s="6">
        <f t="shared" si="23"/>
        <v>762954.5</v>
      </c>
      <c r="CA34">
        <f t="shared" si="23"/>
        <v>817514</v>
      </c>
      <c r="CB34">
        <f t="shared" si="23"/>
        <v>889389</v>
      </c>
      <c r="CC34">
        <f t="shared" si="23"/>
        <v>944492.5</v>
      </c>
      <c r="CD34">
        <f t="shared" si="23"/>
        <v>1011080</v>
      </c>
      <c r="CE34" s="6">
        <f t="shared" si="23"/>
        <v>1152829.5</v>
      </c>
      <c r="CF34">
        <f t="shared" si="23"/>
        <v>1260791</v>
      </c>
      <c r="CG34">
        <f t="shared" si="23"/>
        <v>1350292</v>
      </c>
      <c r="CH34">
        <f t="shared" si="23"/>
        <v>1395982.5</v>
      </c>
      <c r="CI34">
        <f t="shared" si="23"/>
        <v>1475946</v>
      </c>
      <c r="CJ34" s="6">
        <f t="shared" si="23"/>
        <v>1512888</v>
      </c>
      <c r="CK34">
        <f t="shared" si="23"/>
        <v>1582519.5</v>
      </c>
      <c r="CL34">
        <f t="shared" si="23"/>
        <v>1585977.5</v>
      </c>
      <c r="CM34">
        <f t="shared" si="23"/>
        <v>1570887.5</v>
      </c>
      <c r="CN34">
        <f t="shared" si="23"/>
        <v>1606009.5</v>
      </c>
    </row>
    <row r="35" spans="1:92" x14ac:dyDescent="0.25">
      <c r="A35">
        <v>2012</v>
      </c>
      <c r="B35" t="s">
        <v>1</v>
      </c>
      <c r="BB35">
        <f t="shared" ref="BB35:BO35" si="24">BB13*BB$1</f>
        <v>74538</v>
      </c>
      <c r="BC35">
        <f t="shared" si="24"/>
        <v>84717.5</v>
      </c>
      <c r="BD35">
        <f t="shared" si="24"/>
        <v>94132.5</v>
      </c>
      <c r="BE35">
        <f t="shared" si="24"/>
        <v>105502</v>
      </c>
      <c r="BF35" s="6">
        <f t="shared" si="24"/>
        <v>108891</v>
      </c>
      <c r="BG35">
        <f t="shared" si="24"/>
        <v>126318</v>
      </c>
      <c r="BH35">
        <f t="shared" si="24"/>
        <v>145205</v>
      </c>
      <c r="BI35">
        <f t="shared" si="24"/>
        <v>168417.5</v>
      </c>
      <c r="BJ35">
        <f t="shared" si="24"/>
        <v>183163.5</v>
      </c>
      <c r="BK35" s="6">
        <f t="shared" si="24"/>
        <v>207595.5</v>
      </c>
      <c r="BL35">
        <f t="shared" si="24"/>
        <v>228932</v>
      </c>
      <c r="BM35">
        <f t="shared" si="24"/>
        <v>250797</v>
      </c>
      <c r="BN35">
        <f t="shared" si="24"/>
        <v>274500</v>
      </c>
      <c r="BO35">
        <f t="shared" si="24"/>
        <v>306578</v>
      </c>
      <c r="BP35" s="6">
        <f t="shared" ref="BP35:CN35" si="25">BP13*BP$1</f>
        <v>377389.5</v>
      </c>
      <c r="BQ35">
        <f t="shared" si="25"/>
        <v>457452</v>
      </c>
      <c r="BR35">
        <f t="shared" si="25"/>
        <v>390421.5</v>
      </c>
      <c r="BS35">
        <f t="shared" si="25"/>
        <v>447322.5</v>
      </c>
      <c r="BT35">
        <f t="shared" si="25"/>
        <v>504639.5</v>
      </c>
      <c r="BU35" s="6">
        <f t="shared" si="25"/>
        <v>534733</v>
      </c>
      <c r="BV35">
        <f t="shared" si="25"/>
        <v>530512.5</v>
      </c>
      <c r="BW35">
        <f t="shared" si="25"/>
        <v>560703</v>
      </c>
      <c r="BX35">
        <f t="shared" si="25"/>
        <v>661055</v>
      </c>
      <c r="BY35">
        <f t="shared" si="25"/>
        <v>705159</v>
      </c>
      <c r="BZ35" s="6">
        <f t="shared" si="25"/>
        <v>781728.5</v>
      </c>
      <c r="CA35">
        <f t="shared" si="25"/>
        <v>853905</v>
      </c>
      <c r="CB35">
        <f t="shared" si="25"/>
        <v>906295.5</v>
      </c>
      <c r="CC35">
        <f t="shared" si="25"/>
        <v>990450</v>
      </c>
      <c r="CD35">
        <f t="shared" si="25"/>
        <v>1044835</v>
      </c>
      <c r="CE35" s="6">
        <f t="shared" si="25"/>
        <v>1133988</v>
      </c>
      <c r="CF35">
        <f t="shared" si="25"/>
        <v>1251131</v>
      </c>
      <c r="CG35">
        <f t="shared" si="25"/>
        <v>1399110.5</v>
      </c>
      <c r="CH35">
        <f t="shared" si="25"/>
        <v>1456702.5</v>
      </c>
      <c r="CI35">
        <f t="shared" si="25"/>
        <v>1532976.5</v>
      </c>
      <c r="CJ35" s="6">
        <f t="shared" si="25"/>
        <v>1578544.5</v>
      </c>
      <c r="CK35">
        <f t="shared" si="25"/>
        <v>1613727</v>
      </c>
      <c r="CL35">
        <f t="shared" si="25"/>
        <v>1646614</v>
      </c>
      <c r="CM35">
        <f t="shared" si="25"/>
        <v>1635287.5</v>
      </c>
      <c r="CN35">
        <f t="shared" si="25"/>
        <v>1666897.5</v>
      </c>
    </row>
    <row r="36" spans="1:92" x14ac:dyDescent="0.25">
      <c r="A36">
        <v>2013</v>
      </c>
      <c r="B36" t="s">
        <v>1</v>
      </c>
      <c r="BB36">
        <f t="shared" ref="BB36:BO36" si="26">BB14*BB$1</f>
        <v>41006</v>
      </c>
      <c r="BC36">
        <f t="shared" si="26"/>
        <v>40994</v>
      </c>
      <c r="BD36">
        <f t="shared" si="26"/>
        <v>50400</v>
      </c>
      <c r="BE36">
        <f t="shared" si="26"/>
        <v>68908</v>
      </c>
      <c r="BF36" s="6">
        <f t="shared" si="26"/>
        <v>89925</v>
      </c>
      <c r="BG36">
        <f t="shared" si="26"/>
        <v>98623.5</v>
      </c>
      <c r="BH36">
        <f t="shared" si="26"/>
        <v>108084.5</v>
      </c>
      <c r="BI36">
        <f t="shared" si="26"/>
        <v>139610</v>
      </c>
      <c r="BJ36">
        <f t="shared" si="26"/>
        <v>146776.5</v>
      </c>
      <c r="BK36" s="6">
        <f t="shared" si="26"/>
        <v>180701.5</v>
      </c>
      <c r="BL36">
        <f t="shared" si="26"/>
        <v>191119.5</v>
      </c>
      <c r="BM36">
        <f t="shared" si="26"/>
        <v>200674.5</v>
      </c>
      <c r="BN36">
        <f t="shared" si="26"/>
        <v>212312.5</v>
      </c>
      <c r="BO36">
        <f t="shared" si="26"/>
        <v>259334</v>
      </c>
      <c r="BP36" s="6">
        <f t="shared" ref="BP36:CN36" si="27">BP14*BP$1</f>
        <v>323209.5</v>
      </c>
      <c r="BQ36">
        <f t="shared" si="27"/>
        <v>377607.5</v>
      </c>
      <c r="BR36">
        <f t="shared" si="27"/>
        <v>461377</v>
      </c>
      <c r="BS36">
        <f t="shared" si="27"/>
        <v>422752.5</v>
      </c>
      <c r="BT36">
        <f t="shared" si="27"/>
        <v>471348.5</v>
      </c>
      <c r="BU36" s="6">
        <f t="shared" si="27"/>
        <v>544254.5</v>
      </c>
      <c r="BV36">
        <f t="shared" si="27"/>
        <v>561532.5</v>
      </c>
      <c r="BW36">
        <f t="shared" si="27"/>
        <v>592878</v>
      </c>
      <c r="BX36">
        <f t="shared" si="27"/>
        <v>582320</v>
      </c>
      <c r="BY36">
        <f t="shared" si="27"/>
        <v>668703</v>
      </c>
      <c r="BZ36" s="6">
        <f t="shared" si="27"/>
        <v>744553</v>
      </c>
      <c r="CA36">
        <f t="shared" si="27"/>
        <v>802640.5</v>
      </c>
      <c r="CB36">
        <f t="shared" si="27"/>
        <v>870952.5</v>
      </c>
      <c r="CC36">
        <f t="shared" si="27"/>
        <v>929147.5</v>
      </c>
      <c r="CD36">
        <f t="shared" si="27"/>
        <v>993653</v>
      </c>
      <c r="CE36" s="6">
        <f t="shared" si="27"/>
        <v>1063392</v>
      </c>
      <c r="CF36">
        <f t="shared" si="27"/>
        <v>1152840.5</v>
      </c>
      <c r="CG36">
        <f t="shared" si="27"/>
        <v>1281180</v>
      </c>
      <c r="CH36">
        <f t="shared" si="27"/>
        <v>1380802.5</v>
      </c>
      <c r="CI36">
        <f t="shared" si="27"/>
        <v>1439373</v>
      </c>
      <c r="CJ36" s="6">
        <f t="shared" si="27"/>
        <v>1476722</v>
      </c>
      <c r="CK36">
        <f t="shared" si="27"/>
        <v>1477696.5</v>
      </c>
      <c r="CL36">
        <f t="shared" si="27"/>
        <v>1532434</v>
      </c>
      <c r="CM36">
        <f t="shared" si="27"/>
        <v>1556275</v>
      </c>
      <c r="CN36">
        <f t="shared" si="27"/>
        <v>1526979</v>
      </c>
    </row>
    <row r="37" spans="1:92" x14ac:dyDescent="0.25">
      <c r="A37">
        <v>2014</v>
      </c>
      <c r="B37" t="s">
        <v>1</v>
      </c>
      <c r="BB37">
        <f t="shared" ref="BB37:BO37" si="28">BB15*BB$1</f>
        <v>9342.5</v>
      </c>
      <c r="BC37">
        <f t="shared" si="28"/>
        <v>39397.5</v>
      </c>
      <c r="BD37">
        <f t="shared" si="28"/>
        <v>53760</v>
      </c>
      <c r="BE37">
        <f t="shared" si="28"/>
        <v>72653</v>
      </c>
      <c r="BF37" s="6">
        <f t="shared" si="28"/>
        <v>86927.5</v>
      </c>
      <c r="BG37">
        <f t="shared" si="28"/>
        <v>103119</v>
      </c>
      <c r="BH37">
        <f t="shared" si="28"/>
        <v>98875</v>
      </c>
      <c r="BI37">
        <f t="shared" si="28"/>
        <v>118910</v>
      </c>
      <c r="BJ37">
        <f t="shared" si="28"/>
        <v>133438.5</v>
      </c>
      <c r="BK37" s="6">
        <f t="shared" si="28"/>
        <v>146072.5</v>
      </c>
      <c r="BL37">
        <f t="shared" si="28"/>
        <v>168976.5</v>
      </c>
      <c r="BM37">
        <f t="shared" si="28"/>
        <v>186714</v>
      </c>
      <c r="BN37">
        <f t="shared" si="28"/>
        <v>204625</v>
      </c>
      <c r="BO37">
        <f t="shared" si="28"/>
        <v>244919.5</v>
      </c>
      <c r="BP37" s="6">
        <f t="shared" ref="BP37:CN37" si="29">BP15*BP$1</f>
        <v>308761.5</v>
      </c>
      <c r="BQ37">
        <f t="shared" si="29"/>
        <v>381603</v>
      </c>
      <c r="BR37">
        <f t="shared" si="29"/>
        <v>436173.5</v>
      </c>
      <c r="BS37">
        <f t="shared" si="29"/>
        <v>532372.5</v>
      </c>
      <c r="BT37">
        <f t="shared" si="29"/>
        <v>461621.5</v>
      </c>
      <c r="BU37" s="6">
        <f t="shared" si="29"/>
        <v>525350.5</v>
      </c>
      <c r="BV37">
        <f t="shared" si="29"/>
        <v>597276</v>
      </c>
      <c r="BW37">
        <f t="shared" si="29"/>
        <v>633204</v>
      </c>
      <c r="BX37">
        <f t="shared" si="29"/>
        <v>628865</v>
      </c>
      <c r="BY37">
        <f t="shared" si="29"/>
        <v>658780.5</v>
      </c>
      <c r="BZ37" s="6">
        <f t="shared" si="29"/>
        <v>761017.5</v>
      </c>
      <c r="CA37">
        <f t="shared" si="29"/>
        <v>852923.5</v>
      </c>
      <c r="CB37">
        <f t="shared" si="29"/>
        <v>954949.5</v>
      </c>
      <c r="CC37">
        <f t="shared" si="29"/>
        <v>1000060</v>
      </c>
      <c r="CD37">
        <f t="shared" si="29"/>
        <v>1080395.5</v>
      </c>
      <c r="CE37" s="6">
        <f t="shared" si="29"/>
        <v>1192420.5</v>
      </c>
      <c r="CF37">
        <f t="shared" si="29"/>
        <v>1240022</v>
      </c>
      <c r="CG37">
        <f t="shared" si="29"/>
        <v>1336763</v>
      </c>
      <c r="CH37">
        <f t="shared" si="29"/>
        <v>1491517.5</v>
      </c>
      <c r="CI37">
        <f t="shared" si="29"/>
        <v>1592929.5</v>
      </c>
      <c r="CJ37" s="6">
        <f t="shared" si="29"/>
        <v>1658481.5</v>
      </c>
      <c r="CK37">
        <f t="shared" si="29"/>
        <v>1687000.5</v>
      </c>
      <c r="CL37">
        <f t="shared" si="29"/>
        <v>1697389.5</v>
      </c>
      <c r="CM37">
        <f t="shared" si="29"/>
        <v>1723137.5</v>
      </c>
      <c r="CN37">
        <f t="shared" si="29"/>
        <v>1727254.5</v>
      </c>
    </row>
    <row r="38" spans="1:92" x14ac:dyDescent="0.25">
      <c r="A38">
        <v>2015</v>
      </c>
      <c r="B38" t="s">
        <v>1</v>
      </c>
      <c r="BB38">
        <f t="shared" ref="BB38:BO38" si="30">BB16*BB$1</f>
        <v>24189.5</v>
      </c>
      <c r="BC38">
        <f t="shared" si="30"/>
        <v>34865.5</v>
      </c>
      <c r="BD38">
        <f t="shared" si="30"/>
        <v>42997.5</v>
      </c>
      <c r="BE38">
        <f t="shared" si="30"/>
        <v>69603.5</v>
      </c>
      <c r="BF38" s="6">
        <f t="shared" si="30"/>
        <v>84420.5</v>
      </c>
      <c r="BG38">
        <f t="shared" si="30"/>
        <v>104395.5</v>
      </c>
      <c r="BH38">
        <f t="shared" si="30"/>
        <v>109214.5</v>
      </c>
      <c r="BI38">
        <f t="shared" si="30"/>
        <v>123510</v>
      </c>
      <c r="BJ38">
        <f t="shared" si="30"/>
        <v>125950.5</v>
      </c>
      <c r="BK38" s="6">
        <f t="shared" si="30"/>
        <v>142205</v>
      </c>
      <c r="BL38">
        <f t="shared" si="30"/>
        <v>169400</v>
      </c>
      <c r="BM38">
        <f t="shared" si="30"/>
        <v>187759.5</v>
      </c>
      <c r="BN38">
        <f t="shared" si="30"/>
        <v>218000</v>
      </c>
      <c r="BO38">
        <f t="shared" si="30"/>
        <v>256667</v>
      </c>
      <c r="BP38" s="6">
        <f t="shared" ref="BP38:CN38" si="31">BP16*BP$1</f>
        <v>322951.5</v>
      </c>
      <c r="BQ38">
        <f t="shared" si="31"/>
        <v>367455</v>
      </c>
      <c r="BR38">
        <f t="shared" si="31"/>
        <v>399266</v>
      </c>
      <c r="BS38">
        <f t="shared" si="31"/>
        <v>480600</v>
      </c>
      <c r="BT38">
        <f t="shared" si="31"/>
        <v>592388</v>
      </c>
      <c r="BU38" s="6">
        <f t="shared" si="31"/>
        <v>534594</v>
      </c>
      <c r="BV38">
        <f t="shared" si="31"/>
        <v>585573</v>
      </c>
      <c r="BW38">
        <f t="shared" si="31"/>
        <v>641498</v>
      </c>
      <c r="BX38">
        <f t="shared" si="31"/>
        <v>699117.5</v>
      </c>
      <c r="BY38">
        <f t="shared" si="31"/>
        <v>702292.5</v>
      </c>
      <c r="BZ38" s="6">
        <f t="shared" si="31"/>
        <v>713039.5</v>
      </c>
      <c r="CA38">
        <f t="shared" si="31"/>
        <v>816683.5</v>
      </c>
      <c r="CB38">
        <f t="shared" si="31"/>
        <v>920142</v>
      </c>
      <c r="CC38">
        <f t="shared" si="31"/>
        <v>1011297.5</v>
      </c>
      <c r="CD38">
        <f t="shared" si="31"/>
        <v>1047268.5</v>
      </c>
      <c r="CE38" s="6">
        <f t="shared" si="31"/>
        <v>1139632.5</v>
      </c>
      <c r="CF38">
        <f t="shared" si="31"/>
        <v>1230442.5</v>
      </c>
      <c r="CG38">
        <f t="shared" si="31"/>
        <v>1281669</v>
      </c>
      <c r="CH38">
        <f t="shared" si="31"/>
        <v>1382782.5</v>
      </c>
      <c r="CI38">
        <f t="shared" si="31"/>
        <v>1509596.5</v>
      </c>
      <c r="CJ38" s="6">
        <f t="shared" si="31"/>
        <v>1592402.5</v>
      </c>
      <c r="CK38">
        <f t="shared" si="31"/>
        <v>1657588.5</v>
      </c>
      <c r="CL38">
        <f t="shared" si="31"/>
        <v>1644278.5</v>
      </c>
      <c r="CM38">
        <f t="shared" si="31"/>
        <v>1638875</v>
      </c>
      <c r="CN38">
        <f t="shared" si="31"/>
        <v>1625656.5</v>
      </c>
    </row>
    <row r="39" spans="1:92" x14ac:dyDescent="0.25">
      <c r="A39">
        <v>2016</v>
      </c>
      <c r="B39" t="s">
        <v>1</v>
      </c>
      <c r="BB39">
        <f t="shared" ref="BB39:BO39" si="32">BB17*BB$1</f>
        <v>49490</v>
      </c>
      <c r="BC39">
        <f t="shared" si="32"/>
        <v>61439.5</v>
      </c>
      <c r="BD39">
        <f t="shared" si="32"/>
        <v>70297.5</v>
      </c>
      <c r="BE39">
        <f t="shared" si="32"/>
        <v>90040.5</v>
      </c>
      <c r="BF39" s="6">
        <f t="shared" si="32"/>
        <v>113196.5</v>
      </c>
      <c r="BG39">
        <f t="shared" si="32"/>
        <v>126595.5</v>
      </c>
      <c r="BH39">
        <f t="shared" si="32"/>
        <v>131588.5</v>
      </c>
      <c r="BI39">
        <f t="shared" si="32"/>
        <v>154790</v>
      </c>
      <c r="BJ39">
        <f t="shared" si="32"/>
        <v>158535</v>
      </c>
      <c r="BK39" s="6">
        <f t="shared" si="32"/>
        <v>182546</v>
      </c>
      <c r="BL39">
        <f t="shared" si="32"/>
        <v>204913.5</v>
      </c>
      <c r="BM39">
        <f t="shared" si="32"/>
        <v>206578.5</v>
      </c>
      <c r="BN39">
        <f t="shared" si="32"/>
        <v>256812.5</v>
      </c>
      <c r="BO39">
        <f t="shared" si="32"/>
        <v>273431</v>
      </c>
      <c r="BP39" s="6">
        <f t="shared" ref="BP39:CN39" si="33">BP17*BP$1</f>
        <v>340044</v>
      </c>
      <c r="BQ39">
        <f t="shared" si="33"/>
        <v>376428.5</v>
      </c>
      <c r="BR39">
        <f t="shared" si="33"/>
        <v>428659</v>
      </c>
      <c r="BS39">
        <f t="shared" si="33"/>
        <v>457785</v>
      </c>
      <c r="BT39">
        <f t="shared" si="33"/>
        <v>549370</v>
      </c>
      <c r="BU39" s="6">
        <f t="shared" si="33"/>
        <v>676860.5</v>
      </c>
      <c r="BV39">
        <f t="shared" si="33"/>
        <v>583528.5</v>
      </c>
      <c r="BW39">
        <f t="shared" si="33"/>
        <v>661589.5</v>
      </c>
      <c r="BX39">
        <f t="shared" si="33"/>
        <v>742400</v>
      </c>
      <c r="BY39">
        <f t="shared" si="33"/>
        <v>757785</v>
      </c>
      <c r="BZ39" s="6">
        <f t="shared" si="33"/>
        <v>779419</v>
      </c>
      <c r="CA39">
        <f t="shared" si="33"/>
        <v>776895</v>
      </c>
      <c r="CB39">
        <f t="shared" si="33"/>
        <v>919300.5</v>
      </c>
      <c r="CC39">
        <f t="shared" si="33"/>
        <v>1028967.5</v>
      </c>
      <c r="CD39">
        <f t="shared" si="33"/>
        <v>1112109.5</v>
      </c>
      <c r="CE39" s="6">
        <f t="shared" si="33"/>
        <v>1184550</v>
      </c>
      <c r="CF39">
        <f t="shared" si="33"/>
        <v>1255639</v>
      </c>
      <c r="CG39">
        <f t="shared" si="33"/>
        <v>1350699.5</v>
      </c>
      <c r="CH39">
        <f t="shared" si="33"/>
        <v>1390372.5</v>
      </c>
      <c r="CI39">
        <f t="shared" si="33"/>
        <v>1499409.5</v>
      </c>
      <c r="CJ39" s="6">
        <f t="shared" si="33"/>
        <v>1633976.5</v>
      </c>
      <c r="CK39">
        <f t="shared" si="33"/>
        <v>1672551</v>
      </c>
      <c r="CL39">
        <f t="shared" si="33"/>
        <v>1737266</v>
      </c>
      <c r="CM39">
        <f t="shared" si="33"/>
        <v>1696975</v>
      </c>
      <c r="CN39">
        <f t="shared" si="33"/>
        <v>1660348.5</v>
      </c>
    </row>
    <row r="40" spans="1:92" x14ac:dyDescent="0.25">
      <c r="A40">
        <v>2017</v>
      </c>
      <c r="B40" t="s">
        <v>1</v>
      </c>
      <c r="BB40">
        <f t="shared" ref="BB40:BO40" si="34">BB18*BB$1</f>
        <v>33380.5</v>
      </c>
      <c r="BC40">
        <f t="shared" si="34"/>
        <v>51448.5</v>
      </c>
      <c r="BD40">
        <f t="shared" si="34"/>
        <v>51870</v>
      </c>
      <c r="BE40">
        <f t="shared" si="34"/>
        <v>64788.5</v>
      </c>
      <c r="BF40" s="6">
        <f t="shared" si="34"/>
        <v>97064.5</v>
      </c>
      <c r="BG40">
        <f t="shared" si="34"/>
        <v>118326</v>
      </c>
      <c r="BH40">
        <f t="shared" si="34"/>
        <v>121757.5</v>
      </c>
      <c r="BI40">
        <f t="shared" si="34"/>
        <v>171120</v>
      </c>
      <c r="BJ40">
        <f t="shared" si="34"/>
        <v>184099.5</v>
      </c>
      <c r="BK40" s="6">
        <f t="shared" si="34"/>
        <v>182605.5</v>
      </c>
      <c r="BL40">
        <f t="shared" si="34"/>
        <v>214896</v>
      </c>
      <c r="BM40">
        <f t="shared" si="34"/>
        <v>235176</v>
      </c>
      <c r="BN40">
        <f t="shared" si="34"/>
        <v>239125</v>
      </c>
      <c r="BO40">
        <f t="shared" si="34"/>
        <v>246761</v>
      </c>
      <c r="BP40" s="6">
        <f t="shared" ref="BP40:CN40" si="35">BP18*BP$1</f>
        <v>343140</v>
      </c>
      <c r="BQ40">
        <f t="shared" si="35"/>
        <v>357106</v>
      </c>
      <c r="BR40">
        <f t="shared" si="35"/>
        <v>395409</v>
      </c>
      <c r="BS40">
        <f t="shared" si="35"/>
        <v>441855</v>
      </c>
      <c r="BT40">
        <f t="shared" si="35"/>
        <v>507174</v>
      </c>
      <c r="BU40" s="6">
        <f t="shared" si="35"/>
        <v>615075</v>
      </c>
      <c r="BV40">
        <f t="shared" si="35"/>
        <v>738276</v>
      </c>
      <c r="BW40">
        <f t="shared" si="35"/>
        <v>662590.5</v>
      </c>
      <c r="BX40">
        <f t="shared" si="35"/>
        <v>720722.5</v>
      </c>
      <c r="BY40">
        <f t="shared" si="35"/>
        <v>805045.5</v>
      </c>
      <c r="BZ40" s="6">
        <f t="shared" si="35"/>
        <v>856899</v>
      </c>
      <c r="CA40">
        <f t="shared" si="35"/>
        <v>856472</v>
      </c>
      <c r="CB40">
        <f t="shared" si="35"/>
        <v>886176</v>
      </c>
      <c r="CC40">
        <f t="shared" si="35"/>
        <v>1016645</v>
      </c>
      <c r="CD40">
        <f t="shared" si="35"/>
        <v>1117918.5</v>
      </c>
      <c r="CE40" s="6">
        <f t="shared" si="35"/>
        <v>1234714.5</v>
      </c>
      <c r="CF40">
        <f t="shared" si="35"/>
        <v>1298948</v>
      </c>
      <c r="CG40">
        <f t="shared" si="35"/>
        <v>1388352.5</v>
      </c>
      <c r="CH40">
        <f t="shared" si="35"/>
        <v>1451752.5</v>
      </c>
      <c r="CI40">
        <f t="shared" si="35"/>
        <v>1533143.5</v>
      </c>
      <c r="CJ40" s="6">
        <f t="shared" si="35"/>
        <v>1591895.5</v>
      </c>
      <c r="CK40">
        <f t="shared" si="35"/>
        <v>1718721</v>
      </c>
      <c r="CL40">
        <f t="shared" si="35"/>
        <v>1794356</v>
      </c>
      <c r="CM40">
        <f t="shared" si="35"/>
        <v>1805387.5</v>
      </c>
      <c r="CN40">
        <f t="shared" si="35"/>
        <v>1780974</v>
      </c>
    </row>
    <row r="41" spans="1:92" x14ac:dyDescent="0.25">
      <c r="A41">
        <v>2018</v>
      </c>
      <c r="B41" t="s">
        <v>1</v>
      </c>
      <c r="BB41">
        <f t="shared" ref="BB41:BO41" si="36">BB19*BB$1</f>
        <v>31259.5</v>
      </c>
      <c r="BC41">
        <f t="shared" si="36"/>
        <v>37955.5</v>
      </c>
      <c r="BD41">
        <f t="shared" si="36"/>
        <v>69510</v>
      </c>
      <c r="BE41">
        <f t="shared" si="36"/>
        <v>83674</v>
      </c>
      <c r="BF41" s="6">
        <f t="shared" si="36"/>
        <v>107365</v>
      </c>
      <c r="BG41">
        <f t="shared" si="36"/>
        <v>136308</v>
      </c>
      <c r="BH41">
        <f t="shared" si="36"/>
        <v>152776</v>
      </c>
      <c r="BI41">
        <f t="shared" si="36"/>
        <v>184287.5</v>
      </c>
      <c r="BJ41">
        <f t="shared" si="36"/>
        <v>196677</v>
      </c>
      <c r="BK41" s="6">
        <f t="shared" si="36"/>
        <v>222530</v>
      </c>
      <c r="BL41">
        <f t="shared" si="36"/>
        <v>232138.5</v>
      </c>
      <c r="BM41">
        <f t="shared" si="36"/>
        <v>252826.5</v>
      </c>
      <c r="BN41">
        <f t="shared" si="36"/>
        <v>257187.5</v>
      </c>
      <c r="BO41">
        <f t="shared" si="36"/>
        <v>273939</v>
      </c>
      <c r="BP41" s="6">
        <f t="shared" ref="BP41:CN41" si="37">BP19*BP$1</f>
        <v>331014</v>
      </c>
      <c r="BQ41">
        <f t="shared" si="37"/>
        <v>357368</v>
      </c>
      <c r="BR41">
        <f t="shared" si="37"/>
        <v>392749</v>
      </c>
      <c r="BS41">
        <f t="shared" si="37"/>
        <v>438210</v>
      </c>
      <c r="BT41">
        <f t="shared" si="37"/>
        <v>521901.5</v>
      </c>
      <c r="BU41" s="6">
        <f t="shared" si="37"/>
        <v>580325</v>
      </c>
      <c r="BV41">
        <f t="shared" si="37"/>
        <v>685330.5</v>
      </c>
      <c r="BW41">
        <f t="shared" si="37"/>
        <v>814742.5</v>
      </c>
      <c r="BX41">
        <f t="shared" si="37"/>
        <v>693607.5</v>
      </c>
      <c r="BY41">
        <f t="shared" si="37"/>
        <v>757344</v>
      </c>
      <c r="BZ41" s="6">
        <f t="shared" si="37"/>
        <v>848406</v>
      </c>
      <c r="CA41">
        <f t="shared" si="37"/>
        <v>897317.5</v>
      </c>
      <c r="CB41">
        <f t="shared" si="37"/>
        <v>884110.5</v>
      </c>
      <c r="CC41">
        <f t="shared" si="37"/>
        <v>907215</v>
      </c>
      <c r="CD41">
        <f t="shared" si="37"/>
        <v>1056767</v>
      </c>
      <c r="CE41" s="6">
        <f t="shared" si="37"/>
        <v>1170160.5</v>
      </c>
      <c r="CF41">
        <f t="shared" si="37"/>
        <v>1253707</v>
      </c>
      <c r="CG41">
        <f t="shared" si="37"/>
        <v>1325027</v>
      </c>
      <c r="CH41">
        <f t="shared" si="37"/>
        <v>1411080</v>
      </c>
      <c r="CI41">
        <f t="shared" si="37"/>
        <v>1477198.5</v>
      </c>
      <c r="CJ41" s="6">
        <f t="shared" si="37"/>
        <v>1499537</v>
      </c>
      <c r="CK41">
        <f t="shared" si="37"/>
        <v>1569267</v>
      </c>
      <c r="CL41">
        <f t="shared" si="37"/>
        <v>1643846</v>
      </c>
      <c r="CM41">
        <f t="shared" si="37"/>
        <v>1694175</v>
      </c>
      <c r="CN41">
        <f t="shared" si="37"/>
        <v>1699554</v>
      </c>
    </row>
    <row r="42" spans="1:92" x14ac:dyDescent="0.25">
      <c r="A42">
        <v>2019</v>
      </c>
      <c r="B42" t="s">
        <v>1</v>
      </c>
      <c r="BB42">
        <f t="shared" ref="BB42:BO42" si="38">BB20*BB$1</f>
        <v>39238.5</v>
      </c>
      <c r="BC42">
        <f t="shared" si="38"/>
        <v>52890.5</v>
      </c>
      <c r="BD42">
        <f t="shared" si="38"/>
        <v>66412.5</v>
      </c>
      <c r="BE42">
        <f t="shared" si="38"/>
        <v>74151</v>
      </c>
      <c r="BF42" s="6">
        <f t="shared" si="38"/>
        <v>96955.5</v>
      </c>
      <c r="BG42">
        <f t="shared" si="38"/>
        <v>123154.5</v>
      </c>
      <c r="BH42">
        <f t="shared" si="38"/>
        <v>143679.5</v>
      </c>
      <c r="BI42">
        <f t="shared" si="38"/>
        <v>178480</v>
      </c>
      <c r="BJ42">
        <f t="shared" si="38"/>
        <v>201474</v>
      </c>
      <c r="BK42" s="6">
        <f t="shared" si="38"/>
        <v>218960</v>
      </c>
      <c r="BL42">
        <f t="shared" si="38"/>
        <v>245448.5</v>
      </c>
      <c r="BM42">
        <f t="shared" si="38"/>
        <v>255778.5</v>
      </c>
      <c r="BN42">
        <f t="shared" si="38"/>
        <v>261375</v>
      </c>
      <c r="BO42">
        <f t="shared" si="38"/>
        <v>302641</v>
      </c>
      <c r="BP42" s="6">
        <f t="shared" ref="BP42:CN42" si="39">BP20*BP$1</f>
        <v>341076</v>
      </c>
      <c r="BQ42">
        <f t="shared" si="39"/>
        <v>401253</v>
      </c>
      <c r="BR42">
        <f t="shared" si="39"/>
        <v>434378</v>
      </c>
      <c r="BS42">
        <f t="shared" si="39"/>
        <v>465007.5</v>
      </c>
      <c r="BT42">
        <f t="shared" si="39"/>
        <v>523340</v>
      </c>
      <c r="BU42" s="6">
        <f t="shared" si="39"/>
        <v>583939</v>
      </c>
      <c r="BV42">
        <f t="shared" si="39"/>
        <v>665520</v>
      </c>
      <c r="BW42">
        <f t="shared" si="39"/>
        <v>778206</v>
      </c>
      <c r="BX42">
        <f t="shared" si="39"/>
        <v>949895</v>
      </c>
      <c r="BY42">
        <f t="shared" si="39"/>
        <v>841575</v>
      </c>
      <c r="BZ42" s="6">
        <f t="shared" si="39"/>
        <v>921043.5</v>
      </c>
      <c r="CA42">
        <f t="shared" si="39"/>
        <v>1031405.5</v>
      </c>
      <c r="CB42">
        <f t="shared" si="39"/>
        <v>1106266.5</v>
      </c>
      <c r="CC42">
        <f t="shared" si="39"/>
        <v>1106157.5</v>
      </c>
      <c r="CD42">
        <f t="shared" si="39"/>
        <v>1137622</v>
      </c>
      <c r="CE42" s="6">
        <f t="shared" si="39"/>
        <v>1329478.5</v>
      </c>
      <c r="CF42">
        <f t="shared" si="39"/>
        <v>1427587</v>
      </c>
      <c r="CG42">
        <f t="shared" si="39"/>
        <v>1551108</v>
      </c>
      <c r="CH42">
        <f t="shared" si="39"/>
        <v>1590105</v>
      </c>
      <c r="CI42">
        <f t="shared" si="39"/>
        <v>1707074</v>
      </c>
      <c r="CJ42" s="6">
        <f t="shared" si="39"/>
        <v>1778725</v>
      </c>
      <c r="CK42">
        <f t="shared" si="39"/>
        <v>1793704.5</v>
      </c>
      <c r="CL42">
        <f t="shared" si="39"/>
        <v>1853003</v>
      </c>
      <c r="CM42">
        <f t="shared" si="39"/>
        <v>1937687.5</v>
      </c>
      <c r="CN42">
        <f t="shared" si="39"/>
        <v>1957354.5</v>
      </c>
    </row>
    <row r="43" spans="1:92" x14ac:dyDescent="0.25">
      <c r="A43">
        <v>2020</v>
      </c>
      <c r="B43" t="s">
        <v>1</v>
      </c>
    </row>
    <row r="45" spans="1:92" x14ac:dyDescent="0.25">
      <c r="B45" s="2" t="s">
        <v>7</v>
      </c>
    </row>
    <row r="46" spans="1:92" x14ac:dyDescent="0.25">
      <c r="A46">
        <v>2001</v>
      </c>
      <c r="B46" t="s">
        <v>0</v>
      </c>
      <c r="I46" s="4"/>
      <c r="J46" s="4"/>
      <c r="K46" s="4"/>
      <c r="L46" s="4"/>
      <c r="M46" s="7"/>
      <c r="N46" s="4"/>
      <c r="O46" s="4"/>
      <c r="P46" s="4"/>
      <c r="Q46" s="4"/>
      <c r="R46" s="7"/>
      <c r="S46" s="4"/>
      <c r="T46" s="4"/>
      <c r="U46" s="4"/>
      <c r="V46" s="4"/>
      <c r="W46" s="7"/>
      <c r="X46" s="4"/>
      <c r="Y46" s="4"/>
      <c r="Z46" s="4"/>
      <c r="AA46" s="4"/>
      <c r="AB46" s="7"/>
      <c r="AC46" s="4"/>
      <c r="AD46" s="4"/>
      <c r="AE46" s="4"/>
      <c r="AF46" s="4"/>
      <c r="AG46" s="7"/>
      <c r="AH46" s="4"/>
      <c r="AI46" s="4"/>
      <c r="AJ46" s="4"/>
      <c r="AK46" s="4"/>
      <c r="AL46" s="7"/>
      <c r="AM46" s="4"/>
      <c r="AN46" s="4"/>
      <c r="AO46" s="4"/>
      <c r="AP46" s="4"/>
      <c r="AQ46" s="7"/>
      <c r="AR46" s="4"/>
      <c r="AS46" s="4"/>
      <c r="AT46" s="4"/>
      <c r="AU46" s="4"/>
      <c r="AV46" s="7"/>
      <c r="AW46" s="4"/>
      <c r="AX46" s="4"/>
      <c r="AY46" s="4"/>
      <c r="AZ46" s="4"/>
      <c r="BA46" s="7"/>
      <c r="BB46" s="3">
        <f t="shared" ref="BB46:BY46" si="40">SUM(AX24:BB24)/SUM(AX2:BB2)</f>
        <v>6.5303911015428779</v>
      </c>
      <c r="BC46" s="3">
        <f t="shared" si="40"/>
        <v>16.640801354401805</v>
      </c>
      <c r="BD46" s="3">
        <f t="shared" si="40"/>
        <v>29.847264110297285</v>
      </c>
      <c r="BE46" s="3">
        <f t="shared" si="40"/>
        <v>43.849901224812328</v>
      </c>
      <c r="BF46" s="9">
        <f t="shared" si="40"/>
        <v>52.660803621059316</v>
      </c>
      <c r="BG46" s="3">
        <f t="shared" si="40"/>
        <v>53.782778990625403</v>
      </c>
      <c r="BH46" s="3">
        <f t="shared" si="40"/>
        <v>54.779909332153913</v>
      </c>
      <c r="BI46" s="3">
        <f t="shared" si="40"/>
        <v>55.572177137636373</v>
      </c>
      <c r="BJ46" s="3">
        <f t="shared" si="40"/>
        <v>56.675142126949353</v>
      </c>
      <c r="BK46" s="9">
        <f t="shared" si="40"/>
        <v>57.41579492978984</v>
      </c>
      <c r="BL46" s="3">
        <f t="shared" si="40"/>
        <v>58.56647116324536</v>
      </c>
      <c r="BM46" s="3">
        <f t="shared" si="40"/>
        <v>59.712271671297771</v>
      </c>
      <c r="BN46" s="3">
        <f t="shared" si="40"/>
        <v>60.62801323134174</v>
      </c>
      <c r="BO46" s="3">
        <f t="shared" si="40"/>
        <v>61.657913247362252</v>
      </c>
      <c r="BP46" s="9">
        <f t="shared" si="40"/>
        <v>62.656452801066408</v>
      </c>
      <c r="BQ46" s="3">
        <f t="shared" si="40"/>
        <v>63.684268713012941</v>
      </c>
      <c r="BR46" s="3">
        <f t="shared" si="40"/>
        <v>64.663959313799907</v>
      </c>
      <c r="BS46" s="3">
        <f t="shared" si="40"/>
        <v>65.627717237874762</v>
      </c>
      <c r="BT46" s="3">
        <f t="shared" si="40"/>
        <v>66.616525313491863</v>
      </c>
      <c r="BU46" s="9">
        <f t="shared" si="40"/>
        <v>67.642201274756403</v>
      </c>
      <c r="BV46" s="3">
        <f t="shared" si="40"/>
        <v>68.692628650904027</v>
      </c>
      <c r="BW46" s="3">
        <f t="shared" si="40"/>
        <v>69.691655721556401</v>
      </c>
      <c r="BX46" s="3">
        <f t="shared" si="40"/>
        <v>70.67483684644813</v>
      </c>
      <c r="BY46" s="3">
        <f t="shared" si="40"/>
        <v>71.656377458041902</v>
      </c>
      <c r="BZ46" s="9">
        <f t="shared" ref="BZ46:CN46" si="41">SUM(BV24:BZ24)/SUM(BV2:BZ2)</f>
        <v>72.642745573070243</v>
      </c>
      <c r="CA46" s="3">
        <f t="shared" si="41"/>
        <v>73.655377012310609</v>
      </c>
      <c r="CB46" s="3">
        <f t="shared" si="41"/>
        <v>74.645304332234531</v>
      </c>
      <c r="CC46" s="3">
        <f t="shared" si="41"/>
        <v>75.63002847527828</v>
      </c>
      <c r="CD46" s="3">
        <f t="shared" si="41"/>
        <v>76.597955696588755</v>
      </c>
      <c r="CE46" s="9">
        <f t="shared" si="41"/>
        <v>77.614862083161796</v>
      </c>
      <c r="CF46" s="3">
        <f t="shared" si="41"/>
        <v>78.648238684884717</v>
      </c>
      <c r="CG46" s="3">
        <f t="shared" si="41"/>
        <v>79.663715143203547</v>
      </c>
      <c r="CH46" s="3">
        <f t="shared" si="41"/>
        <v>80.49475322007271</v>
      </c>
      <c r="CI46" s="3">
        <f t="shared" si="41"/>
        <v>81.339640961018034</v>
      </c>
      <c r="CJ46" s="9">
        <f t="shared" si="41"/>
        <v>82.311709956018447</v>
      </c>
      <c r="CK46" s="3">
        <f t="shared" si="41"/>
        <v>83.398389906678943</v>
      </c>
      <c r="CL46" s="3">
        <f t="shared" si="41"/>
        <v>84.601101393695629</v>
      </c>
      <c r="CM46" s="3">
        <f t="shared" si="41"/>
        <v>85.581412317303972</v>
      </c>
      <c r="CN46" s="3">
        <f t="shared" si="41"/>
        <v>86.499073029629542</v>
      </c>
    </row>
    <row r="47" spans="1:92" x14ac:dyDescent="0.25">
      <c r="A47">
        <v>2002</v>
      </c>
      <c r="B47" t="s">
        <v>0</v>
      </c>
      <c r="I47" s="4"/>
      <c r="J47" s="4"/>
      <c r="K47" s="4"/>
      <c r="L47" s="4"/>
      <c r="M47" s="7"/>
      <c r="N47" s="4"/>
      <c r="O47" s="4"/>
      <c r="P47" s="4"/>
      <c r="Q47" s="4"/>
      <c r="R47" s="7"/>
      <c r="S47" s="4"/>
      <c r="T47" s="4"/>
      <c r="U47" s="4"/>
      <c r="V47" s="4"/>
      <c r="W47" s="7"/>
      <c r="X47" s="4"/>
      <c r="Y47" s="4"/>
      <c r="Z47" s="4"/>
      <c r="AA47" s="4"/>
      <c r="AB47" s="7"/>
      <c r="AC47" s="4"/>
      <c r="AD47" s="4"/>
      <c r="AE47" s="4"/>
      <c r="AF47" s="4"/>
      <c r="AG47" s="7"/>
      <c r="AH47" s="4"/>
      <c r="AI47" s="4"/>
      <c r="AJ47" s="4"/>
      <c r="AK47" s="4"/>
      <c r="AL47" s="7"/>
      <c r="AM47" s="4"/>
      <c r="AN47" s="4"/>
      <c r="AO47" s="4"/>
      <c r="AP47" s="4"/>
      <c r="AQ47" s="7"/>
      <c r="AR47" s="4"/>
      <c r="AS47" s="4"/>
      <c r="AT47" s="4"/>
      <c r="AU47" s="4"/>
      <c r="AV47" s="7"/>
      <c r="AW47" s="4"/>
      <c r="AX47" s="4"/>
      <c r="AY47" s="4"/>
      <c r="AZ47" s="4"/>
      <c r="BA47" s="7"/>
      <c r="BB47" s="3">
        <f t="shared" ref="BB47:BT47" si="42">SUM(AX25:BB25)/SUM(AX3:BB3)</f>
        <v>18.286351824652581</v>
      </c>
      <c r="BC47" s="3">
        <f t="shared" si="42"/>
        <v>28.443814105473358</v>
      </c>
      <c r="BD47" s="3">
        <f t="shared" si="42"/>
        <v>37.925774940389203</v>
      </c>
      <c r="BE47" s="3">
        <f t="shared" si="42"/>
        <v>45.073091640184188</v>
      </c>
      <c r="BF47" s="9">
        <f t="shared" si="42"/>
        <v>52.861965681795105</v>
      </c>
      <c r="BG47" s="3">
        <f t="shared" si="42"/>
        <v>53.75122865067393</v>
      </c>
      <c r="BH47" s="3">
        <f t="shared" si="42"/>
        <v>54.750198936214765</v>
      </c>
      <c r="BI47" s="3">
        <f t="shared" si="42"/>
        <v>55.666842900302115</v>
      </c>
      <c r="BJ47" s="3">
        <f t="shared" si="42"/>
        <v>56.445558319918042</v>
      </c>
      <c r="BK47" s="9">
        <f t="shared" si="42"/>
        <v>57.486058104213726</v>
      </c>
      <c r="BL47" s="3">
        <f t="shared" si="42"/>
        <v>58.299876704939507</v>
      </c>
      <c r="BM47" s="3">
        <f t="shared" si="42"/>
        <v>59.446800063522311</v>
      </c>
      <c r="BN47" s="3">
        <f t="shared" si="42"/>
        <v>60.616306230115583</v>
      </c>
      <c r="BO47" s="3">
        <f t="shared" si="42"/>
        <v>61.642862615891502</v>
      </c>
      <c r="BP47" s="9">
        <f t="shared" si="42"/>
        <v>62.709206927985413</v>
      </c>
      <c r="BQ47" s="3">
        <f t="shared" si="42"/>
        <v>63.687055988483081</v>
      </c>
      <c r="BR47" s="3">
        <f t="shared" si="42"/>
        <v>64.676896995206363</v>
      </c>
      <c r="BS47" s="3">
        <f t="shared" si="42"/>
        <v>65.625199186768498</v>
      </c>
      <c r="BT47" s="3">
        <f t="shared" si="42"/>
        <v>66.585884570322449</v>
      </c>
      <c r="BU47" s="9">
        <f t="shared" ref="BU47:CN47" si="43">SUM(BQ25:BU25)/SUM(BQ3:BU3)</f>
        <v>67.608070478659556</v>
      </c>
      <c r="BV47" s="3">
        <f t="shared" si="43"/>
        <v>68.644639367358991</v>
      </c>
      <c r="BW47" s="3">
        <f t="shared" si="43"/>
        <v>69.686510753810822</v>
      </c>
      <c r="BX47" s="3">
        <f t="shared" si="43"/>
        <v>70.675052571210088</v>
      </c>
      <c r="BY47" s="3">
        <f t="shared" si="43"/>
        <v>71.666252182655171</v>
      </c>
      <c r="BZ47" s="9">
        <f t="shared" si="43"/>
        <v>72.644748498867997</v>
      </c>
      <c r="CA47" s="3">
        <f t="shared" si="43"/>
        <v>73.63570684422703</v>
      </c>
      <c r="CB47" s="3">
        <f t="shared" si="43"/>
        <v>74.647203472232007</v>
      </c>
      <c r="CC47" s="3">
        <f t="shared" si="43"/>
        <v>75.636953736842798</v>
      </c>
      <c r="CD47" s="3">
        <f t="shared" si="43"/>
        <v>76.625642171096715</v>
      </c>
      <c r="CE47" s="9">
        <f t="shared" si="43"/>
        <v>77.600812097451694</v>
      </c>
      <c r="CF47" s="3">
        <f t="shared" si="43"/>
        <v>78.609887930179511</v>
      </c>
      <c r="CG47" s="3">
        <f t="shared" si="43"/>
        <v>79.641501560906249</v>
      </c>
      <c r="CH47" s="3">
        <f t="shared" si="43"/>
        <v>80.645638651815418</v>
      </c>
      <c r="CI47" s="3">
        <f t="shared" si="43"/>
        <v>81.472947430596577</v>
      </c>
      <c r="CJ47" s="9">
        <f t="shared" si="43"/>
        <v>82.332078236623047</v>
      </c>
      <c r="CK47" s="3">
        <f t="shared" si="43"/>
        <v>83.294550017927577</v>
      </c>
      <c r="CL47" s="3">
        <f t="shared" si="43"/>
        <v>84.38281380230039</v>
      </c>
      <c r="CM47" s="3">
        <f t="shared" si="43"/>
        <v>85.579865016872887</v>
      </c>
      <c r="CN47" s="3">
        <f t="shared" si="43"/>
        <v>86.559023704718882</v>
      </c>
    </row>
    <row r="48" spans="1:92" x14ac:dyDescent="0.25">
      <c r="A48">
        <v>2003</v>
      </c>
      <c r="B48" t="s">
        <v>0</v>
      </c>
      <c r="I48" s="4"/>
      <c r="J48" s="4"/>
      <c r="K48" s="4"/>
      <c r="L48" s="4"/>
      <c r="M48" s="7"/>
      <c r="N48" s="4"/>
      <c r="O48" s="4"/>
      <c r="P48" s="4"/>
      <c r="Q48" s="4"/>
      <c r="R48" s="7"/>
      <c r="S48" s="4"/>
      <c r="T48" s="4"/>
      <c r="U48" s="4"/>
      <c r="V48" s="4"/>
      <c r="W48" s="7"/>
      <c r="X48" s="4"/>
      <c r="Y48" s="4"/>
      <c r="Z48" s="4"/>
      <c r="AA48" s="4"/>
      <c r="AB48" s="7"/>
      <c r="AC48" s="4"/>
      <c r="AD48" s="4"/>
      <c r="AE48" s="4"/>
      <c r="AF48" s="4"/>
      <c r="AG48" s="7"/>
      <c r="AH48" s="4"/>
      <c r="AI48" s="4"/>
      <c r="AJ48" s="4"/>
      <c r="AK48" s="4"/>
      <c r="AL48" s="7"/>
      <c r="AM48" s="4"/>
      <c r="AN48" s="4"/>
      <c r="AO48" s="4"/>
      <c r="AP48" s="4"/>
      <c r="AQ48" s="7"/>
      <c r="AR48" s="4"/>
      <c r="AS48" s="4"/>
      <c r="AT48" s="4"/>
      <c r="AU48" s="4"/>
      <c r="AV48" s="7"/>
      <c r="AW48" s="4"/>
      <c r="AX48" s="4"/>
      <c r="AY48" s="4"/>
      <c r="AZ48" s="4"/>
      <c r="BA48" s="7"/>
      <c r="BB48" s="3">
        <f t="shared" ref="BB48:BT48" si="44">SUM(AX26:BB26)/SUM(AX4:BB4)</f>
        <v>13.188188549756186</v>
      </c>
      <c r="BC48" s="3">
        <f t="shared" si="44"/>
        <v>26.054973630237328</v>
      </c>
      <c r="BD48" s="3">
        <f t="shared" si="44"/>
        <v>34.222235994050571</v>
      </c>
      <c r="BE48" s="3">
        <f t="shared" si="44"/>
        <v>42.632933384005646</v>
      </c>
      <c r="BF48" s="9">
        <f t="shared" si="44"/>
        <v>52.650511396085356</v>
      </c>
      <c r="BG48" s="3">
        <f t="shared" si="44"/>
        <v>53.680082838105527</v>
      </c>
      <c r="BH48" s="3">
        <f t="shared" si="44"/>
        <v>54.52535961143284</v>
      </c>
      <c r="BI48" s="3">
        <f t="shared" si="44"/>
        <v>55.558531531920401</v>
      </c>
      <c r="BJ48" s="3">
        <f t="shared" si="44"/>
        <v>56.603525850785338</v>
      </c>
      <c r="BK48" s="9">
        <f t="shared" si="44"/>
        <v>57.46345351974491</v>
      </c>
      <c r="BL48" s="3">
        <f t="shared" si="44"/>
        <v>58.626584909582206</v>
      </c>
      <c r="BM48" s="3">
        <f t="shared" si="44"/>
        <v>59.466745019459751</v>
      </c>
      <c r="BN48" s="3">
        <f t="shared" si="44"/>
        <v>60.580632470306121</v>
      </c>
      <c r="BO48" s="3">
        <f t="shared" si="44"/>
        <v>61.695900598585162</v>
      </c>
      <c r="BP48" s="9">
        <f t="shared" si="44"/>
        <v>62.675831305758315</v>
      </c>
      <c r="BQ48" s="3">
        <f t="shared" si="44"/>
        <v>63.682963097839284</v>
      </c>
      <c r="BR48" s="3">
        <f t="shared" si="44"/>
        <v>64.629864329183178</v>
      </c>
      <c r="BS48" s="3">
        <f t="shared" si="44"/>
        <v>65.622946309252413</v>
      </c>
      <c r="BT48" s="3">
        <f t="shared" si="44"/>
        <v>66.596421177166519</v>
      </c>
      <c r="BU48" s="9">
        <f t="shared" ref="BU48:CN48" si="45">SUM(BQ26:BU26)/SUM(BQ4:BU4)</f>
        <v>67.594900883404776</v>
      </c>
      <c r="BV48" s="3">
        <f t="shared" si="45"/>
        <v>68.603384298998563</v>
      </c>
      <c r="BW48" s="3">
        <f t="shared" si="45"/>
        <v>69.626652836277529</v>
      </c>
      <c r="BX48" s="3">
        <f t="shared" si="45"/>
        <v>70.66250682474066</v>
      </c>
      <c r="BY48" s="3">
        <f t="shared" si="45"/>
        <v>71.672717889285266</v>
      </c>
      <c r="BZ48" s="9">
        <f t="shared" si="45"/>
        <v>72.657228614307158</v>
      </c>
      <c r="CA48" s="3">
        <f t="shared" si="45"/>
        <v>73.6285974726148</v>
      </c>
      <c r="CB48" s="3">
        <f t="shared" si="45"/>
        <v>74.628189893778895</v>
      </c>
      <c r="CC48" s="3">
        <f t="shared" si="45"/>
        <v>75.632361531877891</v>
      </c>
      <c r="CD48" s="3">
        <f t="shared" si="45"/>
        <v>76.623750479355749</v>
      </c>
      <c r="CE48" s="9">
        <f t="shared" si="45"/>
        <v>77.618325455446623</v>
      </c>
      <c r="CF48" s="3">
        <f t="shared" si="45"/>
        <v>78.597430345849233</v>
      </c>
      <c r="CG48" s="3">
        <f t="shared" si="45"/>
        <v>79.610542752530691</v>
      </c>
      <c r="CH48" s="3">
        <f t="shared" si="45"/>
        <v>80.636959066688192</v>
      </c>
      <c r="CI48" s="3">
        <f t="shared" si="45"/>
        <v>81.639956029793609</v>
      </c>
      <c r="CJ48" s="9">
        <f t="shared" si="45"/>
        <v>82.465027375357337</v>
      </c>
      <c r="CK48" s="3">
        <f t="shared" si="45"/>
        <v>83.325036147481725</v>
      </c>
      <c r="CL48" s="3">
        <f t="shared" si="45"/>
        <v>84.285245867292417</v>
      </c>
      <c r="CM48" s="3">
        <f t="shared" si="45"/>
        <v>85.363551401869159</v>
      </c>
      <c r="CN48" s="3">
        <f t="shared" si="45"/>
        <v>86.55168957445531</v>
      </c>
    </row>
    <row r="49" spans="1:92" x14ac:dyDescent="0.25">
      <c r="A49">
        <v>2004</v>
      </c>
      <c r="B49" t="s">
        <v>0</v>
      </c>
      <c r="I49" s="4"/>
      <c r="J49" s="4"/>
      <c r="K49" s="4"/>
      <c r="L49" s="4"/>
      <c r="M49" s="7"/>
      <c r="N49" s="4"/>
      <c r="O49" s="4"/>
      <c r="P49" s="4"/>
      <c r="Q49" s="4"/>
      <c r="R49" s="7"/>
      <c r="S49" s="4"/>
      <c r="T49" s="4"/>
      <c r="U49" s="4"/>
      <c r="V49" s="4"/>
      <c r="W49" s="7"/>
      <c r="X49" s="4"/>
      <c r="Y49" s="4"/>
      <c r="Z49" s="4"/>
      <c r="AA49" s="4"/>
      <c r="AB49" s="7"/>
      <c r="AC49" s="4"/>
      <c r="AD49" s="4"/>
      <c r="AE49" s="4"/>
      <c r="AF49" s="4"/>
      <c r="AG49" s="7"/>
      <c r="AH49" s="4"/>
      <c r="AI49" s="4"/>
      <c r="AJ49" s="4"/>
      <c r="AK49" s="4"/>
      <c r="AL49" s="7"/>
      <c r="AM49" s="4"/>
      <c r="AN49" s="4"/>
      <c r="AO49" s="4"/>
      <c r="AP49" s="4"/>
      <c r="AQ49" s="7"/>
      <c r="AR49" s="4"/>
      <c r="AS49" s="4"/>
      <c r="AT49" s="4"/>
      <c r="AU49" s="4"/>
      <c r="AV49" s="7"/>
      <c r="AW49" s="4"/>
      <c r="AX49" s="4"/>
      <c r="AY49" s="4"/>
      <c r="AZ49" s="4"/>
      <c r="BA49" s="7"/>
      <c r="BB49" s="3">
        <f t="shared" ref="BB49:BT49" si="46">SUM(AX27:BB27)/SUM(AX5:BB5)</f>
        <v>10.773995329974191</v>
      </c>
      <c r="BC49" s="3">
        <f t="shared" si="46"/>
        <v>20.125859434682965</v>
      </c>
      <c r="BD49" s="3">
        <f t="shared" si="46"/>
        <v>32.424414678072942</v>
      </c>
      <c r="BE49" s="3">
        <f t="shared" si="46"/>
        <v>41.853291280903449</v>
      </c>
      <c r="BF49" s="9">
        <f t="shared" si="46"/>
        <v>52.86895107387933</v>
      </c>
      <c r="BG49" s="3">
        <f t="shared" si="46"/>
        <v>53.964264662540522</v>
      </c>
      <c r="BH49" s="3">
        <f t="shared" si="46"/>
        <v>54.93659656482059</v>
      </c>
      <c r="BI49" s="3">
        <f t="shared" si="46"/>
        <v>55.673064085447265</v>
      </c>
      <c r="BJ49" s="3">
        <f t="shared" si="46"/>
        <v>56.639935618254121</v>
      </c>
      <c r="BK49" s="9">
        <f t="shared" si="46"/>
        <v>57.693381806163764</v>
      </c>
      <c r="BL49" s="3">
        <f t="shared" si="46"/>
        <v>58.619551878389615</v>
      </c>
      <c r="BM49" s="3">
        <f t="shared" si="46"/>
        <v>59.741939216291271</v>
      </c>
      <c r="BN49" s="3">
        <f t="shared" si="46"/>
        <v>60.529359308547129</v>
      </c>
      <c r="BO49" s="3">
        <f t="shared" si="46"/>
        <v>61.576147562240664</v>
      </c>
      <c r="BP49" s="9">
        <f t="shared" si="46"/>
        <v>62.641810854894935</v>
      </c>
      <c r="BQ49" s="3">
        <f t="shared" si="46"/>
        <v>63.581406914011872</v>
      </c>
      <c r="BR49" s="3">
        <f t="shared" si="46"/>
        <v>64.577206308709265</v>
      </c>
      <c r="BS49" s="3">
        <f t="shared" si="46"/>
        <v>65.57433464223385</v>
      </c>
      <c r="BT49" s="3">
        <f t="shared" si="46"/>
        <v>66.620025218693357</v>
      </c>
      <c r="BU49" s="9">
        <f t="shared" ref="BU49:CN49" si="47">SUM(BQ27:BU27)/SUM(BQ5:BU5)</f>
        <v>67.606042728391031</v>
      </c>
      <c r="BV49" s="3">
        <f t="shared" si="47"/>
        <v>68.599508278499655</v>
      </c>
      <c r="BW49" s="3">
        <f t="shared" si="47"/>
        <v>69.616022956413829</v>
      </c>
      <c r="BX49" s="3">
        <f t="shared" si="47"/>
        <v>70.644975837360434</v>
      </c>
      <c r="BY49" s="3">
        <f t="shared" si="47"/>
        <v>71.67647058823529</v>
      </c>
      <c r="BZ49" s="9">
        <f t="shared" si="47"/>
        <v>72.66091051805337</v>
      </c>
      <c r="CA49" s="3">
        <f t="shared" si="47"/>
        <v>73.654211967662064</v>
      </c>
      <c r="CB49" s="3">
        <f t="shared" si="47"/>
        <v>74.637757921886518</v>
      </c>
      <c r="CC49" s="3">
        <f t="shared" si="47"/>
        <v>75.632425301290738</v>
      </c>
      <c r="CD49" s="3">
        <f t="shared" si="47"/>
        <v>76.642522742990906</v>
      </c>
      <c r="CE49" s="9">
        <f t="shared" si="47"/>
        <v>77.618672074508041</v>
      </c>
      <c r="CF49" s="3">
        <f t="shared" si="47"/>
        <v>78.612911650877322</v>
      </c>
      <c r="CG49" s="3">
        <f t="shared" si="47"/>
        <v>79.58109692842001</v>
      </c>
      <c r="CH49" s="3">
        <f t="shared" si="47"/>
        <v>80.588989538830532</v>
      </c>
      <c r="CI49" s="3">
        <f t="shared" si="47"/>
        <v>81.623220586446038</v>
      </c>
      <c r="CJ49" s="9">
        <f t="shared" si="47"/>
        <v>82.628880814648369</v>
      </c>
      <c r="CK49" s="3">
        <f t="shared" si="47"/>
        <v>83.46352616430417</v>
      </c>
      <c r="CL49" s="3">
        <f t="shared" si="47"/>
        <v>84.302999948631012</v>
      </c>
      <c r="CM49" s="3">
        <f t="shared" si="47"/>
        <v>85.258490157906124</v>
      </c>
      <c r="CN49" s="3">
        <f t="shared" si="47"/>
        <v>86.334400074208062</v>
      </c>
    </row>
    <row r="50" spans="1:92" x14ac:dyDescent="0.25">
      <c r="A50">
        <v>2005</v>
      </c>
      <c r="B50" t="s">
        <v>0</v>
      </c>
      <c r="I50" s="4"/>
      <c r="J50" s="4"/>
      <c r="K50" s="4"/>
      <c r="L50" s="4"/>
      <c r="M50" s="7"/>
      <c r="N50" s="4"/>
      <c r="O50" s="4"/>
      <c r="P50" s="4"/>
      <c r="Q50" s="4"/>
      <c r="R50" s="7"/>
      <c r="S50" s="4"/>
      <c r="T50" s="4"/>
      <c r="U50" s="4"/>
      <c r="V50" s="4"/>
      <c r="W50" s="7"/>
      <c r="X50" s="4"/>
      <c r="Y50" s="4"/>
      <c r="Z50" s="4"/>
      <c r="AA50" s="4"/>
      <c r="AB50" s="7"/>
      <c r="AC50" s="4"/>
      <c r="AD50" s="4"/>
      <c r="AE50" s="4"/>
      <c r="AF50" s="4"/>
      <c r="AG50" s="7"/>
      <c r="AH50" s="4"/>
      <c r="AI50" s="4"/>
      <c r="AJ50" s="4"/>
      <c r="AK50" s="4"/>
      <c r="AL50" s="7"/>
      <c r="AM50" s="4"/>
      <c r="AN50" s="4"/>
      <c r="AO50" s="4"/>
      <c r="AP50" s="4"/>
      <c r="AQ50" s="7"/>
      <c r="AR50" s="4"/>
      <c r="AS50" s="4"/>
      <c r="AT50" s="4"/>
      <c r="AU50" s="4"/>
      <c r="AV50" s="7"/>
      <c r="AW50" s="4"/>
      <c r="AX50" s="4"/>
      <c r="AY50" s="4"/>
      <c r="AZ50" s="4"/>
      <c r="BA50" s="7"/>
      <c r="BB50" s="3">
        <f t="shared" ref="BB50:BT50" si="48">SUM(AX28:BB28)/SUM(AX6:BB6)</f>
        <v>15.966304601728568</v>
      </c>
      <c r="BC50" s="3">
        <f t="shared" si="48"/>
        <v>26.475702463433411</v>
      </c>
      <c r="BD50" s="3">
        <f t="shared" si="48"/>
        <v>35.260726072607262</v>
      </c>
      <c r="BE50" s="3">
        <f t="shared" si="48"/>
        <v>44.049765896390277</v>
      </c>
      <c r="BF50" s="9">
        <f t="shared" si="48"/>
        <v>52.608244531688165</v>
      </c>
      <c r="BG50" s="3">
        <f t="shared" si="48"/>
        <v>53.691411603471906</v>
      </c>
      <c r="BH50" s="3">
        <f t="shared" si="48"/>
        <v>54.719682386910492</v>
      </c>
      <c r="BI50" s="3">
        <f t="shared" si="48"/>
        <v>55.725312579739729</v>
      </c>
      <c r="BJ50" s="3">
        <f t="shared" si="48"/>
        <v>56.564685774388643</v>
      </c>
      <c r="BK50" s="9">
        <f t="shared" si="48"/>
        <v>57.708469776086382</v>
      </c>
      <c r="BL50" s="3">
        <f t="shared" si="48"/>
        <v>58.762407727344119</v>
      </c>
      <c r="BM50" s="3">
        <f t="shared" si="48"/>
        <v>59.620454631272892</v>
      </c>
      <c r="BN50" s="3">
        <f t="shared" si="48"/>
        <v>60.69054690329591</v>
      </c>
      <c r="BO50" s="3">
        <f t="shared" si="48"/>
        <v>61.449235434123437</v>
      </c>
      <c r="BP50" s="9">
        <f t="shared" si="48"/>
        <v>62.654690893518094</v>
      </c>
      <c r="BQ50" s="3">
        <f t="shared" si="48"/>
        <v>63.750307035499155</v>
      </c>
      <c r="BR50" s="3">
        <f t="shared" si="48"/>
        <v>64.675150056849731</v>
      </c>
      <c r="BS50" s="3">
        <f t="shared" si="48"/>
        <v>65.642641041537502</v>
      </c>
      <c r="BT50" s="3">
        <f t="shared" si="48"/>
        <v>66.553965210245167</v>
      </c>
      <c r="BU50" s="9">
        <f t="shared" ref="BU50:CN50" si="49">SUM(BQ28:BU28)/SUM(BQ6:BU6)</f>
        <v>67.571224430092045</v>
      </c>
      <c r="BV50" s="3">
        <f t="shared" si="49"/>
        <v>68.553011995732916</v>
      </c>
      <c r="BW50" s="3">
        <f t="shared" si="49"/>
        <v>69.557308340353828</v>
      </c>
      <c r="BX50" s="3">
        <f t="shared" si="49"/>
        <v>70.594233924212716</v>
      </c>
      <c r="BY50" s="3">
        <f t="shared" si="49"/>
        <v>71.636927880587919</v>
      </c>
      <c r="BZ50" s="9">
        <f t="shared" si="49"/>
        <v>72.65370396701266</v>
      </c>
      <c r="CA50" s="3">
        <f t="shared" si="49"/>
        <v>73.64543436485323</v>
      </c>
      <c r="CB50" s="3">
        <f t="shared" si="49"/>
        <v>74.622915475325712</v>
      </c>
      <c r="CC50" s="3">
        <f t="shared" si="49"/>
        <v>75.619636098981076</v>
      </c>
      <c r="CD50" s="3">
        <f t="shared" si="49"/>
        <v>76.61193477665114</v>
      </c>
      <c r="CE50" s="9">
        <f t="shared" si="49"/>
        <v>77.607845685912594</v>
      </c>
      <c r="CF50" s="3">
        <f t="shared" si="49"/>
        <v>78.600079055289299</v>
      </c>
      <c r="CG50" s="3">
        <f t="shared" si="49"/>
        <v>79.590107380021664</v>
      </c>
      <c r="CH50" s="3">
        <f t="shared" si="49"/>
        <v>80.57644140020119</v>
      </c>
      <c r="CI50" s="3">
        <f t="shared" si="49"/>
        <v>81.59133610566461</v>
      </c>
      <c r="CJ50" s="9">
        <f t="shared" si="49"/>
        <v>82.612119016764794</v>
      </c>
      <c r="CK50" s="3">
        <f t="shared" si="49"/>
        <v>83.609709569415244</v>
      </c>
      <c r="CL50" s="3">
        <f t="shared" si="49"/>
        <v>84.44066414273631</v>
      </c>
      <c r="CM50" s="3">
        <f t="shared" si="49"/>
        <v>85.282837276350378</v>
      </c>
      <c r="CN50" s="3">
        <f t="shared" si="49"/>
        <v>86.234921909457952</v>
      </c>
    </row>
    <row r="51" spans="1:92" x14ac:dyDescent="0.25">
      <c r="A51">
        <v>2006</v>
      </c>
      <c r="B51" t="s">
        <v>0</v>
      </c>
      <c r="I51" s="4"/>
      <c r="J51" s="4"/>
      <c r="K51" s="4"/>
      <c r="L51" s="4"/>
      <c r="M51" s="7"/>
      <c r="N51" s="4"/>
      <c r="O51" s="4"/>
      <c r="P51" s="4"/>
      <c r="Q51" s="4"/>
      <c r="R51" s="7"/>
      <c r="S51" s="4"/>
      <c r="T51" s="4"/>
      <c r="U51" s="4"/>
      <c r="V51" s="4"/>
      <c r="W51" s="7"/>
      <c r="X51" s="4"/>
      <c r="Y51" s="4"/>
      <c r="Z51" s="4"/>
      <c r="AA51" s="4"/>
      <c r="AB51" s="7"/>
      <c r="AC51" s="4"/>
      <c r="AD51" s="4"/>
      <c r="AE51" s="4"/>
      <c r="AF51" s="4"/>
      <c r="AG51" s="7"/>
      <c r="AH51" s="4"/>
      <c r="AI51" s="4"/>
      <c r="AJ51" s="4"/>
      <c r="AK51" s="4"/>
      <c r="AL51" s="7"/>
      <c r="AM51" s="4"/>
      <c r="AN51" s="4"/>
      <c r="AO51" s="4"/>
      <c r="AP51" s="4"/>
      <c r="AQ51" s="7"/>
      <c r="AR51" s="4"/>
      <c r="AS51" s="4"/>
      <c r="AT51" s="4"/>
      <c r="AU51" s="4"/>
      <c r="AV51" s="7"/>
      <c r="AW51" s="4"/>
      <c r="AX51" s="4"/>
      <c r="AY51" s="4"/>
      <c r="AZ51" s="4"/>
      <c r="BA51" s="7"/>
      <c r="BB51" s="3">
        <f t="shared" ref="BB51:BT51" si="50">SUM(AX29:BB29)/SUM(AX7:BB7)</f>
        <v>8.7666403162055335</v>
      </c>
      <c r="BC51" s="3">
        <f t="shared" si="50"/>
        <v>19.641773406526379</v>
      </c>
      <c r="BD51" s="3">
        <f t="shared" si="50"/>
        <v>30.508238851095992</v>
      </c>
      <c r="BE51" s="3">
        <f t="shared" si="50"/>
        <v>42.247190115583898</v>
      </c>
      <c r="BF51" s="9">
        <f t="shared" si="50"/>
        <v>52.661534541748566</v>
      </c>
      <c r="BG51" s="3">
        <f t="shared" si="50"/>
        <v>53.640096939114265</v>
      </c>
      <c r="BH51" s="3">
        <f t="shared" si="50"/>
        <v>54.70576336590527</v>
      </c>
      <c r="BI51" s="3">
        <f t="shared" si="50"/>
        <v>55.742001361470386</v>
      </c>
      <c r="BJ51" s="3">
        <f t="shared" si="50"/>
        <v>56.741207951070336</v>
      </c>
      <c r="BK51" s="9">
        <f t="shared" si="50"/>
        <v>57.797385899182558</v>
      </c>
      <c r="BL51" s="3">
        <f t="shared" si="50"/>
        <v>58.875677110993095</v>
      </c>
      <c r="BM51" s="3">
        <f t="shared" si="50"/>
        <v>59.803831524260133</v>
      </c>
      <c r="BN51" s="3">
        <f t="shared" si="50"/>
        <v>60.604946311250039</v>
      </c>
      <c r="BO51" s="3">
        <f t="shared" si="50"/>
        <v>61.537677511150029</v>
      </c>
      <c r="BP51" s="9">
        <f t="shared" si="50"/>
        <v>62.401528242790796</v>
      </c>
      <c r="BQ51" s="3">
        <f t="shared" si="50"/>
        <v>63.460981574632463</v>
      </c>
      <c r="BR51" s="3">
        <f t="shared" si="50"/>
        <v>64.554112977611311</v>
      </c>
      <c r="BS51" s="3">
        <f t="shared" si="50"/>
        <v>65.542089085418468</v>
      </c>
      <c r="BT51" s="3">
        <f t="shared" si="50"/>
        <v>66.617391189729261</v>
      </c>
      <c r="BU51" s="9">
        <f t="shared" ref="BU51:CN51" si="51">SUM(BQ29:BU29)/SUM(BQ7:BU7)</f>
        <v>67.593006993006995</v>
      </c>
      <c r="BV51" s="3">
        <f t="shared" si="51"/>
        <v>68.591846921797</v>
      </c>
      <c r="BW51" s="3">
        <f t="shared" si="51"/>
        <v>69.590998311042128</v>
      </c>
      <c r="BX51" s="3">
        <f t="shared" si="51"/>
        <v>70.583722953136899</v>
      </c>
      <c r="BY51" s="3">
        <f t="shared" si="51"/>
        <v>71.617214159437566</v>
      </c>
      <c r="BZ51" s="9">
        <f t="shared" si="51"/>
        <v>72.633424689261176</v>
      </c>
      <c r="CA51" s="3">
        <f t="shared" si="51"/>
        <v>73.671866340085458</v>
      </c>
      <c r="CB51" s="3">
        <f t="shared" si="51"/>
        <v>74.66842227109619</v>
      </c>
      <c r="CC51" s="3">
        <f t="shared" si="51"/>
        <v>75.644578313253007</v>
      </c>
      <c r="CD51" s="3">
        <f t="shared" si="51"/>
        <v>76.619846085114361</v>
      </c>
      <c r="CE51" s="9">
        <f t="shared" si="51"/>
        <v>77.608282055770246</v>
      </c>
      <c r="CF51" s="3">
        <f t="shared" si="51"/>
        <v>78.610418317021441</v>
      </c>
      <c r="CG51" s="3">
        <f t="shared" si="51"/>
        <v>79.60641990291262</v>
      </c>
      <c r="CH51" s="3">
        <f t="shared" si="51"/>
        <v>80.588052654836389</v>
      </c>
      <c r="CI51" s="3">
        <f t="shared" si="51"/>
        <v>81.565469235135041</v>
      </c>
      <c r="CJ51" s="9">
        <f t="shared" si="51"/>
        <v>82.574612651943156</v>
      </c>
      <c r="CK51" s="3">
        <f t="shared" si="51"/>
        <v>83.597610475967073</v>
      </c>
      <c r="CL51" s="3">
        <f t="shared" si="51"/>
        <v>84.600757568333051</v>
      </c>
      <c r="CM51" s="3">
        <f t="shared" si="51"/>
        <v>85.414607822074913</v>
      </c>
      <c r="CN51" s="3">
        <f t="shared" si="51"/>
        <v>86.258616556428507</v>
      </c>
    </row>
    <row r="52" spans="1:92" x14ac:dyDescent="0.25">
      <c r="A52">
        <v>2007</v>
      </c>
      <c r="B52" t="s">
        <v>0</v>
      </c>
      <c r="I52" s="4"/>
      <c r="J52" s="4"/>
      <c r="K52" s="4"/>
      <c r="L52" s="4"/>
      <c r="M52" s="7"/>
      <c r="N52" s="4"/>
      <c r="O52" s="4"/>
      <c r="P52" s="4"/>
      <c r="Q52" s="4"/>
      <c r="R52" s="7"/>
      <c r="S52" s="4"/>
      <c r="T52" s="4"/>
      <c r="U52" s="4"/>
      <c r="V52" s="4"/>
      <c r="W52" s="7"/>
      <c r="X52" s="4"/>
      <c r="Y52" s="4"/>
      <c r="Z52" s="4"/>
      <c r="AA52" s="4"/>
      <c r="AB52" s="7"/>
      <c r="AC52" s="4"/>
      <c r="AD52" s="4"/>
      <c r="AE52" s="4"/>
      <c r="AF52" s="4"/>
      <c r="AG52" s="7"/>
      <c r="AH52" s="4"/>
      <c r="AI52" s="4"/>
      <c r="AJ52" s="4"/>
      <c r="AK52" s="4"/>
      <c r="AL52" s="7"/>
      <c r="AM52" s="4"/>
      <c r="AN52" s="4"/>
      <c r="AO52" s="4"/>
      <c r="AP52" s="4"/>
      <c r="AQ52" s="7"/>
      <c r="AR52" s="4"/>
      <c r="AS52" s="4"/>
      <c r="AT52" s="4"/>
      <c r="AU52" s="4"/>
      <c r="AV52" s="7"/>
      <c r="AW52" s="4"/>
      <c r="AX52" s="4"/>
      <c r="AY52" s="4"/>
      <c r="AZ52" s="4"/>
      <c r="BA52" s="7"/>
      <c r="BB52" s="3">
        <f t="shared" ref="BB52:BT52" si="52">SUM(AX30:BB30)/SUM(AX8:BB8)</f>
        <v>7.6939058171745156</v>
      </c>
      <c r="BC52" s="3">
        <f t="shared" si="52"/>
        <v>14.773305084745763</v>
      </c>
      <c r="BD52" s="3">
        <f t="shared" si="52"/>
        <v>28.620738302374793</v>
      </c>
      <c r="BE52" s="3">
        <f t="shared" si="52"/>
        <v>41.086861153761788</v>
      </c>
      <c r="BF52" s="9">
        <f t="shared" si="52"/>
        <v>53.444955387783118</v>
      </c>
      <c r="BG52" s="3">
        <f t="shared" si="52"/>
        <v>54.48812207386856</v>
      </c>
      <c r="BH52" s="3">
        <f t="shared" si="52"/>
        <v>55.15903437719242</v>
      </c>
      <c r="BI52" s="3">
        <f t="shared" si="52"/>
        <v>55.922482629886964</v>
      </c>
      <c r="BJ52" s="3">
        <f t="shared" si="52"/>
        <v>56.656046373868158</v>
      </c>
      <c r="BK52" s="9">
        <f t="shared" si="52"/>
        <v>57.582975623203247</v>
      </c>
      <c r="BL52" s="3">
        <f t="shared" si="52"/>
        <v>58.420082311439607</v>
      </c>
      <c r="BM52" s="3">
        <f t="shared" si="52"/>
        <v>59.479407051282053</v>
      </c>
      <c r="BN52" s="3">
        <f t="shared" si="52"/>
        <v>60.523640936351327</v>
      </c>
      <c r="BO52" s="3">
        <f t="shared" si="52"/>
        <v>61.515614886731392</v>
      </c>
      <c r="BP52" s="9">
        <f t="shared" si="52"/>
        <v>62.604713323811467</v>
      </c>
      <c r="BQ52" s="3">
        <f t="shared" si="52"/>
        <v>63.443308339013861</v>
      </c>
      <c r="BR52" s="3">
        <f t="shared" si="52"/>
        <v>64.571410052224152</v>
      </c>
      <c r="BS52" s="3">
        <f t="shared" si="52"/>
        <v>65.703562250142781</v>
      </c>
      <c r="BT52" s="3">
        <f t="shared" si="52"/>
        <v>66.678926183211061</v>
      </c>
      <c r="BU52" s="9">
        <f t="shared" ref="BU52:CN52" si="53">SUM(BQ30:BU30)/SUM(BQ8:BU8)</f>
        <v>67.686219683602985</v>
      </c>
      <c r="BV52" s="3">
        <f t="shared" si="53"/>
        <v>68.657673535791758</v>
      </c>
      <c r="BW52" s="3">
        <f t="shared" si="53"/>
        <v>69.648564926033629</v>
      </c>
      <c r="BX52" s="3">
        <f t="shared" si="53"/>
        <v>70.629901205903948</v>
      </c>
      <c r="BY52" s="3">
        <f t="shared" si="53"/>
        <v>71.613585894475037</v>
      </c>
      <c r="BZ52" s="9">
        <f t="shared" si="53"/>
        <v>72.634070960563733</v>
      </c>
      <c r="CA52" s="3">
        <f t="shared" si="53"/>
        <v>73.662777756457004</v>
      </c>
      <c r="CB52" s="3">
        <f t="shared" si="53"/>
        <v>74.683095607964972</v>
      </c>
      <c r="CC52" s="3">
        <f t="shared" si="53"/>
        <v>75.675004869813648</v>
      </c>
      <c r="CD52" s="3">
        <f t="shared" si="53"/>
        <v>76.642661982825913</v>
      </c>
      <c r="CE52" s="9">
        <f t="shared" si="53"/>
        <v>77.624333900426024</v>
      </c>
      <c r="CF52" s="3">
        <f t="shared" si="53"/>
        <v>78.613821566330088</v>
      </c>
      <c r="CG52" s="3">
        <f t="shared" si="53"/>
        <v>79.618569620567285</v>
      </c>
      <c r="CH52" s="3">
        <f t="shared" si="53"/>
        <v>80.604808294811008</v>
      </c>
      <c r="CI52" s="3">
        <f t="shared" si="53"/>
        <v>81.580305277818667</v>
      </c>
      <c r="CJ52" s="9">
        <f t="shared" si="53"/>
        <v>82.556783640384808</v>
      </c>
      <c r="CK52" s="3">
        <f t="shared" si="53"/>
        <v>83.558188431698241</v>
      </c>
      <c r="CL52" s="3">
        <f t="shared" si="53"/>
        <v>84.57589126695774</v>
      </c>
      <c r="CM52" s="3">
        <f t="shared" si="53"/>
        <v>85.579455231506955</v>
      </c>
      <c r="CN52" s="3">
        <f t="shared" si="53"/>
        <v>86.40092239678556</v>
      </c>
    </row>
    <row r="53" spans="1:92" x14ac:dyDescent="0.25">
      <c r="A53">
        <v>2008</v>
      </c>
      <c r="B53" t="s">
        <v>0</v>
      </c>
      <c r="I53" s="4"/>
      <c r="J53" s="4"/>
      <c r="K53" s="4"/>
      <c r="L53" s="4"/>
      <c r="M53" s="7"/>
      <c r="N53" s="4"/>
      <c r="O53" s="4"/>
      <c r="P53" s="4"/>
      <c r="Q53" s="4"/>
      <c r="R53" s="7"/>
      <c r="S53" s="4"/>
      <c r="T53" s="4"/>
      <c r="U53" s="4"/>
      <c r="V53" s="4"/>
      <c r="W53" s="7"/>
      <c r="X53" s="4"/>
      <c r="Y53" s="4"/>
      <c r="Z53" s="4"/>
      <c r="AA53" s="4"/>
      <c r="AB53" s="7"/>
      <c r="AC53" s="4"/>
      <c r="AD53" s="4"/>
      <c r="AE53" s="4"/>
      <c r="AF53" s="4"/>
      <c r="AG53" s="7"/>
      <c r="AH53" s="4"/>
      <c r="AI53" s="4"/>
      <c r="AJ53" s="4"/>
      <c r="AK53" s="4"/>
      <c r="AL53" s="7"/>
      <c r="AM53" s="4"/>
      <c r="AN53" s="4"/>
      <c r="AO53" s="4"/>
      <c r="AP53" s="4"/>
      <c r="AQ53" s="7"/>
      <c r="AR53" s="4"/>
      <c r="AS53" s="4"/>
      <c r="AT53" s="4"/>
      <c r="AU53" s="4"/>
      <c r="AV53" s="7"/>
      <c r="AW53" s="4"/>
      <c r="AX53" s="4"/>
      <c r="AY53" s="4"/>
      <c r="AZ53" s="4"/>
      <c r="BA53" s="7"/>
      <c r="BB53" s="3">
        <f t="shared" ref="BB53:BT53" si="54">SUM(AX31:BB31)/SUM(AX9:BB9)</f>
        <v>19.075035634290369</v>
      </c>
      <c r="BC53" s="3">
        <f t="shared" si="54"/>
        <v>28.443365212193665</v>
      </c>
      <c r="BD53" s="3">
        <f t="shared" si="54"/>
        <v>36.764955509924711</v>
      </c>
      <c r="BE53" s="3">
        <f t="shared" si="54"/>
        <v>44.243282743114108</v>
      </c>
      <c r="BF53" s="9">
        <f t="shared" si="54"/>
        <v>52.602974592026442</v>
      </c>
      <c r="BG53" s="3">
        <f t="shared" si="54"/>
        <v>53.575645756457561</v>
      </c>
      <c r="BH53" s="3">
        <f t="shared" si="54"/>
        <v>54.745187901008251</v>
      </c>
      <c r="BI53" s="3">
        <f t="shared" si="54"/>
        <v>55.675544794188859</v>
      </c>
      <c r="BJ53" s="3">
        <f t="shared" si="54"/>
        <v>56.79543792952186</v>
      </c>
      <c r="BK53" s="9">
        <f t="shared" si="54"/>
        <v>57.8469349379466</v>
      </c>
      <c r="BL53" s="3">
        <f t="shared" si="54"/>
        <v>58.844712317666129</v>
      </c>
      <c r="BM53" s="3">
        <f t="shared" si="54"/>
        <v>59.659547676657944</v>
      </c>
      <c r="BN53" s="3">
        <f t="shared" si="54"/>
        <v>60.656318859364873</v>
      </c>
      <c r="BO53" s="3">
        <f t="shared" si="54"/>
        <v>61.643146338614862</v>
      </c>
      <c r="BP53" s="9">
        <f t="shared" si="54"/>
        <v>62.516904017598705</v>
      </c>
      <c r="BQ53" s="3">
        <f t="shared" si="54"/>
        <v>63.646456573037987</v>
      </c>
      <c r="BR53" s="3">
        <f t="shared" si="54"/>
        <v>64.494678989007909</v>
      </c>
      <c r="BS53" s="3">
        <f t="shared" si="54"/>
        <v>65.604355990744779</v>
      </c>
      <c r="BT53" s="3">
        <f t="shared" si="54"/>
        <v>66.711307989690724</v>
      </c>
      <c r="BU53" s="9">
        <f t="shared" ref="BU53:CN53" si="55">SUM(BQ31:BU31)/SUM(BQ9:BU9)</f>
        <v>67.64873500831655</v>
      </c>
      <c r="BV53" s="3">
        <f t="shared" si="55"/>
        <v>68.664812390924951</v>
      </c>
      <c r="BW53" s="3">
        <f t="shared" si="55"/>
        <v>69.637412561300437</v>
      </c>
      <c r="BX53" s="3">
        <f t="shared" si="55"/>
        <v>70.651471409945984</v>
      </c>
      <c r="BY53" s="3">
        <f t="shared" si="55"/>
        <v>71.634540213569764</v>
      </c>
      <c r="BZ53" s="9">
        <f t="shared" si="55"/>
        <v>72.612778097036369</v>
      </c>
      <c r="CA53" s="3">
        <f t="shared" si="55"/>
        <v>73.62324266503667</v>
      </c>
      <c r="CB53" s="3">
        <f t="shared" si="55"/>
        <v>74.643589285714285</v>
      </c>
      <c r="CC53" s="3">
        <f t="shared" si="55"/>
        <v>75.66708150803133</v>
      </c>
      <c r="CD53" s="3">
        <f t="shared" si="55"/>
        <v>76.664794524752168</v>
      </c>
      <c r="CE53" s="9">
        <f t="shared" si="55"/>
        <v>77.639694591366663</v>
      </c>
      <c r="CF53" s="3">
        <f t="shared" si="55"/>
        <v>78.622950819672127</v>
      </c>
      <c r="CG53" s="3">
        <f t="shared" si="55"/>
        <v>79.608246257409832</v>
      </c>
      <c r="CH53" s="3">
        <f t="shared" si="55"/>
        <v>80.590394059168759</v>
      </c>
      <c r="CI53" s="3">
        <f t="shared" si="55"/>
        <v>81.581968904788113</v>
      </c>
      <c r="CJ53" s="9">
        <f t="shared" si="55"/>
        <v>82.566828917528625</v>
      </c>
      <c r="CK53" s="3">
        <f t="shared" si="55"/>
        <v>83.547632862699587</v>
      </c>
      <c r="CL53" s="3">
        <f t="shared" si="55"/>
        <v>84.553230508793376</v>
      </c>
      <c r="CM53" s="3">
        <f t="shared" si="55"/>
        <v>85.562464652177425</v>
      </c>
      <c r="CN53" s="3">
        <f t="shared" si="55"/>
        <v>86.556901408450699</v>
      </c>
    </row>
    <row r="54" spans="1:92" x14ac:dyDescent="0.25">
      <c r="A54">
        <v>2009</v>
      </c>
      <c r="B54" t="s">
        <v>0</v>
      </c>
      <c r="I54" s="4"/>
      <c r="J54" s="4"/>
      <c r="K54" s="4"/>
      <c r="L54" s="4"/>
      <c r="M54" s="7"/>
      <c r="N54" s="4"/>
      <c r="O54" s="4"/>
      <c r="P54" s="4"/>
      <c r="Q54" s="4"/>
      <c r="R54" s="7"/>
      <c r="S54" s="4"/>
      <c r="T54" s="4"/>
      <c r="U54" s="4"/>
      <c r="V54" s="4"/>
      <c r="W54" s="7"/>
      <c r="X54" s="4"/>
      <c r="Y54" s="4"/>
      <c r="Z54" s="4"/>
      <c r="AA54" s="4"/>
      <c r="AB54" s="7"/>
      <c r="AC54" s="4"/>
      <c r="AD54" s="4"/>
      <c r="AE54" s="4"/>
      <c r="AF54" s="4"/>
      <c r="AG54" s="7"/>
      <c r="AH54" s="4"/>
      <c r="AI54" s="4"/>
      <c r="AJ54" s="4"/>
      <c r="AK54" s="4"/>
      <c r="AL54" s="7"/>
      <c r="AM54" s="4"/>
      <c r="AN54" s="4"/>
      <c r="AO54" s="4"/>
      <c r="AP54" s="4"/>
      <c r="AQ54" s="7"/>
      <c r="AR54" s="4"/>
      <c r="AS54" s="4"/>
      <c r="AT54" s="4"/>
      <c r="AU54" s="4"/>
      <c r="AV54" s="7"/>
      <c r="AW54" s="4"/>
      <c r="AX54" s="4"/>
      <c r="AY54" s="4"/>
      <c r="AZ54" s="4"/>
      <c r="BA54" s="7"/>
      <c r="BB54" s="3">
        <f t="shared" ref="BB54:BT54" si="56">SUM(AX32:BB32)/SUM(AX10:BB10)</f>
        <v>18.062972292191436</v>
      </c>
      <c r="BC54" s="3">
        <f t="shared" si="56"/>
        <v>31.980151881256472</v>
      </c>
      <c r="BD54" s="3">
        <f t="shared" si="56"/>
        <v>37.623162897122242</v>
      </c>
      <c r="BE54" s="3">
        <f t="shared" si="56"/>
        <v>43.848519800076893</v>
      </c>
      <c r="BF54" s="9">
        <f t="shared" si="56"/>
        <v>52.477722772277225</v>
      </c>
      <c r="BG54" s="3">
        <f t="shared" si="56"/>
        <v>53.393637157833432</v>
      </c>
      <c r="BH54" s="3">
        <f t="shared" si="56"/>
        <v>54.401916308173639</v>
      </c>
      <c r="BI54" s="3">
        <f t="shared" si="56"/>
        <v>55.616441407990493</v>
      </c>
      <c r="BJ54" s="3">
        <f t="shared" si="56"/>
        <v>56.693479801559178</v>
      </c>
      <c r="BK54" s="9">
        <f t="shared" si="56"/>
        <v>57.723460823883656</v>
      </c>
      <c r="BL54" s="3">
        <f t="shared" si="56"/>
        <v>58.774251152073731</v>
      </c>
      <c r="BM54" s="3">
        <f t="shared" si="56"/>
        <v>59.783311220621684</v>
      </c>
      <c r="BN54" s="3">
        <f t="shared" si="56"/>
        <v>60.640614750257711</v>
      </c>
      <c r="BO54" s="3">
        <f t="shared" si="56"/>
        <v>61.648217557887726</v>
      </c>
      <c r="BP54" s="9">
        <f t="shared" si="56"/>
        <v>62.60641579272054</v>
      </c>
      <c r="BQ54" s="3">
        <f t="shared" si="56"/>
        <v>63.478877005347591</v>
      </c>
      <c r="BR54" s="3">
        <f t="shared" si="56"/>
        <v>64.63038694992413</v>
      </c>
      <c r="BS54" s="3">
        <f t="shared" si="56"/>
        <v>65.499260328977499</v>
      </c>
      <c r="BT54" s="3">
        <f t="shared" si="56"/>
        <v>66.627235772357722</v>
      </c>
      <c r="BU54" s="9">
        <f t="shared" ref="BU54:CN54" si="57">SUM(BQ32:BU32)/SUM(BQ10:BU10)</f>
        <v>67.728980265245255</v>
      </c>
      <c r="BV54" s="3">
        <f t="shared" si="57"/>
        <v>68.667754868270336</v>
      </c>
      <c r="BW54" s="3">
        <f t="shared" si="57"/>
        <v>69.681886047937724</v>
      </c>
      <c r="BX54" s="3">
        <f t="shared" si="57"/>
        <v>70.643434587922059</v>
      </c>
      <c r="BY54" s="3">
        <f t="shared" si="57"/>
        <v>71.645793047623329</v>
      </c>
      <c r="BZ54" s="9">
        <f t="shared" si="57"/>
        <v>72.634202990773147</v>
      </c>
      <c r="CA54" s="3">
        <f t="shared" si="57"/>
        <v>73.616478797638223</v>
      </c>
      <c r="CB54" s="3">
        <f t="shared" si="57"/>
        <v>74.626819626099163</v>
      </c>
      <c r="CC54" s="3">
        <f t="shared" si="57"/>
        <v>75.633620390304884</v>
      </c>
      <c r="CD54" s="3">
        <f t="shared" si="57"/>
        <v>76.659871869539899</v>
      </c>
      <c r="CE54" s="9">
        <f t="shared" si="57"/>
        <v>77.649345188033166</v>
      </c>
      <c r="CF54" s="3">
        <f t="shared" si="57"/>
        <v>78.631371452537394</v>
      </c>
      <c r="CG54" s="3">
        <f t="shared" si="57"/>
        <v>79.610195360195362</v>
      </c>
      <c r="CH54" s="3">
        <f t="shared" si="57"/>
        <v>80.588820327589232</v>
      </c>
      <c r="CI54" s="3">
        <f t="shared" si="57"/>
        <v>81.582561867367886</v>
      </c>
      <c r="CJ54" s="9">
        <f t="shared" si="57"/>
        <v>82.569685886900771</v>
      </c>
      <c r="CK54" s="3">
        <f t="shared" si="57"/>
        <v>83.556529928604462</v>
      </c>
      <c r="CL54" s="3">
        <f t="shared" si="57"/>
        <v>84.529955336516252</v>
      </c>
      <c r="CM54" s="3">
        <f t="shared" si="57"/>
        <v>85.522492098540937</v>
      </c>
      <c r="CN54" s="3">
        <f t="shared" si="57"/>
        <v>86.534513547125286</v>
      </c>
    </row>
    <row r="55" spans="1:92" x14ac:dyDescent="0.25">
      <c r="A55">
        <v>2010</v>
      </c>
      <c r="B55" t="s">
        <v>0</v>
      </c>
      <c r="I55" s="4"/>
      <c r="J55" s="4"/>
      <c r="K55" s="4"/>
      <c r="L55" s="4"/>
      <c r="M55" s="7"/>
      <c r="N55" s="4"/>
      <c r="O55" s="4"/>
      <c r="P55" s="4"/>
      <c r="Q55" s="4"/>
      <c r="R55" s="7"/>
      <c r="S55" s="4"/>
      <c r="T55" s="4"/>
      <c r="U55" s="4"/>
      <c r="V55" s="4"/>
      <c r="W55" s="7"/>
      <c r="X55" s="4"/>
      <c r="Y55" s="4"/>
      <c r="Z55" s="4"/>
      <c r="AA55" s="4"/>
      <c r="AB55" s="7"/>
      <c r="AC55" s="4"/>
      <c r="AD55" s="4"/>
      <c r="AE55" s="4"/>
      <c r="AF55" s="4"/>
      <c r="AG55" s="7"/>
      <c r="AH55" s="4"/>
      <c r="AI55" s="4"/>
      <c r="AJ55" s="4"/>
      <c r="AK55" s="4"/>
      <c r="AL55" s="7"/>
      <c r="AM55" s="4"/>
      <c r="AN55" s="4"/>
      <c r="AO55" s="4"/>
      <c r="AP55" s="4"/>
      <c r="AQ55" s="7"/>
      <c r="AR55" s="4"/>
      <c r="AS55" s="4"/>
      <c r="AT55" s="4"/>
      <c r="AU55" s="4"/>
      <c r="AV55" s="7"/>
      <c r="AW55" s="4"/>
      <c r="AX55" s="4"/>
      <c r="AY55" s="4"/>
      <c r="AZ55" s="4"/>
      <c r="BA55" s="7"/>
      <c r="BB55" s="3">
        <f t="shared" ref="BB55:BT55" si="58">SUM(AX33:BB33)/SUM(AX11:BB11)</f>
        <v>11.255206583809203</v>
      </c>
      <c r="BC55" s="3">
        <f t="shared" si="58"/>
        <v>22.278020947319057</v>
      </c>
      <c r="BD55" s="3">
        <f t="shared" si="58"/>
        <v>35.65840893230984</v>
      </c>
      <c r="BE55" s="3">
        <f t="shared" si="58"/>
        <v>43.525651859005315</v>
      </c>
      <c r="BF55" s="9">
        <f t="shared" si="58"/>
        <v>52.701328679202796</v>
      </c>
      <c r="BG55" s="3">
        <f t="shared" si="58"/>
        <v>53.741142967467901</v>
      </c>
      <c r="BH55" s="3">
        <f t="shared" si="58"/>
        <v>54.686481181189727</v>
      </c>
      <c r="BI55" s="3">
        <f t="shared" si="58"/>
        <v>55.662515515101369</v>
      </c>
      <c r="BJ55" s="3">
        <f t="shared" si="58"/>
        <v>56.748693909682963</v>
      </c>
      <c r="BK55" s="9">
        <f t="shared" si="58"/>
        <v>57.719176375303718</v>
      </c>
      <c r="BL55" s="3">
        <f t="shared" si="58"/>
        <v>58.799916689808384</v>
      </c>
      <c r="BM55" s="3">
        <f t="shared" si="58"/>
        <v>59.792242190207439</v>
      </c>
      <c r="BN55" s="3">
        <f t="shared" si="58"/>
        <v>60.773845649142949</v>
      </c>
      <c r="BO55" s="3">
        <f t="shared" si="58"/>
        <v>61.612030706489143</v>
      </c>
      <c r="BP55" s="9">
        <f t="shared" si="58"/>
        <v>62.6249864733254</v>
      </c>
      <c r="BQ55" s="3">
        <f t="shared" si="58"/>
        <v>63.631258773982218</v>
      </c>
      <c r="BR55" s="3">
        <f t="shared" si="58"/>
        <v>64.501940917165598</v>
      </c>
      <c r="BS55" s="3">
        <f t="shared" si="58"/>
        <v>65.610360212584482</v>
      </c>
      <c r="BT55" s="3">
        <f t="shared" si="58"/>
        <v>66.491224583397027</v>
      </c>
      <c r="BU55" s="9">
        <f t="shared" ref="BU55:CN55" si="59">SUM(BQ33:BU33)/SUM(BQ11:BU11)</f>
        <v>67.59423774820759</v>
      </c>
      <c r="BV55" s="3">
        <f t="shared" si="59"/>
        <v>68.70596930874278</v>
      </c>
      <c r="BW55" s="3">
        <f t="shared" si="59"/>
        <v>69.652173913043484</v>
      </c>
      <c r="BX55" s="3">
        <f t="shared" si="59"/>
        <v>70.652308137571751</v>
      </c>
      <c r="BY55" s="3">
        <f t="shared" si="59"/>
        <v>71.619683393734576</v>
      </c>
      <c r="BZ55" s="9">
        <f t="shared" si="59"/>
        <v>72.620869692594226</v>
      </c>
      <c r="CA55" s="3">
        <f t="shared" si="59"/>
        <v>73.621230757022701</v>
      </c>
      <c r="CB55" s="3">
        <f t="shared" si="59"/>
        <v>74.609136486082008</v>
      </c>
      <c r="CC55" s="3">
        <f t="shared" si="59"/>
        <v>75.61637900792816</v>
      </c>
      <c r="CD55" s="3">
        <f t="shared" si="59"/>
        <v>76.638748829799468</v>
      </c>
      <c r="CE55" s="9">
        <f t="shared" si="59"/>
        <v>77.657583083420036</v>
      </c>
      <c r="CF55" s="3">
        <f t="shared" si="59"/>
        <v>78.644484952462648</v>
      </c>
      <c r="CG55" s="3">
        <f t="shared" si="59"/>
        <v>79.616203275258513</v>
      </c>
      <c r="CH55" s="3">
        <f t="shared" si="59"/>
        <v>80.590604923350938</v>
      </c>
      <c r="CI55" s="3">
        <f t="shared" si="59"/>
        <v>81.583482705164229</v>
      </c>
      <c r="CJ55" s="9">
        <f t="shared" si="59"/>
        <v>82.582000628982101</v>
      </c>
      <c r="CK55" s="3">
        <f t="shared" si="59"/>
        <v>83.56013295046013</v>
      </c>
      <c r="CL55" s="3">
        <f t="shared" si="59"/>
        <v>84.53353105218892</v>
      </c>
      <c r="CM55" s="3">
        <f t="shared" si="59"/>
        <v>85.501453234265739</v>
      </c>
      <c r="CN55" s="3">
        <f t="shared" si="59"/>
        <v>86.502169644503752</v>
      </c>
    </row>
    <row r="56" spans="1:92" x14ac:dyDescent="0.25">
      <c r="A56">
        <v>2011</v>
      </c>
      <c r="B56" t="s">
        <v>0</v>
      </c>
      <c r="I56" s="4"/>
      <c r="J56" s="4"/>
      <c r="K56" s="4"/>
      <c r="L56" s="4"/>
      <c r="M56" s="7"/>
      <c r="N56" s="4"/>
      <c r="O56" s="4"/>
      <c r="P56" s="4"/>
      <c r="Q56" s="4"/>
      <c r="R56" s="7"/>
      <c r="S56" s="4"/>
      <c r="T56" s="4"/>
      <c r="U56" s="4"/>
      <c r="V56" s="4"/>
      <c r="W56" s="7"/>
      <c r="X56" s="4"/>
      <c r="Y56" s="4"/>
      <c r="Z56" s="4"/>
      <c r="AA56" s="4"/>
      <c r="AB56" s="7"/>
      <c r="AC56" s="4"/>
      <c r="AD56" s="4"/>
      <c r="AE56" s="4"/>
      <c r="AF56" s="4"/>
      <c r="AG56" s="7"/>
      <c r="AH56" s="4"/>
      <c r="AI56" s="4"/>
      <c r="AJ56" s="4"/>
      <c r="AK56" s="4"/>
      <c r="AL56" s="7"/>
      <c r="AM56" s="4"/>
      <c r="AN56" s="4"/>
      <c r="AO56" s="4"/>
      <c r="AP56" s="4"/>
      <c r="AQ56" s="7"/>
      <c r="AR56" s="4"/>
      <c r="AS56" s="4"/>
      <c r="AT56" s="4"/>
      <c r="AU56" s="4"/>
      <c r="AV56" s="7"/>
      <c r="AW56" s="4"/>
      <c r="AX56" s="4"/>
      <c r="AY56" s="4"/>
      <c r="AZ56" s="4"/>
      <c r="BA56" s="7"/>
      <c r="BB56" s="3">
        <f t="shared" ref="BB56:BT56" si="60">SUM(AX34:BB34)/SUM(AX12:BB12)</f>
        <v>12.045871559633028</v>
      </c>
      <c r="BC56" s="3">
        <f t="shared" si="60"/>
        <v>23.519182925232421</v>
      </c>
      <c r="BD56" s="3">
        <f t="shared" si="60"/>
        <v>33.243577314590404</v>
      </c>
      <c r="BE56" s="3">
        <f t="shared" si="60"/>
        <v>43.478813076660209</v>
      </c>
      <c r="BF56" s="9">
        <f t="shared" si="60"/>
        <v>52.584299828178693</v>
      </c>
      <c r="BG56" s="3">
        <f t="shared" si="60"/>
        <v>53.616146458583437</v>
      </c>
      <c r="BH56" s="3">
        <f t="shared" si="60"/>
        <v>54.660628587559991</v>
      </c>
      <c r="BI56" s="3">
        <f t="shared" si="60"/>
        <v>55.727268918126207</v>
      </c>
      <c r="BJ56" s="3">
        <f t="shared" si="60"/>
        <v>56.750189767724308</v>
      </c>
      <c r="BK56" s="9">
        <f t="shared" si="60"/>
        <v>57.730164066702528</v>
      </c>
      <c r="BL56" s="3">
        <f t="shared" si="60"/>
        <v>58.706600499299761</v>
      </c>
      <c r="BM56" s="3">
        <f t="shared" si="60"/>
        <v>59.644640479360852</v>
      </c>
      <c r="BN56" s="3">
        <f t="shared" si="60"/>
        <v>60.649855759324126</v>
      </c>
      <c r="BO56" s="3">
        <f t="shared" si="60"/>
        <v>61.700082888193037</v>
      </c>
      <c r="BP56" s="9">
        <f t="shared" si="60"/>
        <v>62.778826251065382</v>
      </c>
      <c r="BQ56" s="3">
        <f t="shared" si="60"/>
        <v>63.698241891482269</v>
      </c>
      <c r="BR56" s="3">
        <f t="shared" si="60"/>
        <v>64.611334674714954</v>
      </c>
      <c r="BS56" s="3">
        <f t="shared" si="60"/>
        <v>65.557130696699843</v>
      </c>
      <c r="BT56" s="3">
        <f t="shared" si="60"/>
        <v>66.570110586481107</v>
      </c>
      <c r="BU56" s="9">
        <f t="shared" ref="BU56:CN56" si="61">SUM(BQ34:BU34)/SUM(BQ12:BU12)</f>
        <v>67.624648231983358</v>
      </c>
      <c r="BV56" s="3">
        <f t="shared" si="61"/>
        <v>68.593579631133281</v>
      </c>
      <c r="BW56" s="3">
        <f t="shared" si="61"/>
        <v>69.602430837529099</v>
      </c>
      <c r="BX56" s="3">
        <f t="shared" si="61"/>
        <v>70.631164636162481</v>
      </c>
      <c r="BY56" s="3">
        <f t="shared" si="61"/>
        <v>71.646326156222841</v>
      </c>
      <c r="BZ56" s="9">
        <f t="shared" si="61"/>
        <v>72.644097650728114</v>
      </c>
      <c r="CA56" s="3">
        <f t="shared" si="61"/>
        <v>73.621853558841323</v>
      </c>
      <c r="CB56" s="3">
        <f t="shared" si="61"/>
        <v>74.629036677496373</v>
      </c>
      <c r="CC56" s="3">
        <f t="shared" si="61"/>
        <v>75.631695975494992</v>
      </c>
      <c r="CD56" s="3">
        <f t="shared" si="61"/>
        <v>76.614902531075799</v>
      </c>
      <c r="CE56" s="9">
        <f t="shared" si="61"/>
        <v>77.638660475315206</v>
      </c>
      <c r="CF56" s="3">
        <f t="shared" si="61"/>
        <v>78.655348809381351</v>
      </c>
      <c r="CG56" s="3">
        <f t="shared" si="61"/>
        <v>79.660784422964426</v>
      </c>
      <c r="CH56" s="3">
        <f t="shared" si="61"/>
        <v>80.632611195316997</v>
      </c>
      <c r="CI56" s="3">
        <f t="shared" si="61"/>
        <v>81.593559413732052</v>
      </c>
      <c r="CJ56" s="9">
        <f t="shared" si="61"/>
        <v>82.565997096694247</v>
      </c>
      <c r="CK56" s="3">
        <f t="shared" si="61"/>
        <v>83.555550480714331</v>
      </c>
      <c r="CL56" s="3">
        <f t="shared" si="61"/>
        <v>84.540975991941352</v>
      </c>
      <c r="CM56" s="3">
        <f t="shared" si="61"/>
        <v>85.510898790621511</v>
      </c>
      <c r="CN56" s="3">
        <f t="shared" si="61"/>
        <v>86.499229482212044</v>
      </c>
    </row>
    <row r="57" spans="1:92" x14ac:dyDescent="0.25">
      <c r="A57">
        <v>2012</v>
      </c>
      <c r="B57" t="s">
        <v>1</v>
      </c>
      <c r="I57" s="4"/>
      <c r="J57" s="4"/>
      <c r="K57" s="4"/>
      <c r="L57" s="4"/>
      <c r="M57" s="7"/>
      <c r="N57" s="4"/>
      <c r="O57" s="4"/>
      <c r="P57" s="4"/>
      <c r="Q57" s="4"/>
      <c r="R57" s="7"/>
      <c r="S57" s="4"/>
      <c r="T57" s="4"/>
      <c r="U57" s="4"/>
      <c r="V57" s="4"/>
      <c r="W57" s="7"/>
      <c r="X57" s="4"/>
      <c r="Y57" s="4"/>
      <c r="Z57" s="4"/>
      <c r="AA57" s="4"/>
      <c r="AB57" s="7"/>
      <c r="AC57" s="4"/>
      <c r="AD57" s="4"/>
      <c r="AE57" s="4"/>
      <c r="AF57" s="4"/>
      <c r="AG57" s="7"/>
      <c r="AH57" s="4"/>
      <c r="AI57" s="4"/>
      <c r="AJ57" s="4"/>
      <c r="AK57" s="4"/>
      <c r="AL57" s="7"/>
      <c r="AM57" s="4"/>
      <c r="AN57" s="4"/>
      <c r="AO57" s="4"/>
      <c r="AP57" s="4"/>
      <c r="AQ57" s="7"/>
      <c r="AR57" s="4"/>
      <c r="AS57" s="4"/>
      <c r="AT57" s="4"/>
      <c r="AU57" s="4"/>
      <c r="AV57" s="7"/>
      <c r="AW57" s="4"/>
      <c r="AX57" s="4"/>
      <c r="AY57" s="4"/>
      <c r="AZ57" s="4"/>
      <c r="BA57" s="7"/>
      <c r="BB57" s="3">
        <f t="shared" ref="BB57:BT57" si="62">SUM(AX35:BB35)/SUM(AX13:BB13)</f>
        <v>15.085610200364298</v>
      </c>
      <c r="BC57" s="3">
        <f t="shared" si="62"/>
        <v>26.141743269862115</v>
      </c>
      <c r="BD57" s="3">
        <f t="shared" si="62"/>
        <v>36.002841716396702</v>
      </c>
      <c r="BE57" s="3">
        <f t="shared" si="62"/>
        <v>44.844433337498437</v>
      </c>
      <c r="BF57" s="9">
        <f t="shared" si="62"/>
        <v>52.654322377307523</v>
      </c>
      <c r="BG57" s="3">
        <f t="shared" si="62"/>
        <v>53.651486988847587</v>
      </c>
      <c r="BH57" s="3">
        <f t="shared" si="62"/>
        <v>54.675134319917049</v>
      </c>
      <c r="BI57" s="3">
        <f t="shared" si="62"/>
        <v>55.711664538101317</v>
      </c>
      <c r="BJ57" s="3">
        <f t="shared" si="62"/>
        <v>56.726208927464349</v>
      </c>
      <c r="BK57" s="9">
        <f t="shared" si="62"/>
        <v>57.707502605071205</v>
      </c>
      <c r="BL57" s="3">
        <f t="shared" si="62"/>
        <v>58.687889077532539</v>
      </c>
      <c r="BM57" s="3">
        <f t="shared" si="62"/>
        <v>59.66949055194992</v>
      </c>
      <c r="BN57" s="3">
        <f t="shared" si="62"/>
        <v>60.664829924764227</v>
      </c>
      <c r="BO57" s="3">
        <f t="shared" si="62"/>
        <v>61.659739439016093</v>
      </c>
      <c r="BP57" s="9">
        <f t="shared" si="62"/>
        <v>62.712968211747267</v>
      </c>
      <c r="BQ57" s="3">
        <f t="shared" si="62"/>
        <v>63.778230589675886</v>
      </c>
      <c r="BR57" s="3">
        <f t="shared" si="62"/>
        <v>64.683126835207332</v>
      </c>
      <c r="BS57" s="3">
        <f t="shared" si="62"/>
        <v>65.619956234872845</v>
      </c>
      <c r="BT57" s="3">
        <f t="shared" si="62"/>
        <v>66.581804281345569</v>
      </c>
      <c r="BU57" s="9">
        <f t="shared" ref="BU57:CN57" si="63">SUM(BQ35:BU35)/SUM(BQ13:BU13)</f>
        <v>67.584416524331985</v>
      </c>
      <c r="BV57" s="3">
        <f t="shared" si="63"/>
        <v>68.624700718276131</v>
      </c>
      <c r="BW57" s="3">
        <f t="shared" si="63"/>
        <v>69.569842126568616</v>
      </c>
      <c r="BX57" s="3">
        <f t="shared" si="63"/>
        <v>70.592297577504681</v>
      </c>
      <c r="BY57" s="3">
        <f t="shared" si="63"/>
        <v>71.629102530342564</v>
      </c>
      <c r="BZ57" s="9">
        <f t="shared" si="63"/>
        <v>72.672484968141433</v>
      </c>
      <c r="CA57" s="3">
        <f t="shared" si="63"/>
        <v>73.671867568294147</v>
      </c>
      <c r="CB57" s="3">
        <f t="shared" si="63"/>
        <v>74.637007753714528</v>
      </c>
      <c r="CC57" s="3">
        <f t="shared" si="63"/>
        <v>75.637905183492791</v>
      </c>
      <c r="CD57" s="3">
        <f t="shared" si="63"/>
        <v>76.618915299631738</v>
      </c>
      <c r="CE57" s="9">
        <f t="shared" si="63"/>
        <v>77.616058635511962</v>
      </c>
      <c r="CF57" s="3">
        <f t="shared" si="63"/>
        <v>78.630995084362965</v>
      </c>
      <c r="CG57" s="3">
        <f t="shared" si="63"/>
        <v>79.650637121388385</v>
      </c>
      <c r="CH57" s="3">
        <f t="shared" si="63"/>
        <v>80.648793944059534</v>
      </c>
      <c r="CI57" s="3">
        <f t="shared" si="63"/>
        <v>81.624173083179699</v>
      </c>
      <c r="CJ57" s="9">
        <f t="shared" si="63"/>
        <v>82.58546324050981</v>
      </c>
      <c r="CK57" s="3">
        <f t="shared" si="63"/>
        <v>83.548910048711676</v>
      </c>
      <c r="CL57" s="3">
        <f t="shared" si="63"/>
        <v>84.535342900644665</v>
      </c>
      <c r="CM57" s="3">
        <f t="shared" si="63"/>
        <v>85.510839500635413</v>
      </c>
      <c r="CN57" s="3">
        <f t="shared" si="63"/>
        <v>86.501306911756899</v>
      </c>
    </row>
    <row r="58" spans="1:92" x14ac:dyDescent="0.25">
      <c r="A58">
        <v>2013</v>
      </c>
      <c r="B58" t="s">
        <v>1</v>
      </c>
      <c r="I58" s="4"/>
      <c r="J58" s="4"/>
      <c r="K58" s="4"/>
      <c r="L58" s="4"/>
      <c r="M58" s="7"/>
      <c r="N58" s="4"/>
      <c r="O58" s="4"/>
      <c r="P58" s="4"/>
      <c r="Q58" s="4"/>
      <c r="R58" s="7"/>
      <c r="S58" s="4"/>
      <c r="T58" s="4"/>
      <c r="U58" s="4"/>
      <c r="V58" s="4"/>
      <c r="W58" s="7"/>
      <c r="X58" s="4"/>
      <c r="Y58" s="4"/>
      <c r="Z58" s="4"/>
      <c r="AA58" s="4"/>
      <c r="AB58" s="7"/>
      <c r="AC58" s="4"/>
      <c r="AD58" s="4"/>
      <c r="AE58" s="4"/>
      <c r="AF58" s="4"/>
      <c r="AG58" s="7"/>
      <c r="AH58" s="4"/>
      <c r="AI58" s="4"/>
      <c r="AJ58" s="4"/>
      <c r="AK58" s="4"/>
      <c r="AL58" s="7"/>
      <c r="AM58" s="4"/>
      <c r="AN58" s="4"/>
      <c r="AO58" s="4"/>
      <c r="AP58" s="4"/>
      <c r="AQ58" s="7"/>
      <c r="AR58" s="4"/>
      <c r="AS58" s="4"/>
      <c r="AT58" s="4"/>
      <c r="AU58" s="4"/>
      <c r="AV58" s="7"/>
      <c r="AW58" s="4"/>
      <c r="AX58" s="4"/>
      <c r="AY58" s="4"/>
      <c r="AZ58" s="4"/>
      <c r="BA58" s="7"/>
      <c r="BB58" s="3">
        <f t="shared" ref="BB58:BT58" si="64">SUM(AX36:BB36)/SUM(AX14:BB14)</f>
        <v>29.909555069292487</v>
      </c>
      <c r="BC58" s="3">
        <f t="shared" si="64"/>
        <v>39.066222010481184</v>
      </c>
      <c r="BD58" s="3">
        <f t="shared" si="64"/>
        <v>45.670921007243876</v>
      </c>
      <c r="BE58" s="3">
        <f t="shared" si="64"/>
        <v>47.703317535545025</v>
      </c>
      <c r="BF58" s="9">
        <f t="shared" si="64"/>
        <v>52.893752270250637</v>
      </c>
      <c r="BG58" s="3">
        <f t="shared" si="64"/>
        <v>53.909828465461288</v>
      </c>
      <c r="BH58" s="3">
        <f t="shared" si="64"/>
        <v>54.815629942013707</v>
      </c>
      <c r="BI58" s="3">
        <f t="shared" si="64"/>
        <v>55.780808303886928</v>
      </c>
      <c r="BJ58" s="3">
        <f t="shared" si="64"/>
        <v>56.730514741656123</v>
      </c>
      <c r="BK58" s="9">
        <f t="shared" si="64"/>
        <v>57.767146776406037</v>
      </c>
      <c r="BL58" s="3">
        <f t="shared" si="64"/>
        <v>58.737697378506823</v>
      </c>
      <c r="BM58" s="3">
        <f t="shared" si="64"/>
        <v>59.661155876632399</v>
      </c>
      <c r="BN58" s="3">
        <f t="shared" si="64"/>
        <v>60.630296127562644</v>
      </c>
      <c r="BO58" s="3">
        <f t="shared" si="64"/>
        <v>61.637662337662334</v>
      </c>
      <c r="BP58" s="9">
        <f t="shared" si="64"/>
        <v>62.739240774029817</v>
      </c>
      <c r="BQ58" s="3">
        <f t="shared" si="64"/>
        <v>63.80752788104089</v>
      </c>
      <c r="BR58" s="3">
        <f t="shared" si="64"/>
        <v>64.847807104584248</v>
      </c>
      <c r="BS58" s="3">
        <f t="shared" si="64"/>
        <v>65.723976337265242</v>
      </c>
      <c r="BT58" s="3">
        <f t="shared" si="64"/>
        <v>66.637338777626553</v>
      </c>
      <c r="BU58" s="9">
        <f t="shared" ref="BU58:CN58" si="65">SUM(BQ36:BU36)/SUM(BQ14:BU14)</f>
        <v>67.62099887166697</v>
      </c>
      <c r="BV58" s="3">
        <f t="shared" si="65"/>
        <v>68.60095323039188</v>
      </c>
      <c r="BW58" s="3">
        <f t="shared" si="65"/>
        <v>69.638107004727118</v>
      </c>
      <c r="BX58" s="3">
        <f t="shared" si="65"/>
        <v>70.570844337324687</v>
      </c>
      <c r="BY58" s="3">
        <f t="shared" si="65"/>
        <v>71.563103498471548</v>
      </c>
      <c r="BZ58" s="9">
        <f t="shared" si="65"/>
        <v>72.612122818745533</v>
      </c>
      <c r="CA58" s="3">
        <f t="shared" si="65"/>
        <v>73.644200490802874</v>
      </c>
      <c r="CB58" s="3">
        <f t="shared" si="65"/>
        <v>74.667663817663822</v>
      </c>
      <c r="CC58" s="3">
        <f t="shared" si="65"/>
        <v>75.635092378100452</v>
      </c>
      <c r="CD58" s="3">
        <f t="shared" si="65"/>
        <v>76.61800836613304</v>
      </c>
      <c r="CE58" s="9">
        <f t="shared" si="65"/>
        <v>77.612643448425189</v>
      </c>
      <c r="CF58" s="3">
        <f t="shared" si="65"/>
        <v>78.613904188046263</v>
      </c>
      <c r="CG58" s="3">
        <f t="shared" si="65"/>
        <v>79.634064997649276</v>
      </c>
      <c r="CH58" s="3">
        <f t="shared" si="65"/>
        <v>80.644234466846129</v>
      </c>
      <c r="CI58" s="3">
        <f t="shared" si="65"/>
        <v>81.631021294190617</v>
      </c>
      <c r="CJ58" s="9">
        <f t="shared" si="65"/>
        <v>82.596058508810685</v>
      </c>
      <c r="CK58" s="3">
        <f t="shared" si="65"/>
        <v>83.545764558221038</v>
      </c>
      <c r="CL58" s="3">
        <f t="shared" si="65"/>
        <v>84.523169462116826</v>
      </c>
      <c r="CM58" s="3">
        <f t="shared" si="65"/>
        <v>85.515268745928523</v>
      </c>
      <c r="CN58" s="3">
        <f t="shared" si="65"/>
        <v>86.500674170142261</v>
      </c>
    </row>
    <row r="59" spans="1:92" x14ac:dyDescent="0.25">
      <c r="A59">
        <v>2014</v>
      </c>
      <c r="B59" t="s">
        <v>1</v>
      </c>
      <c r="I59" s="4"/>
      <c r="J59" s="4"/>
      <c r="K59" s="4"/>
      <c r="L59" s="4"/>
      <c r="M59" s="7"/>
      <c r="N59" s="4"/>
      <c r="O59" s="4"/>
      <c r="P59" s="4"/>
      <c r="Q59" s="4"/>
      <c r="R59" s="7"/>
      <c r="S59" s="4"/>
      <c r="T59" s="4"/>
      <c r="U59" s="4"/>
      <c r="V59" s="4"/>
      <c r="W59" s="7"/>
      <c r="X59" s="4"/>
      <c r="Y59" s="4"/>
      <c r="Z59" s="4"/>
      <c r="AA59" s="4"/>
      <c r="AB59" s="7"/>
      <c r="AC59" s="4"/>
      <c r="AD59" s="4"/>
      <c r="AE59" s="4"/>
      <c r="AF59" s="4"/>
      <c r="AG59" s="7"/>
      <c r="AH59" s="4"/>
      <c r="AI59" s="4"/>
      <c r="AJ59" s="4"/>
      <c r="AK59" s="4"/>
      <c r="AL59" s="7"/>
      <c r="AM59" s="4"/>
      <c r="AN59" s="4"/>
      <c r="AO59" s="4"/>
      <c r="AP59" s="4"/>
      <c r="AQ59" s="7"/>
      <c r="AR59" s="4"/>
      <c r="AS59" s="4"/>
      <c r="AT59" s="4"/>
      <c r="AU59" s="4"/>
      <c r="AV59" s="7"/>
      <c r="AW59" s="4"/>
      <c r="AX59" s="4"/>
      <c r="AY59" s="4"/>
      <c r="AZ59" s="4"/>
      <c r="BA59" s="7"/>
      <c r="BB59" s="3">
        <f t="shared" ref="BB59:BT59" si="66">SUM(AX37:BB37)/SUM(AX15:BB15)</f>
        <v>-6.2954851752021561</v>
      </c>
      <c r="BC59" s="3">
        <f t="shared" si="66"/>
        <v>773.65079365079362</v>
      </c>
      <c r="BD59" s="3">
        <f t="shared" si="66"/>
        <v>62.423873325213158</v>
      </c>
      <c r="BE59" s="3">
        <f t="shared" si="66"/>
        <v>51.1843950905903</v>
      </c>
      <c r="BF59" s="9">
        <f t="shared" si="66"/>
        <v>53.192713618834993</v>
      </c>
      <c r="BG59" s="3">
        <f t="shared" si="66"/>
        <v>53.917727272727269</v>
      </c>
      <c r="BH59" s="3">
        <f t="shared" si="66"/>
        <v>54.757350032959792</v>
      </c>
      <c r="BI59" s="3">
        <f t="shared" si="66"/>
        <v>55.68252404681887</v>
      </c>
      <c r="BJ59" s="3">
        <f t="shared" si="66"/>
        <v>56.665619765494135</v>
      </c>
      <c r="BK59" s="9">
        <f t="shared" si="66"/>
        <v>57.665674222051479</v>
      </c>
      <c r="BL59" s="3">
        <f t="shared" si="66"/>
        <v>58.717943068652509</v>
      </c>
      <c r="BM59" s="3">
        <f t="shared" si="66"/>
        <v>59.693778199952504</v>
      </c>
      <c r="BN59" s="3">
        <f t="shared" si="66"/>
        <v>60.685490281089677</v>
      </c>
      <c r="BO59" s="3">
        <f t="shared" si="66"/>
        <v>61.713104119364253</v>
      </c>
      <c r="BP59" s="9">
        <f t="shared" si="66"/>
        <v>62.770975376119907</v>
      </c>
      <c r="BQ59" s="3">
        <f t="shared" si="66"/>
        <v>63.841337824831569</v>
      </c>
      <c r="BR59" s="3">
        <f t="shared" si="66"/>
        <v>64.851355799695511</v>
      </c>
      <c r="BS59" s="3">
        <f t="shared" si="66"/>
        <v>65.840019366440728</v>
      </c>
      <c r="BT59" s="3">
        <f t="shared" si="66"/>
        <v>66.687590414491481</v>
      </c>
      <c r="BU59" s="9">
        <f t="shared" ref="BU59:CN59" si="67">SUM(BQ37:BU37)/SUM(BQ15:BU15)</f>
        <v>67.605467168064791</v>
      </c>
      <c r="BV59" s="3">
        <f t="shared" si="67"/>
        <v>68.593991831470333</v>
      </c>
      <c r="BW59" s="3">
        <f t="shared" si="67"/>
        <v>69.59290613215903</v>
      </c>
      <c r="BX59" s="3">
        <f t="shared" si="67"/>
        <v>70.628213399503721</v>
      </c>
      <c r="BY59" s="3">
        <f t="shared" si="67"/>
        <v>71.570783557520457</v>
      </c>
      <c r="BZ59" s="9">
        <f t="shared" si="67"/>
        <v>72.57952633908809</v>
      </c>
      <c r="CA59" s="3">
        <f t="shared" si="67"/>
        <v>73.63379856264973</v>
      </c>
      <c r="CB59" s="3">
        <f t="shared" si="67"/>
        <v>74.6927486829873</v>
      </c>
      <c r="CC59" s="3">
        <f t="shared" si="67"/>
        <v>75.681697755182412</v>
      </c>
      <c r="CD59" s="3">
        <f t="shared" si="67"/>
        <v>76.643467079885269</v>
      </c>
      <c r="CE59" s="9">
        <f t="shared" si="67"/>
        <v>77.632689545579566</v>
      </c>
      <c r="CF59" s="3">
        <f t="shared" si="67"/>
        <v>78.614114416344364</v>
      </c>
      <c r="CG59" s="3">
        <f t="shared" si="67"/>
        <v>79.617554986933797</v>
      </c>
      <c r="CH59" s="3">
        <f t="shared" si="67"/>
        <v>80.627595458186576</v>
      </c>
      <c r="CI59" s="3">
        <f t="shared" si="67"/>
        <v>81.629000369219042</v>
      </c>
      <c r="CJ59" s="9">
        <f t="shared" si="67"/>
        <v>82.625534772940213</v>
      </c>
      <c r="CK59" s="3">
        <f t="shared" si="67"/>
        <v>83.588316328727018</v>
      </c>
      <c r="CL59" s="3">
        <f t="shared" si="67"/>
        <v>84.538923619418128</v>
      </c>
      <c r="CM59" s="3">
        <f t="shared" si="67"/>
        <v>85.512562531329607</v>
      </c>
      <c r="CN59" s="3">
        <f t="shared" si="67"/>
        <v>86.497372467945127</v>
      </c>
    </row>
    <row r="60" spans="1:92" x14ac:dyDescent="0.25">
      <c r="A60">
        <v>2015</v>
      </c>
      <c r="B60" t="s">
        <v>1</v>
      </c>
      <c r="I60" s="4"/>
      <c r="J60" s="4"/>
      <c r="K60" s="4"/>
      <c r="L60" s="4"/>
      <c r="M60" s="7"/>
      <c r="N60" s="4"/>
      <c r="O60" s="4"/>
      <c r="P60" s="4"/>
      <c r="Q60" s="4"/>
      <c r="R60" s="7"/>
      <c r="S60" s="4"/>
      <c r="T60" s="4"/>
      <c r="U60" s="4"/>
      <c r="V60" s="4"/>
      <c r="W60" s="7"/>
      <c r="X60" s="4"/>
      <c r="Y60" s="4"/>
      <c r="Z60" s="4"/>
      <c r="AA60" s="4"/>
      <c r="AB60" s="7"/>
      <c r="AC60" s="4"/>
      <c r="AD60" s="4"/>
      <c r="AE60" s="4"/>
      <c r="AF60" s="4"/>
      <c r="AG60" s="7"/>
      <c r="AH60" s="4"/>
      <c r="AI60" s="4"/>
      <c r="AJ60" s="4"/>
      <c r="AK60" s="4"/>
      <c r="AL60" s="7"/>
      <c r="AM60" s="4"/>
      <c r="AN60" s="4"/>
      <c r="AO60" s="4"/>
      <c r="AP60" s="4"/>
      <c r="AQ60" s="7"/>
      <c r="AR60" s="4"/>
      <c r="AS60" s="4"/>
      <c r="AT60" s="4"/>
      <c r="AU60" s="4"/>
      <c r="AV60" s="7"/>
      <c r="AW60" s="4"/>
      <c r="AX60" s="4"/>
      <c r="AY60" s="4"/>
      <c r="AZ60" s="4"/>
      <c r="BA60" s="7"/>
      <c r="BB60" s="3">
        <f t="shared" ref="BB60:BT60" si="68">SUM(AX38:BB38)/SUM(AX16:BB16)</f>
        <v>-36.874237804878049</v>
      </c>
      <c r="BC60" s="3">
        <f t="shared" si="68"/>
        <v>121.01434426229508</v>
      </c>
      <c r="BD60" s="3">
        <f t="shared" si="68"/>
        <v>62.227134146341463</v>
      </c>
      <c r="BE60" s="3">
        <f t="shared" si="68"/>
        <v>51.455635491606714</v>
      </c>
      <c r="BF60" s="9">
        <f t="shared" si="68"/>
        <v>53.072849740932639</v>
      </c>
      <c r="BG60" s="3">
        <f t="shared" si="68"/>
        <v>54.003934478882286</v>
      </c>
      <c r="BH60" s="3">
        <f t="shared" si="68"/>
        <v>54.875250567954026</v>
      </c>
      <c r="BI60" s="3">
        <f t="shared" si="68"/>
        <v>55.735814798002721</v>
      </c>
      <c r="BJ60" s="3">
        <f t="shared" si="68"/>
        <v>56.652628311258276</v>
      </c>
      <c r="BK60" s="9">
        <f t="shared" si="68"/>
        <v>57.617848643503095</v>
      </c>
      <c r="BL60" s="3">
        <f t="shared" si="68"/>
        <v>58.672969187675072</v>
      </c>
      <c r="BM60" s="3">
        <f t="shared" si="68"/>
        <v>59.695870535714285</v>
      </c>
      <c r="BN60" s="3">
        <f t="shared" si="68"/>
        <v>60.740060501296455</v>
      </c>
      <c r="BO60" s="3">
        <f t="shared" si="68"/>
        <v>61.753090724656055</v>
      </c>
      <c r="BP60" s="9">
        <f t="shared" si="68"/>
        <v>62.793800978792824</v>
      </c>
      <c r="BQ60" s="3">
        <f t="shared" si="68"/>
        <v>63.812877358490567</v>
      </c>
      <c r="BR60" s="3">
        <f t="shared" si="68"/>
        <v>64.77328060949857</v>
      </c>
      <c r="BS60" s="3">
        <f t="shared" si="68"/>
        <v>65.757459597595656</v>
      </c>
      <c r="BT60" s="3">
        <f t="shared" si="68"/>
        <v>66.771450183704346</v>
      </c>
      <c r="BU60" s="9">
        <f t="shared" ref="BU60:CN60" si="69">SUM(BQ38:BU38)/SUM(BQ16:BU16)</f>
        <v>67.694103894622799</v>
      </c>
      <c r="BV60" s="3">
        <f t="shared" si="69"/>
        <v>68.637039978819175</v>
      </c>
      <c r="BW60" s="3">
        <f t="shared" si="69"/>
        <v>69.582527370023072</v>
      </c>
      <c r="BX60" s="3">
        <f t="shared" si="69"/>
        <v>70.575587711795848</v>
      </c>
      <c r="BY60" s="3">
        <f t="shared" si="69"/>
        <v>71.614630501720697</v>
      </c>
      <c r="BZ60" s="9">
        <f t="shared" si="69"/>
        <v>72.567604838534535</v>
      </c>
      <c r="CA60" s="3">
        <f t="shared" si="69"/>
        <v>73.574508834795509</v>
      </c>
      <c r="CB60" s="3">
        <f t="shared" si="69"/>
        <v>74.616867516565279</v>
      </c>
      <c r="CC60" s="3">
        <f t="shared" si="69"/>
        <v>75.67166484914577</v>
      </c>
      <c r="CD60" s="3">
        <f t="shared" si="69"/>
        <v>76.666173519708877</v>
      </c>
      <c r="CE60" s="9">
        <f t="shared" si="69"/>
        <v>77.631335535630015</v>
      </c>
      <c r="CF60" s="3">
        <f t="shared" si="69"/>
        <v>78.614641817807694</v>
      </c>
      <c r="CG60" s="3">
        <f t="shared" si="69"/>
        <v>79.601734136277457</v>
      </c>
      <c r="CH60" s="3">
        <f t="shared" si="69"/>
        <v>80.609095005831833</v>
      </c>
      <c r="CI60" s="3">
        <f t="shared" si="69"/>
        <v>81.611790088045296</v>
      </c>
      <c r="CJ60" s="9">
        <f t="shared" si="69"/>
        <v>82.611847076603382</v>
      </c>
      <c r="CK60" s="3">
        <f t="shared" si="69"/>
        <v>83.605925809139848</v>
      </c>
      <c r="CL60" s="3">
        <f t="shared" si="69"/>
        <v>84.563031461430697</v>
      </c>
      <c r="CM60" s="3">
        <f t="shared" si="69"/>
        <v>85.515587453482183</v>
      </c>
      <c r="CN60" s="3">
        <f t="shared" si="69"/>
        <v>86.482944668221322</v>
      </c>
    </row>
    <row r="61" spans="1:92" x14ac:dyDescent="0.25">
      <c r="A61">
        <v>2016</v>
      </c>
      <c r="B61" t="s">
        <v>1</v>
      </c>
      <c r="I61" s="4"/>
      <c r="J61" s="4"/>
      <c r="K61" s="4"/>
      <c r="L61" s="4"/>
      <c r="M61" s="7"/>
      <c r="N61" s="4"/>
      <c r="O61" s="4"/>
      <c r="P61" s="4"/>
      <c r="Q61" s="4"/>
      <c r="R61" s="7"/>
      <c r="S61" s="4"/>
      <c r="T61" s="4"/>
      <c r="U61" s="4"/>
      <c r="V61" s="4"/>
      <c r="W61" s="7"/>
      <c r="X61" s="4"/>
      <c r="Y61" s="4"/>
      <c r="Z61" s="4"/>
      <c r="AA61" s="4"/>
      <c r="AB61" s="7"/>
      <c r="AC61" s="4"/>
      <c r="AD61" s="4"/>
      <c r="AE61" s="4"/>
      <c r="AF61" s="4"/>
      <c r="AG61" s="7"/>
      <c r="AH61" s="4"/>
      <c r="AI61" s="4"/>
      <c r="AJ61" s="4"/>
      <c r="AK61" s="4"/>
      <c r="AL61" s="7"/>
      <c r="AM61" s="4"/>
      <c r="AN61" s="4"/>
      <c r="AO61" s="4"/>
      <c r="AP61" s="4"/>
      <c r="AQ61" s="7"/>
      <c r="AR61" s="4"/>
      <c r="AS61" s="4"/>
      <c r="AT61" s="4"/>
      <c r="AU61" s="4"/>
      <c r="AV61" s="7"/>
      <c r="AW61" s="4"/>
      <c r="AX61" s="4"/>
      <c r="AY61" s="4"/>
      <c r="AZ61" s="4"/>
      <c r="BA61" s="7"/>
      <c r="BB61" s="3">
        <f t="shared" ref="BB61:BT61" si="70">SUM(AX39:BB39)/SUM(AX17:BB17)</f>
        <v>19.316939890710383</v>
      </c>
      <c r="BC61" s="3">
        <f t="shared" si="70"/>
        <v>31.256551141166526</v>
      </c>
      <c r="BD61" s="3">
        <f t="shared" si="70"/>
        <v>39.465810104529616</v>
      </c>
      <c r="BE61" s="3">
        <f t="shared" si="70"/>
        <v>45.891981052275419</v>
      </c>
      <c r="BF61" s="9">
        <f t="shared" si="70"/>
        <v>52.869086908690868</v>
      </c>
      <c r="BG61" s="3">
        <f t="shared" si="70"/>
        <v>53.839904350869006</v>
      </c>
      <c r="BH61" s="3">
        <f t="shared" si="70"/>
        <v>54.76552683077557</v>
      </c>
      <c r="BI61" s="3">
        <f t="shared" si="70"/>
        <v>55.70520701500633</v>
      </c>
      <c r="BJ61" s="3">
        <f t="shared" si="70"/>
        <v>56.638721151460004</v>
      </c>
      <c r="BK61" s="9">
        <f t="shared" si="70"/>
        <v>57.649464831804281</v>
      </c>
      <c r="BL61" s="3">
        <f t="shared" si="70"/>
        <v>58.675666149725082</v>
      </c>
      <c r="BM61" s="3">
        <f t="shared" si="70"/>
        <v>59.632163512092532</v>
      </c>
      <c r="BN61" s="3">
        <f t="shared" si="70"/>
        <v>60.685715144592074</v>
      </c>
      <c r="BO61" s="3">
        <f t="shared" si="70"/>
        <v>61.675434746831968</v>
      </c>
      <c r="BP61" s="9">
        <f t="shared" si="70"/>
        <v>62.730852053051436</v>
      </c>
      <c r="BQ61" s="3">
        <f t="shared" si="70"/>
        <v>63.760562453384814</v>
      </c>
      <c r="BR61" s="3">
        <f t="shared" si="70"/>
        <v>64.736282843894898</v>
      </c>
      <c r="BS61" s="3">
        <f t="shared" si="70"/>
        <v>65.714548383707495</v>
      </c>
      <c r="BT61" s="3">
        <f t="shared" si="70"/>
        <v>66.702404933833321</v>
      </c>
      <c r="BU61" s="9">
        <f t="shared" ref="BU61:CN61" si="71">SUM(BQ39:BU39)/SUM(BQ17:BU17)</f>
        <v>67.760194914792834</v>
      </c>
      <c r="BV61" s="3">
        <f t="shared" si="71"/>
        <v>68.668576813365931</v>
      </c>
      <c r="BW61" s="3">
        <f t="shared" si="71"/>
        <v>69.623576810629643</v>
      </c>
      <c r="BX61" s="3">
        <f t="shared" si="71"/>
        <v>70.586845746666953</v>
      </c>
      <c r="BY61" s="3">
        <f t="shared" si="71"/>
        <v>71.564932349066268</v>
      </c>
      <c r="BZ61" s="9">
        <f t="shared" si="71"/>
        <v>72.611800090643158</v>
      </c>
      <c r="CA61" s="3">
        <f t="shared" si="71"/>
        <v>73.545415883691035</v>
      </c>
      <c r="CB61" s="3">
        <f t="shared" si="71"/>
        <v>74.566280312834081</v>
      </c>
      <c r="CC61" s="3">
        <f t="shared" si="71"/>
        <v>75.632887358932507</v>
      </c>
      <c r="CD61" s="3">
        <f t="shared" si="71"/>
        <v>76.672670353578127</v>
      </c>
      <c r="CE61" s="9">
        <f t="shared" si="71"/>
        <v>77.675867349306273</v>
      </c>
      <c r="CF61" s="3">
        <f t="shared" si="71"/>
        <v>78.625573550222271</v>
      </c>
      <c r="CG61" s="3">
        <f t="shared" si="71"/>
        <v>79.607669596725486</v>
      </c>
      <c r="CH61" s="3">
        <f t="shared" si="71"/>
        <v>80.590215261681891</v>
      </c>
      <c r="CI61" s="3">
        <f t="shared" si="71"/>
        <v>81.589996458274811</v>
      </c>
      <c r="CJ61" s="9">
        <f t="shared" si="71"/>
        <v>82.602666882921298</v>
      </c>
      <c r="CK61" s="3">
        <f t="shared" si="71"/>
        <v>83.593728539465232</v>
      </c>
      <c r="CL61" s="3">
        <f t="shared" si="71"/>
        <v>84.586008550744722</v>
      </c>
      <c r="CM61" s="3">
        <f t="shared" si="71"/>
        <v>85.537587975169728</v>
      </c>
      <c r="CN61" s="3">
        <f t="shared" si="71"/>
        <v>86.486411085260144</v>
      </c>
    </row>
    <row r="62" spans="1:92" x14ac:dyDescent="0.25">
      <c r="A62">
        <v>2017</v>
      </c>
      <c r="B62" t="s">
        <v>1</v>
      </c>
      <c r="I62" s="4"/>
      <c r="J62" s="4"/>
      <c r="K62" s="4"/>
      <c r="L62" s="4"/>
      <c r="M62" s="7"/>
      <c r="N62" s="4"/>
      <c r="O62" s="4"/>
      <c r="P62" s="4"/>
      <c r="Q62" s="4"/>
      <c r="R62" s="7"/>
      <c r="S62" s="4"/>
      <c r="T62" s="4"/>
      <c r="U62" s="4"/>
      <c r="V62" s="4"/>
      <c r="W62" s="7"/>
      <c r="X62" s="4"/>
      <c r="Y62" s="4"/>
      <c r="Z62" s="4"/>
      <c r="AA62" s="4"/>
      <c r="AB62" s="7"/>
      <c r="AC62" s="4"/>
      <c r="AD62" s="4"/>
      <c r="AE62" s="4"/>
      <c r="AF62" s="4"/>
      <c r="AG62" s="7"/>
      <c r="AH62" s="4"/>
      <c r="AI62" s="4"/>
      <c r="AJ62" s="4"/>
      <c r="AK62" s="4"/>
      <c r="AL62" s="7"/>
      <c r="AM62" s="4"/>
      <c r="AN62" s="4"/>
      <c r="AO62" s="4"/>
      <c r="AP62" s="4"/>
      <c r="AQ62" s="7"/>
      <c r="AR62" s="4"/>
      <c r="AS62" s="4"/>
      <c r="AT62" s="4"/>
      <c r="AU62" s="4"/>
      <c r="AV62" s="7"/>
      <c r="AW62" s="4"/>
      <c r="AX62" s="4"/>
      <c r="AY62" s="4"/>
      <c r="AZ62" s="4"/>
      <c r="BA62" s="7"/>
      <c r="BB62" s="3">
        <f t="shared" ref="BB62:BT62" si="72">SUM(AX40:BB40)/SUM(AX18:BB18)</f>
        <v>26.037831513260532</v>
      </c>
      <c r="BC62" s="3">
        <f t="shared" si="72"/>
        <v>38.770109689213896</v>
      </c>
      <c r="BD62" s="3">
        <f t="shared" si="72"/>
        <v>44.775302980674745</v>
      </c>
      <c r="BE62" s="3">
        <f t="shared" si="72"/>
        <v>48.516132915964363</v>
      </c>
      <c r="BF62" s="9">
        <f t="shared" si="72"/>
        <v>52.934751773049648</v>
      </c>
      <c r="BG62" s="3">
        <f t="shared" si="72"/>
        <v>53.930178596540571</v>
      </c>
      <c r="BH62" s="3">
        <f t="shared" si="72"/>
        <v>54.89373412362405</v>
      </c>
      <c r="BI62" s="3">
        <f t="shared" si="72"/>
        <v>55.880692345197467</v>
      </c>
      <c r="BJ62" s="3">
        <f t="shared" si="72"/>
        <v>56.793331145927326</v>
      </c>
      <c r="BK62" s="9">
        <f t="shared" si="72"/>
        <v>57.712627049484382</v>
      </c>
      <c r="BL62" s="3">
        <f t="shared" si="72"/>
        <v>58.693771394053293</v>
      </c>
      <c r="BM62" s="3">
        <f t="shared" si="72"/>
        <v>59.626810719459201</v>
      </c>
      <c r="BN62" s="3">
        <f t="shared" si="72"/>
        <v>60.621311287174187</v>
      </c>
      <c r="BO62" s="3">
        <f t="shared" si="72"/>
        <v>61.605083438894091</v>
      </c>
      <c r="BP62" s="9">
        <f t="shared" si="72"/>
        <v>62.67630341042728</v>
      </c>
      <c r="BQ62" s="3">
        <f t="shared" si="72"/>
        <v>63.712928097543482</v>
      </c>
      <c r="BR62" s="3">
        <f t="shared" si="72"/>
        <v>64.737658616455178</v>
      </c>
      <c r="BS62" s="3">
        <f t="shared" si="72"/>
        <v>65.719005524861885</v>
      </c>
      <c r="BT62" s="3">
        <f t="shared" si="72"/>
        <v>66.671579496543629</v>
      </c>
      <c r="BU62" s="9">
        <f t="shared" ref="BU62:CN62" si="73">SUM(BQ40:BU40)/SUM(BQ18:BU18)</f>
        <v>67.741359143809575</v>
      </c>
      <c r="BV62" s="3">
        <f t="shared" si="73"/>
        <v>68.789560915905966</v>
      </c>
      <c r="BW62" s="3">
        <f t="shared" si="73"/>
        <v>69.700051717247703</v>
      </c>
      <c r="BX62" s="3">
        <f t="shared" si="73"/>
        <v>70.619541080680975</v>
      </c>
      <c r="BY62" s="3">
        <f t="shared" si="73"/>
        <v>71.574267930400339</v>
      </c>
      <c r="BZ62" s="9">
        <f t="shared" si="73"/>
        <v>72.571851922892492</v>
      </c>
      <c r="CA62" s="3">
        <f t="shared" si="73"/>
        <v>73.607815948836944</v>
      </c>
      <c r="CB62" s="3">
        <f t="shared" si="73"/>
        <v>74.566463017858439</v>
      </c>
      <c r="CC62" s="3">
        <f t="shared" si="73"/>
        <v>75.575417514230523</v>
      </c>
      <c r="CD62" s="3">
        <f t="shared" si="73"/>
        <v>76.61736716891356</v>
      </c>
      <c r="CE62" s="9">
        <f t="shared" si="73"/>
        <v>77.667598529277711</v>
      </c>
      <c r="CF62" s="3">
        <f t="shared" si="73"/>
        <v>78.663107208610683</v>
      </c>
      <c r="CG62" s="3">
        <f t="shared" si="73"/>
        <v>79.627910492893861</v>
      </c>
      <c r="CH62" s="3">
        <f t="shared" si="73"/>
        <v>80.602011422895458</v>
      </c>
      <c r="CI62" s="3">
        <f t="shared" si="73"/>
        <v>81.584112922277342</v>
      </c>
      <c r="CJ62" s="9">
        <f t="shared" si="73"/>
        <v>82.576527828301195</v>
      </c>
      <c r="CK62" s="3">
        <f t="shared" si="73"/>
        <v>83.58023147040268</v>
      </c>
      <c r="CL62" s="3">
        <f t="shared" si="73"/>
        <v>84.584010330081654</v>
      </c>
      <c r="CM62" s="3">
        <f t="shared" si="73"/>
        <v>85.565353317321822</v>
      </c>
      <c r="CN62" s="3">
        <f t="shared" si="73"/>
        <v>86.530873538957806</v>
      </c>
    </row>
    <row r="63" spans="1:92" x14ac:dyDescent="0.25">
      <c r="A63">
        <v>2018</v>
      </c>
      <c r="B63" t="s">
        <v>1</v>
      </c>
      <c r="I63" s="4"/>
      <c r="J63" s="4"/>
      <c r="K63" s="4"/>
      <c r="L63" s="4"/>
      <c r="M63" s="7"/>
      <c r="N63" s="4"/>
      <c r="O63" s="4"/>
      <c r="P63" s="4"/>
      <c r="Q63" s="4"/>
      <c r="R63" s="7"/>
      <c r="S63" s="4"/>
      <c r="T63" s="4"/>
      <c r="U63" s="4"/>
      <c r="V63" s="4"/>
      <c r="W63" s="7"/>
      <c r="X63" s="4"/>
      <c r="Y63" s="4"/>
      <c r="Z63" s="4"/>
      <c r="AA63" s="4"/>
      <c r="AB63" s="7"/>
      <c r="AC63" s="4"/>
      <c r="AD63" s="4"/>
      <c r="AE63" s="4"/>
      <c r="AF63" s="4"/>
      <c r="AG63" s="7"/>
      <c r="AH63" s="4"/>
      <c r="AI63" s="4"/>
      <c r="AJ63" s="4"/>
      <c r="AK63" s="4"/>
      <c r="AL63" s="7"/>
      <c r="AM63" s="4"/>
      <c r="AN63" s="4"/>
      <c r="AO63" s="4"/>
      <c r="AP63" s="4"/>
      <c r="AQ63" s="7"/>
      <c r="AR63" s="4"/>
      <c r="AS63" s="4"/>
      <c r="AT63" s="4"/>
      <c r="AU63" s="4"/>
      <c r="AV63" s="7"/>
      <c r="AW63" s="4"/>
      <c r="AX63" s="4"/>
      <c r="AY63" s="4"/>
      <c r="AZ63" s="4"/>
      <c r="BA63" s="7"/>
      <c r="BB63" s="3">
        <f t="shared" ref="BB63:BT63" si="74">SUM(AX41:BB41)/SUM(AX19:BB19)</f>
        <v>11.240381157856886</v>
      </c>
      <c r="BC63" s="3">
        <f t="shared" si="74"/>
        <v>25.187409024745268</v>
      </c>
      <c r="BD63" s="3">
        <f t="shared" si="74"/>
        <v>39.726517754868269</v>
      </c>
      <c r="BE63" s="3">
        <f t="shared" si="74"/>
        <v>47.409720741846087</v>
      </c>
      <c r="BF63" s="9">
        <f t="shared" si="74"/>
        <v>53.06791116832958</v>
      </c>
      <c r="BG63" s="3">
        <f t="shared" si="74"/>
        <v>54.00726617811452</v>
      </c>
      <c r="BH63" s="3">
        <f t="shared" si="74"/>
        <v>54.864543821121977</v>
      </c>
      <c r="BI63" s="3">
        <f t="shared" si="74"/>
        <v>55.837507353559126</v>
      </c>
      <c r="BJ63" s="3">
        <f t="shared" si="74"/>
        <v>56.757939694823683</v>
      </c>
      <c r="BK63" s="9">
        <f t="shared" si="74"/>
        <v>57.708573091097172</v>
      </c>
      <c r="BL63" s="3">
        <f t="shared" si="74"/>
        <v>58.666251187084519</v>
      </c>
      <c r="BM63" s="3">
        <f t="shared" si="74"/>
        <v>59.625280745001369</v>
      </c>
      <c r="BN63" s="3">
        <f t="shared" si="74"/>
        <v>60.597938951213152</v>
      </c>
      <c r="BO63" s="3">
        <f t="shared" si="74"/>
        <v>61.570885320872897</v>
      </c>
      <c r="BP63" s="9">
        <f t="shared" si="74"/>
        <v>62.629852619833557</v>
      </c>
      <c r="BQ63" s="3">
        <f t="shared" si="74"/>
        <v>63.660281909373921</v>
      </c>
      <c r="BR63" s="3">
        <f t="shared" si="74"/>
        <v>64.689543794888252</v>
      </c>
      <c r="BS63" s="3">
        <f t="shared" si="74"/>
        <v>65.687912087912082</v>
      </c>
      <c r="BT63" s="3">
        <f t="shared" si="74"/>
        <v>66.696373141643519</v>
      </c>
      <c r="BU63" s="9">
        <f t="shared" ref="BU63:CN63" si="75">SUM(BQ41:BU41)/SUM(BQ19:BU19)</f>
        <v>67.721772166868703</v>
      </c>
      <c r="BV63" s="3">
        <f t="shared" si="75"/>
        <v>68.749107330392775</v>
      </c>
      <c r="BW63" s="3">
        <f t="shared" si="75"/>
        <v>69.773263418775954</v>
      </c>
      <c r="BX63" s="3">
        <f t="shared" si="75"/>
        <v>70.648782474491981</v>
      </c>
      <c r="BY63" s="3">
        <f t="shared" si="75"/>
        <v>71.576088939335591</v>
      </c>
      <c r="BZ63" s="9">
        <f t="shared" si="75"/>
        <v>72.542825775656326</v>
      </c>
      <c r="CA63" s="3">
        <f t="shared" si="75"/>
        <v>73.551357743999702</v>
      </c>
      <c r="CB63" s="3">
        <f t="shared" si="75"/>
        <v>74.601661761210948</v>
      </c>
      <c r="CC63" s="3">
        <f t="shared" si="75"/>
        <v>75.552304714989447</v>
      </c>
      <c r="CD63" s="3">
        <f t="shared" si="75"/>
        <v>76.566152205073507</v>
      </c>
      <c r="CE63" s="9">
        <f t="shared" si="75"/>
        <v>77.619581866127689</v>
      </c>
      <c r="CF63" s="3">
        <f t="shared" si="75"/>
        <v>78.664836312632431</v>
      </c>
      <c r="CG63" s="3">
        <f t="shared" si="75"/>
        <v>79.65638812588017</v>
      </c>
      <c r="CH63" s="3">
        <f t="shared" si="75"/>
        <v>80.614410570950639</v>
      </c>
      <c r="CI63" s="3">
        <f t="shared" si="75"/>
        <v>81.591879133577564</v>
      </c>
      <c r="CJ63" s="9">
        <f t="shared" si="75"/>
        <v>82.568469771135312</v>
      </c>
      <c r="CK63" s="3">
        <f t="shared" si="75"/>
        <v>83.55546567530665</v>
      </c>
      <c r="CL63" s="3">
        <f t="shared" si="75"/>
        <v>84.549644601163521</v>
      </c>
      <c r="CM63" s="3">
        <f t="shared" si="75"/>
        <v>85.549914819275799</v>
      </c>
      <c r="CN63" s="3">
        <f t="shared" si="75"/>
        <v>86.541891747624646</v>
      </c>
    </row>
    <row r="64" spans="1:92" x14ac:dyDescent="0.25">
      <c r="A64">
        <v>2019</v>
      </c>
      <c r="B64" t="s">
        <v>1</v>
      </c>
      <c r="I64" s="4"/>
      <c r="J64" s="4"/>
      <c r="K64" s="4"/>
      <c r="L64" s="4"/>
      <c r="M64" s="7"/>
      <c r="N64" s="4"/>
      <c r="O64" s="4"/>
      <c r="P64" s="4"/>
      <c r="Q64" s="4"/>
      <c r="R64" s="7"/>
      <c r="S64" s="4"/>
      <c r="T64" s="4"/>
      <c r="U64" s="4"/>
      <c r="V64" s="4"/>
      <c r="W64" s="7"/>
      <c r="X64" s="4"/>
      <c r="Y64" s="4"/>
      <c r="Z64" s="4"/>
      <c r="AA64" s="4"/>
      <c r="AB64" s="7"/>
      <c r="AC64" s="4"/>
      <c r="AD64" s="4"/>
      <c r="AE64" s="4"/>
      <c r="AF64" s="4"/>
      <c r="AG64" s="7"/>
      <c r="AH64" s="4"/>
      <c r="AI64" s="4"/>
      <c r="AJ64" s="4"/>
      <c r="AK64" s="4"/>
      <c r="AL64" s="7"/>
      <c r="AM64" s="4"/>
      <c r="AN64" s="4"/>
      <c r="AO64" s="4"/>
      <c r="AP64" s="4"/>
      <c r="AQ64" s="7"/>
      <c r="AR64" s="4"/>
      <c r="AS64" s="4"/>
      <c r="AT64" s="4"/>
      <c r="AU64" s="4"/>
      <c r="AV64" s="7"/>
      <c r="AW64" s="4"/>
      <c r="AX64" s="4"/>
      <c r="AY64" s="4"/>
      <c r="AZ64" s="4"/>
      <c r="BA64" s="7"/>
      <c r="BB64" s="3">
        <f t="shared" ref="BB64:BT64" si="76">SUM(AX42:BB42)/SUM(AX20:BB20)</f>
        <v>10.767974753018661</v>
      </c>
      <c r="BC64" s="3">
        <f t="shared" si="76"/>
        <v>24.257240652975248</v>
      </c>
      <c r="BD64" s="3">
        <f t="shared" si="76"/>
        <v>36.204955469285224</v>
      </c>
      <c r="BE64" s="3">
        <f t="shared" si="76"/>
        <v>45.279723681650125</v>
      </c>
      <c r="BF64" s="9">
        <f t="shared" si="76"/>
        <v>52.879050368944498</v>
      </c>
      <c r="BG64" s="3">
        <f t="shared" si="76"/>
        <v>53.877540385617507</v>
      </c>
      <c r="BH64" s="3">
        <f t="shared" si="76"/>
        <v>54.868690165361187</v>
      </c>
      <c r="BI64" s="3">
        <f t="shared" si="76"/>
        <v>55.880745172695129</v>
      </c>
      <c r="BJ64" s="3">
        <f t="shared" si="76"/>
        <v>56.82202612881045</v>
      </c>
      <c r="BK64" s="9">
        <f t="shared" si="76"/>
        <v>57.755036691127415</v>
      </c>
      <c r="BL64" s="3">
        <f t="shared" si="76"/>
        <v>58.714166864749231</v>
      </c>
      <c r="BM64" s="3">
        <f t="shared" si="76"/>
        <v>59.647636087616569</v>
      </c>
      <c r="BN64" s="3">
        <f t="shared" si="76"/>
        <v>60.600143427927463</v>
      </c>
      <c r="BO64" s="3">
        <f t="shared" si="76"/>
        <v>61.610199577816161</v>
      </c>
      <c r="BP64" s="9">
        <f t="shared" si="76"/>
        <v>62.636691608765368</v>
      </c>
      <c r="BQ64" s="3">
        <f t="shared" si="76"/>
        <v>63.705538110191263</v>
      </c>
      <c r="BR64" s="3">
        <f t="shared" si="76"/>
        <v>64.725329069680967</v>
      </c>
      <c r="BS64" s="3">
        <f t="shared" si="76"/>
        <v>65.685466707205833</v>
      </c>
      <c r="BT64" s="3">
        <f t="shared" si="76"/>
        <v>66.668344880677438</v>
      </c>
      <c r="BU64" s="9">
        <f t="shared" ref="BU64:CN64" si="77">SUM(BQ42:BU42)/SUM(BQ20:BU20)</f>
        <v>67.659037904970631</v>
      </c>
      <c r="BV64" s="3">
        <f t="shared" si="77"/>
        <v>68.688391640747497</v>
      </c>
      <c r="BW64" s="3">
        <f t="shared" si="77"/>
        <v>69.726332215928792</v>
      </c>
      <c r="BX64" s="3">
        <f t="shared" si="77"/>
        <v>70.771003476995233</v>
      </c>
      <c r="BY64" s="3">
        <f t="shared" si="77"/>
        <v>71.683152520740265</v>
      </c>
      <c r="BZ64" s="9">
        <f t="shared" si="77"/>
        <v>72.612021523786225</v>
      </c>
      <c r="CA64" s="3">
        <f t="shared" si="77"/>
        <v>73.578343638138634</v>
      </c>
      <c r="CB64" s="3">
        <f t="shared" si="77"/>
        <v>74.575787628580656</v>
      </c>
      <c r="CC64" s="3">
        <f t="shared" si="77"/>
        <v>75.616964717254717</v>
      </c>
      <c r="CD64" s="3">
        <f t="shared" si="77"/>
        <v>76.570324909747299</v>
      </c>
      <c r="CE64" s="9">
        <f t="shared" si="77"/>
        <v>77.5836163564733</v>
      </c>
      <c r="CF64" s="3">
        <f t="shared" si="77"/>
        <v>78.615803972555128</v>
      </c>
      <c r="CG64" s="3">
        <f t="shared" si="77"/>
        <v>79.655129233836647</v>
      </c>
      <c r="CH64" s="3">
        <f t="shared" si="77"/>
        <v>80.63607243137929</v>
      </c>
      <c r="CI64" s="3">
        <f t="shared" si="77"/>
        <v>81.596366152756772</v>
      </c>
      <c r="CJ64" s="9">
        <f t="shared" si="77"/>
        <v>82.58247380400681</v>
      </c>
      <c r="CK64" s="3">
        <f t="shared" si="77"/>
        <v>83.556261721191916</v>
      </c>
      <c r="CL64" s="3">
        <f t="shared" si="77"/>
        <v>84.54682608147796</v>
      </c>
      <c r="CM64" s="3">
        <f t="shared" si="77"/>
        <v>85.535590343266691</v>
      </c>
      <c r="CN64" s="3">
        <f t="shared" si="77"/>
        <v>86.53063697046781</v>
      </c>
    </row>
    <row r="65" spans="1:92" x14ac:dyDescent="0.25">
      <c r="A65">
        <v>2020</v>
      </c>
      <c r="B65" t="s">
        <v>1</v>
      </c>
      <c r="I65" s="5"/>
      <c r="J65" s="5"/>
      <c r="K65" s="5"/>
      <c r="L65" s="5"/>
      <c r="M65" s="8"/>
      <c r="N65" s="5"/>
      <c r="O65" s="5"/>
      <c r="P65" s="5"/>
      <c r="Q65" s="5"/>
      <c r="R65" s="8"/>
      <c r="S65" s="5"/>
      <c r="T65" s="5"/>
      <c r="U65" s="5"/>
      <c r="V65" s="5"/>
      <c r="W65" s="8"/>
      <c r="X65" s="5"/>
      <c r="Y65" s="5"/>
      <c r="Z65" s="5"/>
      <c r="AA65" s="5"/>
      <c r="AB65" s="8"/>
      <c r="AC65" s="5"/>
      <c r="AD65" s="5"/>
      <c r="AE65" s="5"/>
      <c r="AF65" s="5"/>
      <c r="AG65" s="8"/>
      <c r="AH65" s="5"/>
      <c r="AI65" s="5"/>
      <c r="AJ65" s="5"/>
      <c r="AK65" s="5"/>
      <c r="AL65" s="8"/>
      <c r="AM65" s="5"/>
      <c r="AN65" s="5"/>
      <c r="AO65" s="5"/>
      <c r="AP65" s="5"/>
      <c r="AQ65" s="8"/>
      <c r="AR65" s="5"/>
      <c r="AS65" s="5"/>
      <c r="AT65" s="5"/>
      <c r="AU65" s="5"/>
      <c r="AV65" s="8"/>
      <c r="AW65" s="5"/>
      <c r="AX65" s="5"/>
      <c r="AY65" s="5"/>
      <c r="AZ65" s="5"/>
      <c r="BA65" s="8"/>
      <c r="BB65" s="3"/>
      <c r="BC65" s="3"/>
      <c r="BD65" s="3"/>
      <c r="BE65" s="3"/>
      <c r="BF65" s="9"/>
      <c r="BG65" s="3"/>
      <c r="BH65" s="3"/>
      <c r="BI65" s="3"/>
      <c r="BJ65" s="3"/>
      <c r="BK65" s="9"/>
      <c r="BL65" s="3"/>
      <c r="BM65" s="3"/>
      <c r="BN65" s="3"/>
      <c r="BO65" s="3"/>
      <c r="BP65" s="9"/>
      <c r="BQ65" s="3"/>
      <c r="BR65" s="3"/>
      <c r="BS65" s="3"/>
      <c r="BT65" s="3"/>
      <c r="BU65" s="9"/>
      <c r="BV65" s="3"/>
      <c r="BW65" s="3"/>
      <c r="BX65" s="3"/>
      <c r="BY65" s="3"/>
      <c r="BZ65" s="9"/>
      <c r="CA65" s="3"/>
      <c r="CB65" s="3"/>
      <c r="CC65" s="3"/>
      <c r="CD65" s="3"/>
      <c r="CE65" s="9"/>
      <c r="CF65" s="3"/>
      <c r="CG65" s="3"/>
      <c r="CH65" s="3"/>
      <c r="CI65" s="3"/>
      <c r="CJ65" s="9"/>
      <c r="CK65" s="3"/>
      <c r="CL65" s="3"/>
      <c r="CM65" s="3"/>
      <c r="CN65" s="3"/>
    </row>
    <row r="66" spans="1:92" x14ac:dyDescent="0.25">
      <c r="BE66" t="s">
        <v>8</v>
      </c>
      <c r="BF66" s="6">
        <v>52.33</v>
      </c>
      <c r="BK66" s="6">
        <v>57.17</v>
      </c>
      <c r="BP66" s="6">
        <v>62.16</v>
      </c>
      <c r="BU66" s="6">
        <v>67.150000000000006</v>
      </c>
      <c r="BZ66" s="6">
        <v>72.12</v>
      </c>
      <c r="CE66" s="6">
        <v>77.13</v>
      </c>
      <c r="CJ66" s="6">
        <v>82.05</v>
      </c>
    </row>
    <row r="67" spans="1:92" x14ac:dyDescent="0.25">
      <c r="BB67" s="3"/>
      <c r="BC67" s="3"/>
      <c r="BD67" s="3"/>
      <c r="BE67" s="3" t="s">
        <v>9</v>
      </c>
      <c r="BF67" s="9">
        <f>AVERAGE(BF46:BF64)</f>
        <v>52.82567001747708</v>
      </c>
      <c r="BG67" s="3"/>
      <c r="BH67" s="3"/>
      <c r="BI67" s="3"/>
      <c r="BJ67" s="3"/>
      <c r="BK67" s="9">
        <f>AVERAGE(BK46:BK64)</f>
        <v>57.671112093303464</v>
      </c>
      <c r="BL67" s="3"/>
      <c r="BM67" s="3"/>
      <c r="BN67" s="3"/>
      <c r="BO67" s="3"/>
      <c r="BP67" s="9">
        <f>AVERAGE(BP46:BP64)</f>
        <v>62.661160627226479</v>
      </c>
      <c r="BQ67" s="3"/>
      <c r="BR67" s="3"/>
      <c r="BS67" s="3"/>
      <c r="BT67" s="3"/>
      <c r="BU67" s="9">
        <f>AVERAGE(BU46:BU64)</f>
        <v>67.646611490252369</v>
      </c>
      <c r="BV67" s="3"/>
      <c r="BW67" s="3"/>
      <c r="BX67" s="3"/>
      <c r="BY67" s="3"/>
      <c r="BZ67" s="9">
        <f>AVERAGE(BZ46:BZ64)</f>
        <v>72.621527343671374</v>
      </c>
      <c r="CA67" s="3"/>
      <c r="CB67" s="3"/>
      <c r="CC67" s="3"/>
      <c r="CD67" s="3"/>
      <c r="CE67" s="9">
        <f>AVERAGE(CE46:CE64)</f>
        <v>77.627253050375998</v>
      </c>
      <c r="CF67" s="3"/>
      <c r="CG67" s="3"/>
      <c r="CH67" s="3"/>
      <c r="CI67" s="3"/>
      <c r="CJ67" s="9">
        <f>AVERAGE(CJ46:CJ64)</f>
        <v>82.5534087424776</v>
      </c>
      <c r="CK67" s="3"/>
      <c r="CL67" s="3"/>
      <c r="CM67" s="3"/>
      <c r="CN67" s="3"/>
    </row>
    <row r="68" spans="1:92" x14ac:dyDescent="0.25">
      <c r="BE68" t="s">
        <v>8</v>
      </c>
      <c r="BF68" s="6">
        <v>53.33</v>
      </c>
      <c r="BK68" s="6">
        <v>58.17</v>
      </c>
      <c r="BP68" s="6">
        <v>63.16</v>
      </c>
      <c r="BU68" s="6">
        <v>68.150000000000006</v>
      </c>
      <c r="BZ68" s="6">
        <v>73.12</v>
      </c>
      <c r="CE68" s="6">
        <v>78.13</v>
      </c>
      <c r="CJ68" s="6">
        <v>83.05</v>
      </c>
    </row>
  </sheetData>
  <conditionalFormatting sqref="D2:CN2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2021-07-15T08:05:11Z</dcterms:created>
  <dcterms:modified xsi:type="dcterms:W3CDTF">2021-07-15T08:57:05Z</dcterms:modified>
</cp:coreProperties>
</file>