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$\Ubuntu\home\mike\projects\work\covid-stats\data\phe-dashboard\xlsx\daily\patients\nation\"/>
    </mc:Choice>
  </mc:AlternateContent>
  <xr:revisionPtr revIDLastSave="0" documentId="8_{EC877F74-7B04-42A9-984E-ADB8D5561DEA}" xr6:coauthVersionLast="46" xr6:coauthVersionMax="46" xr10:uidLastSave="{00000000-0000-0000-0000-000000000000}"/>
  <bookViews>
    <workbookView xWindow="-120" yWindow="-120" windowWidth="29040" windowHeight="16440"/>
  </bookViews>
  <sheets>
    <sheet name="england" sheetId="1" r:id="rId1"/>
  </sheets>
  <calcPr calcId="0"/>
</workbook>
</file>

<file path=xl/calcChain.xml><?xml version="1.0" encoding="utf-8"?>
<calcChain xmlns="http://schemas.openxmlformats.org/spreadsheetml/2006/main">
  <c r="AB475" i="1" l="1"/>
  <c r="AA475" i="1"/>
  <c r="Z475" i="1"/>
  <c r="Y475" i="1"/>
  <c r="X475" i="1"/>
  <c r="AB474" i="1"/>
  <c r="AA474" i="1"/>
  <c r="Z474" i="1"/>
  <c r="Y474" i="1"/>
  <c r="X474" i="1"/>
  <c r="AB473" i="1"/>
  <c r="AA473" i="1"/>
  <c r="Z473" i="1"/>
  <c r="Y473" i="1"/>
  <c r="X473" i="1"/>
  <c r="AB472" i="1"/>
  <c r="AA472" i="1"/>
  <c r="Z472" i="1"/>
  <c r="Y472" i="1"/>
  <c r="X472" i="1"/>
  <c r="AB471" i="1"/>
  <c r="AA471" i="1"/>
  <c r="Z471" i="1"/>
  <c r="Y471" i="1"/>
  <c r="X471" i="1"/>
  <c r="AB470" i="1"/>
  <c r="AA470" i="1"/>
  <c r="Z470" i="1"/>
  <c r="Y470" i="1"/>
  <c r="X470" i="1"/>
  <c r="AB469" i="1"/>
  <c r="AA469" i="1"/>
  <c r="Z469" i="1"/>
  <c r="Y469" i="1"/>
  <c r="X469" i="1"/>
  <c r="AB468" i="1"/>
  <c r="AA468" i="1"/>
  <c r="Z468" i="1"/>
  <c r="Y468" i="1"/>
  <c r="X468" i="1"/>
  <c r="AB467" i="1"/>
  <c r="AA467" i="1"/>
  <c r="Z467" i="1"/>
  <c r="Y467" i="1"/>
  <c r="X467" i="1"/>
  <c r="AB466" i="1"/>
  <c r="AA466" i="1"/>
  <c r="Z466" i="1"/>
  <c r="Y466" i="1"/>
  <c r="X466" i="1"/>
  <c r="AB465" i="1"/>
  <c r="AA465" i="1"/>
  <c r="Z465" i="1"/>
  <c r="Y465" i="1"/>
  <c r="X465" i="1"/>
  <c r="AB464" i="1"/>
  <c r="AA464" i="1"/>
  <c r="Z464" i="1"/>
  <c r="Y464" i="1"/>
  <c r="X464" i="1"/>
  <c r="AB463" i="1"/>
  <c r="AA463" i="1"/>
  <c r="Z463" i="1"/>
  <c r="Y463" i="1"/>
  <c r="X463" i="1"/>
  <c r="AB462" i="1"/>
  <c r="AA462" i="1"/>
  <c r="Z462" i="1"/>
  <c r="Y462" i="1"/>
  <c r="X462" i="1"/>
  <c r="AB461" i="1"/>
  <c r="AA461" i="1"/>
  <c r="Z461" i="1"/>
  <c r="Y461" i="1"/>
  <c r="X461" i="1"/>
  <c r="AB460" i="1"/>
  <c r="AA460" i="1"/>
  <c r="Z460" i="1"/>
  <c r="Y460" i="1"/>
  <c r="X460" i="1"/>
  <c r="AB459" i="1"/>
  <c r="AA459" i="1"/>
  <c r="Z459" i="1"/>
  <c r="Y459" i="1"/>
  <c r="X459" i="1"/>
  <c r="AB458" i="1"/>
  <c r="AA458" i="1"/>
  <c r="Z458" i="1"/>
  <c r="Y458" i="1"/>
  <c r="X458" i="1"/>
  <c r="AB457" i="1"/>
  <c r="AA457" i="1"/>
  <c r="Z457" i="1"/>
  <c r="Y457" i="1"/>
  <c r="X457" i="1"/>
  <c r="AB456" i="1"/>
  <c r="AA456" i="1"/>
  <c r="Z456" i="1"/>
  <c r="Y456" i="1"/>
  <c r="X456" i="1"/>
  <c r="AB455" i="1"/>
  <c r="AA455" i="1"/>
  <c r="Z455" i="1"/>
  <c r="Y455" i="1"/>
  <c r="X455" i="1"/>
  <c r="AB454" i="1"/>
  <c r="AA454" i="1"/>
  <c r="Z454" i="1"/>
  <c r="Y454" i="1"/>
  <c r="X454" i="1"/>
  <c r="AB453" i="1"/>
  <c r="AA453" i="1"/>
  <c r="Z453" i="1"/>
  <c r="Y453" i="1"/>
  <c r="X453" i="1"/>
  <c r="AB452" i="1"/>
  <c r="AA452" i="1"/>
  <c r="Z452" i="1"/>
  <c r="Y452" i="1"/>
  <c r="X452" i="1"/>
  <c r="AB451" i="1"/>
  <c r="AA451" i="1"/>
  <c r="Z451" i="1"/>
  <c r="Y451" i="1"/>
  <c r="X451" i="1"/>
  <c r="AB450" i="1"/>
  <c r="AA450" i="1"/>
  <c r="Z450" i="1"/>
  <c r="Y450" i="1"/>
  <c r="X450" i="1"/>
  <c r="AB449" i="1"/>
  <c r="AA449" i="1"/>
  <c r="Z449" i="1"/>
  <c r="Y449" i="1"/>
  <c r="X449" i="1"/>
  <c r="AB448" i="1"/>
  <c r="AA448" i="1"/>
  <c r="Z448" i="1"/>
  <c r="Y448" i="1"/>
  <c r="X448" i="1"/>
  <c r="AB447" i="1"/>
  <c r="AA447" i="1"/>
  <c r="Z447" i="1"/>
  <c r="Y447" i="1"/>
  <c r="X447" i="1"/>
  <c r="AB446" i="1"/>
  <c r="AA446" i="1"/>
  <c r="Z446" i="1"/>
  <c r="Y446" i="1"/>
  <c r="X446" i="1"/>
  <c r="AB445" i="1"/>
  <c r="AA445" i="1"/>
  <c r="Z445" i="1"/>
  <c r="Y445" i="1"/>
  <c r="X445" i="1"/>
  <c r="AB444" i="1"/>
  <c r="AA444" i="1"/>
  <c r="Z444" i="1"/>
  <c r="Y444" i="1"/>
  <c r="X444" i="1"/>
  <c r="AB443" i="1"/>
  <c r="AA443" i="1"/>
  <c r="Z443" i="1"/>
  <c r="Y443" i="1"/>
  <c r="X443" i="1"/>
  <c r="AB442" i="1"/>
  <c r="AA442" i="1"/>
  <c r="Z442" i="1"/>
  <c r="Y442" i="1"/>
  <c r="X442" i="1"/>
  <c r="AB441" i="1"/>
  <c r="AA441" i="1"/>
  <c r="Z441" i="1"/>
  <c r="Y441" i="1"/>
  <c r="X441" i="1"/>
  <c r="AB440" i="1"/>
  <c r="AA440" i="1"/>
  <c r="Z440" i="1"/>
  <c r="Y440" i="1"/>
  <c r="X440" i="1"/>
  <c r="AB439" i="1"/>
  <c r="AA439" i="1"/>
  <c r="Z439" i="1"/>
  <c r="Y439" i="1"/>
  <c r="X439" i="1"/>
  <c r="AB438" i="1"/>
  <c r="AA438" i="1"/>
  <c r="Z438" i="1"/>
  <c r="Y438" i="1"/>
  <c r="X438" i="1"/>
  <c r="AB437" i="1"/>
  <c r="AA437" i="1"/>
  <c r="Z437" i="1"/>
  <c r="Y437" i="1"/>
  <c r="X437" i="1"/>
  <c r="AB436" i="1"/>
  <c r="AA436" i="1"/>
  <c r="Z436" i="1"/>
  <c r="Y436" i="1"/>
  <c r="X436" i="1"/>
  <c r="AB435" i="1"/>
  <c r="AA435" i="1"/>
  <c r="Z435" i="1"/>
  <c r="Y435" i="1"/>
  <c r="X435" i="1"/>
  <c r="AB434" i="1"/>
  <c r="AA434" i="1"/>
  <c r="Z434" i="1"/>
  <c r="Y434" i="1"/>
  <c r="X434" i="1"/>
  <c r="AB433" i="1"/>
  <c r="AA433" i="1"/>
  <c r="Z433" i="1"/>
  <c r="Y433" i="1"/>
  <c r="X433" i="1"/>
  <c r="AB432" i="1"/>
  <c r="AA432" i="1"/>
  <c r="Z432" i="1"/>
  <c r="Y432" i="1"/>
  <c r="X432" i="1"/>
  <c r="AB431" i="1"/>
  <c r="AA431" i="1"/>
  <c r="Z431" i="1"/>
  <c r="Y431" i="1"/>
  <c r="X431" i="1"/>
  <c r="AB430" i="1"/>
  <c r="AA430" i="1"/>
  <c r="Z430" i="1"/>
  <c r="Y430" i="1"/>
  <c r="X430" i="1"/>
  <c r="AB429" i="1"/>
  <c r="AA429" i="1"/>
  <c r="Z429" i="1"/>
  <c r="Y429" i="1"/>
  <c r="X429" i="1"/>
  <c r="AB428" i="1"/>
  <c r="AA428" i="1"/>
  <c r="Z428" i="1"/>
  <c r="Y428" i="1"/>
  <c r="X428" i="1"/>
  <c r="AB427" i="1"/>
  <c r="AA427" i="1"/>
  <c r="Z427" i="1"/>
  <c r="Y427" i="1"/>
  <c r="X427" i="1"/>
  <c r="AB426" i="1"/>
  <c r="AA426" i="1"/>
  <c r="Z426" i="1"/>
  <c r="Y426" i="1"/>
  <c r="X426" i="1"/>
  <c r="AB425" i="1"/>
  <c r="AA425" i="1"/>
  <c r="Z425" i="1"/>
  <c r="Y425" i="1"/>
  <c r="X425" i="1"/>
  <c r="AB424" i="1"/>
  <c r="AA424" i="1"/>
  <c r="Z424" i="1"/>
  <c r="Y424" i="1"/>
  <c r="X424" i="1"/>
  <c r="AB423" i="1"/>
  <c r="AA423" i="1"/>
  <c r="Z423" i="1"/>
  <c r="Y423" i="1"/>
  <c r="X423" i="1"/>
  <c r="AB422" i="1"/>
  <c r="AA422" i="1"/>
  <c r="Z422" i="1"/>
  <c r="Y422" i="1"/>
  <c r="X422" i="1"/>
  <c r="AB421" i="1"/>
  <c r="AA421" i="1"/>
  <c r="Z421" i="1"/>
  <c r="Y421" i="1"/>
  <c r="X421" i="1"/>
  <c r="AB420" i="1"/>
  <c r="AA420" i="1"/>
  <c r="Z420" i="1"/>
  <c r="Y420" i="1"/>
  <c r="X420" i="1"/>
  <c r="AB419" i="1"/>
  <c r="AA419" i="1"/>
  <c r="Z419" i="1"/>
  <c r="Y419" i="1"/>
  <c r="X419" i="1"/>
  <c r="AB418" i="1"/>
  <c r="AA418" i="1"/>
  <c r="Z418" i="1"/>
  <c r="Y418" i="1"/>
  <c r="X418" i="1"/>
  <c r="AB417" i="1"/>
  <c r="AA417" i="1"/>
  <c r="Z417" i="1"/>
  <c r="Y417" i="1"/>
  <c r="X417" i="1"/>
  <c r="AB416" i="1"/>
  <c r="AA416" i="1"/>
  <c r="Z416" i="1"/>
  <c r="Y416" i="1"/>
  <c r="X416" i="1"/>
  <c r="AB415" i="1"/>
  <c r="AA415" i="1"/>
  <c r="Z415" i="1"/>
  <c r="Y415" i="1"/>
  <c r="X415" i="1"/>
  <c r="AB414" i="1"/>
  <c r="AA414" i="1"/>
  <c r="Z414" i="1"/>
  <c r="Y414" i="1"/>
  <c r="X414" i="1"/>
  <c r="AB413" i="1"/>
  <c r="AA413" i="1"/>
  <c r="Z413" i="1"/>
  <c r="Y413" i="1"/>
  <c r="X413" i="1"/>
  <c r="AB412" i="1"/>
  <c r="AA412" i="1"/>
  <c r="Z412" i="1"/>
  <c r="Y412" i="1"/>
  <c r="X412" i="1"/>
  <c r="AB411" i="1"/>
  <c r="AA411" i="1"/>
  <c r="Z411" i="1"/>
  <c r="Y411" i="1"/>
  <c r="X411" i="1"/>
  <c r="AB410" i="1"/>
  <c r="AA410" i="1"/>
  <c r="Z410" i="1"/>
  <c r="Y410" i="1"/>
  <c r="X410" i="1"/>
  <c r="AB409" i="1"/>
  <c r="AA409" i="1"/>
  <c r="Z409" i="1"/>
  <c r="Y409" i="1"/>
  <c r="X409" i="1"/>
  <c r="AB408" i="1"/>
  <c r="AA408" i="1"/>
  <c r="Z408" i="1"/>
  <c r="Y408" i="1"/>
  <c r="X408" i="1"/>
  <c r="AB407" i="1"/>
  <c r="AA407" i="1"/>
  <c r="Z407" i="1"/>
  <c r="Y407" i="1"/>
  <c r="X407" i="1"/>
  <c r="AB406" i="1"/>
  <c r="AA406" i="1"/>
  <c r="Z406" i="1"/>
  <c r="Y406" i="1"/>
  <c r="X406" i="1"/>
  <c r="AB405" i="1"/>
  <c r="AA405" i="1"/>
  <c r="Z405" i="1"/>
  <c r="Y405" i="1"/>
  <c r="X405" i="1"/>
  <c r="AB404" i="1"/>
  <c r="AA404" i="1"/>
  <c r="Z404" i="1"/>
  <c r="Y404" i="1"/>
  <c r="X404" i="1"/>
  <c r="AB403" i="1"/>
  <c r="AA403" i="1"/>
  <c r="Z403" i="1"/>
  <c r="Y403" i="1"/>
  <c r="X403" i="1"/>
  <c r="AB402" i="1"/>
  <c r="AA402" i="1"/>
  <c r="Z402" i="1"/>
  <c r="Y402" i="1"/>
  <c r="X402" i="1"/>
  <c r="AB401" i="1"/>
  <c r="AA401" i="1"/>
  <c r="Z401" i="1"/>
  <c r="Y401" i="1"/>
  <c r="X401" i="1"/>
  <c r="AB400" i="1"/>
  <c r="AA400" i="1"/>
  <c r="Z400" i="1"/>
  <c r="Y400" i="1"/>
  <c r="X400" i="1"/>
  <c r="AB399" i="1"/>
  <c r="AA399" i="1"/>
  <c r="Z399" i="1"/>
  <c r="Y399" i="1"/>
  <c r="X399" i="1"/>
  <c r="AB398" i="1"/>
  <c r="AA398" i="1"/>
  <c r="Z398" i="1"/>
  <c r="Y398" i="1"/>
  <c r="X398" i="1"/>
  <c r="AB397" i="1"/>
  <c r="AA397" i="1"/>
  <c r="Z397" i="1"/>
  <c r="Y397" i="1"/>
  <c r="X397" i="1"/>
  <c r="AB396" i="1"/>
  <c r="AA396" i="1"/>
  <c r="Z396" i="1"/>
  <c r="Y396" i="1"/>
  <c r="X396" i="1"/>
  <c r="AB395" i="1"/>
  <c r="AA395" i="1"/>
  <c r="Z395" i="1"/>
  <c r="Y395" i="1"/>
  <c r="X395" i="1"/>
  <c r="AB394" i="1"/>
  <c r="AA394" i="1"/>
  <c r="Z394" i="1"/>
  <c r="Y394" i="1"/>
  <c r="X394" i="1"/>
  <c r="AB393" i="1"/>
  <c r="AA393" i="1"/>
  <c r="Z393" i="1"/>
  <c r="Y393" i="1"/>
  <c r="X393" i="1"/>
  <c r="AB392" i="1"/>
  <c r="AA392" i="1"/>
  <c r="Z392" i="1"/>
  <c r="Y392" i="1"/>
  <c r="X392" i="1"/>
  <c r="AB391" i="1"/>
  <c r="AA391" i="1"/>
  <c r="Z391" i="1"/>
  <c r="Y391" i="1"/>
  <c r="X391" i="1"/>
  <c r="AB390" i="1"/>
  <c r="AA390" i="1"/>
  <c r="Z390" i="1"/>
  <c r="Y390" i="1"/>
  <c r="X390" i="1"/>
  <c r="AB389" i="1"/>
  <c r="AA389" i="1"/>
  <c r="Z389" i="1"/>
  <c r="Y389" i="1"/>
  <c r="X389" i="1"/>
  <c r="AB388" i="1"/>
  <c r="AA388" i="1"/>
  <c r="Z388" i="1"/>
  <c r="Y388" i="1"/>
  <c r="X388" i="1"/>
  <c r="AB387" i="1"/>
  <c r="AA387" i="1"/>
  <c r="Z387" i="1"/>
  <c r="Y387" i="1"/>
  <c r="X387" i="1"/>
  <c r="AB386" i="1"/>
  <c r="AA386" i="1"/>
  <c r="Z386" i="1"/>
  <c r="Y386" i="1"/>
  <c r="X386" i="1"/>
  <c r="AB385" i="1"/>
  <c r="AA385" i="1"/>
  <c r="Z385" i="1"/>
  <c r="Y385" i="1"/>
  <c r="X385" i="1"/>
  <c r="AB384" i="1"/>
  <c r="AA384" i="1"/>
  <c r="Z384" i="1"/>
  <c r="Y384" i="1"/>
  <c r="X384" i="1"/>
  <c r="AB383" i="1"/>
  <c r="AA383" i="1"/>
  <c r="Z383" i="1"/>
  <c r="Y383" i="1"/>
  <c r="X383" i="1"/>
  <c r="AB382" i="1"/>
  <c r="AA382" i="1"/>
  <c r="Z382" i="1"/>
  <c r="Y382" i="1"/>
  <c r="X382" i="1"/>
  <c r="AB381" i="1"/>
  <c r="AA381" i="1"/>
  <c r="Z381" i="1"/>
  <c r="Y381" i="1"/>
  <c r="X381" i="1"/>
  <c r="AB380" i="1"/>
  <c r="AA380" i="1"/>
  <c r="Z380" i="1"/>
  <c r="Y380" i="1"/>
  <c r="X380" i="1"/>
  <c r="AB379" i="1"/>
  <c r="AA379" i="1"/>
  <c r="Z379" i="1"/>
  <c r="Y379" i="1"/>
  <c r="X379" i="1"/>
  <c r="AB378" i="1"/>
  <c r="AA378" i="1"/>
  <c r="Z378" i="1"/>
  <c r="Y378" i="1"/>
  <c r="X378" i="1"/>
  <c r="AB377" i="1"/>
  <c r="AA377" i="1"/>
  <c r="Z377" i="1"/>
  <c r="Y377" i="1"/>
  <c r="X377" i="1"/>
  <c r="AB376" i="1"/>
  <c r="AA376" i="1"/>
  <c r="Z376" i="1"/>
  <c r="Y376" i="1"/>
  <c r="X376" i="1"/>
  <c r="AB375" i="1"/>
  <c r="AA375" i="1"/>
  <c r="Z375" i="1"/>
  <c r="Y375" i="1"/>
  <c r="X375" i="1"/>
  <c r="AB374" i="1"/>
  <c r="AA374" i="1"/>
  <c r="Z374" i="1"/>
  <c r="Y374" i="1"/>
  <c r="X374" i="1"/>
  <c r="AB373" i="1"/>
  <c r="AA373" i="1"/>
  <c r="Z373" i="1"/>
  <c r="Y373" i="1"/>
  <c r="X373" i="1"/>
  <c r="AB372" i="1"/>
  <c r="AA372" i="1"/>
  <c r="Z372" i="1"/>
  <c r="Y372" i="1"/>
  <c r="X372" i="1"/>
  <c r="AB371" i="1"/>
  <c r="AA371" i="1"/>
  <c r="Z371" i="1"/>
  <c r="Y371" i="1"/>
  <c r="X371" i="1"/>
  <c r="AB370" i="1"/>
  <c r="AA370" i="1"/>
  <c r="Z370" i="1"/>
  <c r="Y370" i="1"/>
  <c r="X370" i="1"/>
  <c r="AB369" i="1"/>
  <c r="AA369" i="1"/>
  <c r="Z369" i="1"/>
  <c r="Y369" i="1"/>
  <c r="X369" i="1"/>
  <c r="AB368" i="1"/>
  <c r="AA368" i="1"/>
  <c r="Z368" i="1"/>
  <c r="Y368" i="1"/>
  <c r="X368" i="1"/>
  <c r="AB367" i="1"/>
  <c r="AA367" i="1"/>
  <c r="Z367" i="1"/>
  <c r="Y367" i="1"/>
  <c r="X367" i="1"/>
  <c r="AB366" i="1"/>
  <c r="AA366" i="1"/>
  <c r="Z366" i="1"/>
  <c r="Y366" i="1"/>
  <c r="X366" i="1"/>
  <c r="AB365" i="1"/>
  <c r="AA365" i="1"/>
  <c r="Z365" i="1"/>
  <c r="Y365" i="1"/>
  <c r="X365" i="1"/>
  <c r="AB364" i="1"/>
  <c r="AA364" i="1"/>
  <c r="Z364" i="1"/>
  <c r="Y364" i="1"/>
  <c r="X364" i="1"/>
  <c r="AB363" i="1"/>
  <c r="AA363" i="1"/>
  <c r="Z363" i="1"/>
  <c r="Y363" i="1"/>
  <c r="X363" i="1"/>
  <c r="AB362" i="1"/>
  <c r="AA362" i="1"/>
  <c r="Z362" i="1"/>
  <c r="Y362" i="1"/>
  <c r="X362" i="1"/>
  <c r="AB361" i="1"/>
  <c r="AA361" i="1"/>
  <c r="Z361" i="1"/>
  <c r="Y361" i="1"/>
  <c r="X361" i="1"/>
  <c r="AB360" i="1"/>
  <c r="AA360" i="1"/>
  <c r="Z360" i="1"/>
  <c r="Y360" i="1"/>
  <c r="X360" i="1"/>
  <c r="AB359" i="1"/>
  <c r="AA359" i="1"/>
  <c r="Z359" i="1"/>
  <c r="Y359" i="1"/>
  <c r="X359" i="1"/>
  <c r="AB358" i="1"/>
  <c r="AA358" i="1"/>
  <c r="Z358" i="1"/>
  <c r="Y358" i="1"/>
  <c r="X358" i="1"/>
  <c r="AB357" i="1"/>
  <c r="AA357" i="1"/>
  <c r="Z357" i="1"/>
  <c r="Y357" i="1"/>
  <c r="X357" i="1"/>
  <c r="AB356" i="1"/>
  <c r="AA356" i="1"/>
  <c r="Z356" i="1"/>
  <c r="Y356" i="1"/>
  <c r="X356" i="1"/>
  <c r="AB355" i="1"/>
  <c r="AA355" i="1"/>
  <c r="Z355" i="1"/>
  <c r="Y355" i="1"/>
  <c r="X355" i="1"/>
  <c r="AB354" i="1"/>
  <c r="AA354" i="1"/>
  <c r="Z354" i="1"/>
  <c r="Y354" i="1"/>
  <c r="X354" i="1"/>
  <c r="AB353" i="1"/>
  <c r="AA353" i="1"/>
  <c r="Z353" i="1"/>
  <c r="Y353" i="1"/>
  <c r="X353" i="1"/>
  <c r="AB352" i="1"/>
  <c r="AA352" i="1"/>
  <c r="Z352" i="1"/>
  <c r="Y352" i="1"/>
  <c r="X352" i="1"/>
  <c r="AB351" i="1"/>
  <c r="AA351" i="1"/>
  <c r="Z351" i="1"/>
  <c r="Y351" i="1"/>
  <c r="X351" i="1"/>
  <c r="AB350" i="1"/>
  <c r="AA350" i="1"/>
  <c r="Z350" i="1"/>
  <c r="Y350" i="1"/>
  <c r="X350" i="1"/>
  <c r="AB349" i="1"/>
  <c r="AA349" i="1"/>
  <c r="Z349" i="1"/>
  <c r="Y349" i="1"/>
  <c r="X349" i="1"/>
  <c r="AB348" i="1"/>
  <c r="AA348" i="1"/>
  <c r="Z348" i="1"/>
  <c r="Y348" i="1"/>
  <c r="X348" i="1"/>
  <c r="AB347" i="1"/>
  <c r="AA347" i="1"/>
  <c r="Z347" i="1"/>
  <c r="Y347" i="1"/>
  <c r="X347" i="1"/>
  <c r="AB346" i="1"/>
  <c r="AA346" i="1"/>
  <c r="Z346" i="1"/>
  <c r="Y346" i="1"/>
  <c r="X346" i="1"/>
  <c r="AB345" i="1"/>
  <c r="AA345" i="1"/>
  <c r="Z345" i="1"/>
  <c r="Y345" i="1"/>
  <c r="X345" i="1"/>
  <c r="AB344" i="1"/>
  <c r="AA344" i="1"/>
  <c r="Z344" i="1"/>
  <c r="Y344" i="1"/>
  <c r="X344" i="1"/>
  <c r="AB343" i="1"/>
  <c r="AA343" i="1"/>
  <c r="Z343" i="1"/>
  <c r="Y343" i="1"/>
  <c r="X343" i="1"/>
  <c r="AB342" i="1"/>
  <c r="AA342" i="1"/>
  <c r="Z342" i="1"/>
  <c r="Y342" i="1"/>
  <c r="X342" i="1"/>
  <c r="AB341" i="1"/>
  <c r="AA341" i="1"/>
  <c r="Z341" i="1"/>
  <c r="Y341" i="1"/>
  <c r="X341" i="1"/>
  <c r="AB340" i="1"/>
  <c r="AA340" i="1"/>
  <c r="Z340" i="1"/>
  <c r="Y340" i="1"/>
  <c r="X340" i="1"/>
  <c r="AB339" i="1"/>
  <c r="AA339" i="1"/>
  <c r="Z339" i="1"/>
  <c r="Y339" i="1"/>
  <c r="X339" i="1"/>
  <c r="AB338" i="1"/>
  <c r="AA338" i="1"/>
  <c r="Z338" i="1"/>
  <c r="Y338" i="1"/>
  <c r="X338" i="1"/>
  <c r="AB337" i="1"/>
  <c r="AA337" i="1"/>
  <c r="Z337" i="1"/>
  <c r="Y337" i="1"/>
  <c r="X337" i="1"/>
  <c r="AB336" i="1"/>
  <c r="AA336" i="1"/>
  <c r="Z336" i="1"/>
  <c r="Y336" i="1"/>
  <c r="X336" i="1"/>
  <c r="AB335" i="1"/>
  <c r="AA335" i="1"/>
  <c r="Z335" i="1"/>
  <c r="Y335" i="1"/>
  <c r="X335" i="1"/>
  <c r="AB334" i="1"/>
  <c r="AA334" i="1"/>
  <c r="Z334" i="1"/>
  <c r="Y334" i="1"/>
  <c r="X334" i="1"/>
  <c r="AB333" i="1"/>
  <c r="AA333" i="1"/>
  <c r="Z333" i="1"/>
  <c r="Y333" i="1"/>
  <c r="X333" i="1"/>
  <c r="AB332" i="1"/>
  <c r="AA332" i="1"/>
  <c r="Z332" i="1"/>
  <c r="Y332" i="1"/>
  <c r="X332" i="1"/>
  <c r="AB331" i="1"/>
  <c r="AA331" i="1"/>
  <c r="Z331" i="1"/>
  <c r="Y331" i="1"/>
  <c r="X331" i="1"/>
  <c r="AB330" i="1"/>
  <c r="AA330" i="1"/>
  <c r="Z330" i="1"/>
  <c r="Y330" i="1"/>
  <c r="X330" i="1"/>
  <c r="AB329" i="1"/>
  <c r="AA329" i="1"/>
  <c r="Z329" i="1"/>
  <c r="Y329" i="1"/>
  <c r="X329" i="1"/>
  <c r="AB328" i="1"/>
  <c r="AA328" i="1"/>
  <c r="Z328" i="1"/>
  <c r="Y328" i="1"/>
  <c r="X328" i="1"/>
  <c r="AB327" i="1"/>
  <c r="AA327" i="1"/>
  <c r="Z327" i="1"/>
  <c r="Y327" i="1"/>
  <c r="X327" i="1"/>
  <c r="AB326" i="1"/>
  <c r="AA326" i="1"/>
  <c r="Z326" i="1"/>
  <c r="Y326" i="1"/>
  <c r="X326" i="1"/>
  <c r="AB325" i="1"/>
  <c r="AA325" i="1"/>
  <c r="Z325" i="1"/>
  <c r="Y325" i="1"/>
  <c r="X325" i="1"/>
  <c r="AB324" i="1"/>
  <c r="AA324" i="1"/>
  <c r="Z324" i="1"/>
  <c r="Y324" i="1"/>
  <c r="X324" i="1"/>
  <c r="AB323" i="1"/>
  <c r="AA323" i="1"/>
  <c r="Z323" i="1"/>
  <c r="Y323" i="1"/>
  <c r="X323" i="1"/>
  <c r="AB322" i="1"/>
  <c r="AA322" i="1"/>
  <c r="Z322" i="1"/>
  <c r="Y322" i="1"/>
  <c r="X322" i="1"/>
  <c r="AB321" i="1"/>
  <c r="AA321" i="1"/>
  <c r="Z321" i="1"/>
  <c r="Y321" i="1"/>
  <c r="X321" i="1"/>
  <c r="AB320" i="1"/>
  <c r="AA320" i="1"/>
  <c r="Z320" i="1"/>
  <c r="Y320" i="1"/>
  <c r="X320" i="1"/>
  <c r="AB319" i="1"/>
  <c r="AA319" i="1"/>
  <c r="Z319" i="1"/>
  <c r="Y319" i="1"/>
  <c r="X319" i="1"/>
  <c r="AB318" i="1"/>
  <c r="AA318" i="1"/>
  <c r="Z318" i="1"/>
  <c r="Y318" i="1"/>
  <c r="X318" i="1"/>
  <c r="AB317" i="1"/>
  <c r="AA317" i="1"/>
  <c r="Z317" i="1"/>
  <c r="Y317" i="1"/>
  <c r="X317" i="1"/>
  <c r="AB316" i="1"/>
  <c r="AA316" i="1"/>
  <c r="Z316" i="1"/>
  <c r="Y316" i="1"/>
  <c r="X316" i="1"/>
  <c r="AB315" i="1"/>
  <c r="AA315" i="1"/>
  <c r="Z315" i="1"/>
  <c r="Y315" i="1"/>
  <c r="X315" i="1"/>
  <c r="AB314" i="1"/>
  <c r="AA314" i="1"/>
  <c r="Z314" i="1"/>
  <c r="Y314" i="1"/>
  <c r="X314" i="1"/>
  <c r="AB313" i="1"/>
  <c r="AA313" i="1"/>
  <c r="Z313" i="1"/>
  <c r="Y313" i="1"/>
  <c r="X313" i="1"/>
  <c r="AB312" i="1"/>
  <c r="AA312" i="1"/>
  <c r="Z312" i="1"/>
  <c r="Y312" i="1"/>
  <c r="X312" i="1"/>
  <c r="AB311" i="1"/>
  <c r="AA311" i="1"/>
  <c r="Z311" i="1"/>
  <c r="Y311" i="1"/>
  <c r="X311" i="1"/>
  <c r="AB310" i="1"/>
  <c r="AA310" i="1"/>
  <c r="Z310" i="1"/>
  <c r="Y310" i="1"/>
  <c r="X310" i="1"/>
  <c r="AB309" i="1"/>
  <c r="AA309" i="1"/>
  <c r="Z309" i="1"/>
  <c r="Y309" i="1"/>
  <c r="X309" i="1"/>
  <c r="AB308" i="1"/>
  <c r="AA308" i="1"/>
  <c r="Z308" i="1"/>
  <c r="Y308" i="1"/>
  <c r="X308" i="1"/>
  <c r="AB307" i="1"/>
  <c r="AA307" i="1"/>
  <c r="Z307" i="1"/>
  <c r="Y307" i="1"/>
  <c r="X307" i="1"/>
  <c r="AB306" i="1"/>
  <c r="AA306" i="1"/>
  <c r="Z306" i="1"/>
  <c r="Y306" i="1"/>
  <c r="X306" i="1"/>
  <c r="AB305" i="1"/>
  <c r="AA305" i="1"/>
  <c r="Z305" i="1"/>
  <c r="Y305" i="1"/>
  <c r="X305" i="1"/>
  <c r="AB304" i="1"/>
  <c r="AA304" i="1"/>
  <c r="Z304" i="1"/>
  <c r="Y304" i="1"/>
  <c r="X304" i="1"/>
  <c r="AB303" i="1"/>
  <c r="AA303" i="1"/>
  <c r="Z303" i="1"/>
  <c r="Y303" i="1"/>
  <c r="X303" i="1"/>
  <c r="AB302" i="1"/>
  <c r="AA302" i="1"/>
  <c r="Z302" i="1"/>
  <c r="Y302" i="1"/>
  <c r="X302" i="1"/>
  <c r="AB301" i="1"/>
  <c r="AA301" i="1"/>
  <c r="Z301" i="1"/>
  <c r="Y301" i="1"/>
  <c r="X301" i="1"/>
  <c r="AB300" i="1"/>
  <c r="AA300" i="1"/>
  <c r="Z300" i="1"/>
  <c r="Y300" i="1"/>
  <c r="X300" i="1"/>
  <c r="AB299" i="1"/>
  <c r="AA299" i="1"/>
  <c r="Z299" i="1"/>
  <c r="Y299" i="1"/>
  <c r="X299" i="1"/>
  <c r="AB298" i="1"/>
  <c r="AA298" i="1"/>
  <c r="Z298" i="1"/>
  <c r="Y298" i="1"/>
  <c r="X298" i="1"/>
  <c r="AB297" i="1"/>
  <c r="AA297" i="1"/>
  <c r="Z297" i="1"/>
  <c r="Y297" i="1"/>
  <c r="X297" i="1"/>
  <c r="AB296" i="1"/>
  <c r="AA296" i="1"/>
  <c r="Z296" i="1"/>
  <c r="Y296" i="1"/>
  <c r="X296" i="1"/>
  <c r="AB295" i="1"/>
  <c r="AA295" i="1"/>
  <c r="Z295" i="1"/>
  <c r="Y295" i="1"/>
  <c r="X295" i="1"/>
  <c r="AB294" i="1"/>
  <c r="AA294" i="1"/>
  <c r="Z294" i="1"/>
  <c r="Y294" i="1"/>
  <c r="X294" i="1"/>
  <c r="AB293" i="1"/>
  <c r="AA293" i="1"/>
  <c r="Z293" i="1"/>
  <c r="Y293" i="1"/>
  <c r="X293" i="1"/>
  <c r="AB292" i="1"/>
  <c r="AA292" i="1"/>
  <c r="Z292" i="1"/>
  <c r="Y292" i="1"/>
  <c r="X292" i="1"/>
  <c r="AB291" i="1"/>
  <c r="AA291" i="1"/>
  <c r="Z291" i="1"/>
  <c r="Y291" i="1"/>
  <c r="X291" i="1"/>
  <c r="AB290" i="1"/>
  <c r="AA290" i="1"/>
  <c r="Z290" i="1"/>
  <c r="Y290" i="1"/>
  <c r="X290" i="1"/>
  <c r="AB289" i="1"/>
  <c r="AA289" i="1"/>
  <c r="Z289" i="1"/>
  <c r="Y289" i="1"/>
  <c r="X289" i="1"/>
  <c r="AB288" i="1"/>
  <c r="AA288" i="1"/>
  <c r="Z288" i="1"/>
  <c r="Y288" i="1"/>
  <c r="X288" i="1"/>
  <c r="AB287" i="1"/>
  <c r="AA287" i="1"/>
  <c r="Z287" i="1"/>
  <c r="Y287" i="1"/>
  <c r="X287" i="1"/>
  <c r="AB286" i="1"/>
  <c r="AA286" i="1"/>
  <c r="Z286" i="1"/>
  <c r="Y286" i="1"/>
  <c r="X286" i="1"/>
  <c r="AB285" i="1"/>
  <c r="AA285" i="1"/>
  <c r="Z285" i="1"/>
  <c r="Y285" i="1"/>
  <c r="X285" i="1"/>
  <c r="AB284" i="1"/>
  <c r="AA284" i="1"/>
  <c r="Z284" i="1"/>
  <c r="Y284" i="1"/>
  <c r="X284" i="1"/>
  <c r="AB283" i="1"/>
  <c r="AA283" i="1"/>
  <c r="Z283" i="1"/>
  <c r="Y283" i="1"/>
  <c r="X283" i="1"/>
  <c r="AB282" i="1"/>
  <c r="AA282" i="1"/>
  <c r="Z282" i="1"/>
  <c r="Y282" i="1"/>
  <c r="X282" i="1"/>
  <c r="AB281" i="1"/>
  <c r="AA281" i="1"/>
  <c r="Z281" i="1"/>
  <c r="Y281" i="1"/>
  <c r="X281" i="1"/>
  <c r="AB280" i="1"/>
  <c r="AA280" i="1"/>
  <c r="Z280" i="1"/>
  <c r="Y280" i="1"/>
  <c r="X280" i="1"/>
  <c r="AB279" i="1"/>
  <c r="AA279" i="1"/>
  <c r="Z279" i="1"/>
  <c r="Y279" i="1"/>
  <c r="X279" i="1"/>
  <c r="AB278" i="1"/>
  <c r="AA278" i="1"/>
  <c r="Z278" i="1"/>
  <c r="Y278" i="1"/>
  <c r="X278" i="1"/>
  <c r="AB277" i="1"/>
  <c r="AA277" i="1"/>
  <c r="Z277" i="1"/>
  <c r="Y277" i="1"/>
  <c r="X277" i="1"/>
  <c r="AB276" i="1"/>
  <c r="AA276" i="1"/>
  <c r="Z276" i="1"/>
  <c r="Y276" i="1"/>
  <c r="X276" i="1"/>
  <c r="AB275" i="1"/>
  <c r="AA275" i="1"/>
  <c r="Z275" i="1"/>
  <c r="Y275" i="1"/>
  <c r="X275" i="1"/>
  <c r="AB274" i="1"/>
  <c r="AA274" i="1"/>
  <c r="Z274" i="1"/>
  <c r="Y274" i="1"/>
  <c r="X274" i="1"/>
  <c r="AB273" i="1"/>
  <c r="AA273" i="1"/>
  <c r="Z273" i="1"/>
  <c r="Y273" i="1"/>
  <c r="X273" i="1"/>
  <c r="AB272" i="1"/>
  <c r="AA272" i="1"/>
  <c r="Z272" i="1"/>
  <c r="Y272" i="1"/>
  <c r="X272" i="1"/>
  <c r="AB271" i="1"/>
  <c r="AA271" i="1"/>
  <c r="Z271" i="1"/>
  <c r="Y271" i="1"/>
  <c r="X271" i="1"/>
  <c r="AB270" i="1"/>
  <c r="AA270" i="1"/>
  <c r="Z270" i="1"/>
  <c r="Y270" i="1"/>
  <c r="X270" i="1"/>
  <c r="AB269" i="1"/>
  <c r="AA269" i="1"/>
  <c r="Z269" i="1"/>
  <c r="Y269" i="1"/>
  <c r="X269" i="1"/>
  <c r="AB268" i="1"/>
  <c r="AA268" i="1"/>
  <c r="Z268" i="1"/>
  <c r="Y268" i="1"/>
  <c r="X268" i="1"/>
  <c r="AB267" i="1"/>
  <c r="AA267" i="1"/>
  <c r="Z267" i="1"/>
  <c r="Y267" i="1"/>
  <c r="X267" i="1"/>
  <c r="AB266" i="1"/>
  <c r="AA266" i="1"/>
  <c r="Z266" i="1"/>
  <c r="Y266" i="1"/>
  <c r="X266" i="1"/>
  <c r="AB265" i="1"/>
  <c r="AA265" i="1"/>
  <c r="Z265" i="1"/>
  <c r="Y265" i="1"/>
  <c r="X265" i="1"/>
  <c r="AB264" i="1"/>
  <c r="AA264" i="1"/>
  <c r="Z264" i="1"/>
  <c r="Y264" i="1"/>
  <c r="X264" i="1"/>
  <c r="AB263" i="1"/>
  <c r="AA263" i="1"/>
  <c r="Z263" i="1"/>
  <c r="Y263" i="1"/>
  <c r="X263" i="1"/>
  <c r="AB262" i="1"/>
  <c r="AA262" i="1"/>
  <c r="Z262" i="1"/>
  <c r="Y262" i="1"/>
  <c r="X262" i="1"/>
  <c r="AB261" i="1"/>
  <c r="AA261" i="1"/>
  <c r="Z261" i="1"/>
  <c r="Y261" i="1"/>
  <c r="X261" i="1"/>
  <c r="AB260" i="1"/>
  <c r="AA260" i="1"/>
  <c r="Z260" i="1"/>
  <c r="Y260" i="1"/>
  <c r="X260" i="1"/>
  <c r="AB259" i="1"/>
  <c r="AA259" i="1"/>
  <c r="Z259" i="1"/>
  <c r="Y259" i="1"/>
  <c r="X259" i="1"/>
  <c r="AB258" i="1"/>
  <c r="AA258" i="1"/>
  <c r="Z258" i="1"/>
  <c r="Y258" i="1"/>
  <c r="X258" i="1"/>
  <c r="AB257" i="1"/>
  <c r="AA257" i="1"/>
  <c r="Z257" i="1"/>
  <c r="Y257" i="1"/>
  <c r="X257" i="1"/>
  <c r="AB256" i="1"/>
  <c r="AA256" i="1"/>
  <c r="Z256" i="1"/>
  <c r="Y256" i="1"/>
  <c r="X256" i="1"/>
  <c r="AB255" i="1"/>
  <c r="AA255" i="1"/>
  <c r="Z255" i="1"/>
  <c r="Y255" i="1"/>
  <c r="X255" i="1"/>
  <c r="AB254" i="1"/>
  <c r="AA254" i="1"/>
  <c r="Z254" i="1"/>
  <c r="Y254" i="1"/>
  <c r="X254" i="1"/>
  <c r="AB253" i="1"/>
  <c r="AA253" i="1"/>
  <c r="Z253" i="1"/>
  <c r="Y253" i="1"/>
  <c r="X253" i="1"/>
  <c r="AB252" i="1"/>
  <c r="AA252" i="1"/>
  <c r="Z252" i="1"/>
  <c r="Y252" i="1"/>
  <c r="X252" i="1"/>
  <c r="AB251" i="1"/>
  <c r="AA251" i="1"/>
  <c r="Z251" i="1"/>
  <c r="Y251" i="1"/>
  <c r="X251" i="1"/>
  <c r="AB250" i="1"/>
  <c r="AA250" i="1"/>
  <c r="Z250" i="1"/>
  <c r="Y250" i="1"/>
  <c r="X250" i="1"/>
  <c r="AB249" i="1"/>
  <c r="AA249" i="1"/>
  <c r="Z249" i="1"/>
  <c r="Y249" i="1"/>
  <c r="X249" i="1"/>
  <c r="AB248" i="1"/>
  <c r="AA248" i="1"/>
  <c r="Z248" i="1"/>
  <c r="Y248" i="1"/>
  <c r="X248" i="1"/>
  <c r="AB247" i="1"/>
  <c r="AA247" i="1"/>
  <c r="Z247" i="1"/>
  <c r="Y247" i="1"/>
  <c r="X247" i="1"/>
  <c r="AB246" i="1"/>
  <c r="AA246" i="1"/>
  <c r="Z246" i="1"/>
  <c r="Y246" i="1"/>
  <c r="X246" i="1"/>
  <c r="AB245" i="1"/>
  <c r="AA245" i="1"/>
  <c r="Z245" i="1"/>
  <c r="Y245" i="1"/>
  <c r="X245" i="1"/>
  <c r="AB244" i="1"/>
  <c r="AA244" i="1"/>
  <c r="Z244" i="1"/>
  <c r="Y244" i="1"/>
  <c r="X244" i="1"/>
  <c r="AB243" i="1"/>
  <c r="AA243" i="1"/>
  <c r="Z243" i="1"/>
  <c r="Y243" i="1"/>
  <c r="X243" i="1"/>
  <c r="AB242" i="1"/>
  <c r="AA242" i="1"/>
  <c r="Z242" i="1"/>
  <c r="Y242" i="1"/>
  <c r="X242" i="1"/>
  <c r="AB241" i="1"/>
  <c r="AA241" i="1"/>
  <c r="Z241" i="1"/>
  <c r="Y241" i="1"/>
  <c r="X241" i="1"/>
  <c r="AB240" i="1"/>
  <c r="AA240" i="1"/>
  <c r="Z240" i="1"/>
  <c r="Y240" i="1"/>
  <c r="X240" i="1"/>
  <c r="AB239" i="1"/>
  <c r="AA239" i="1"/>
  <c r="Z239" i="1"/>
  <c r="Y239" i="1"/>
  <c r="X239" i="1"/>
  <c r="AB238" i="1"/>
  <c r="AA238" i="1"/>
  <c r="Z238" i="1"/>
  <c r="Y238" i="1"/>
  <c r="X238" i="1"/>
  <c r="AB237" i="1"/>
  <c r="AA237" i="1"/>
  <c r="Z237" i="1"/>
  <c r="Y237" i="1"/>
  <c r="X237" i="1"/>
  <c r="AB236" i="1"/>
  <c r="AA236" i="1"/>
  <c r="Z236" i="1"/>
  <c r="Y236" i="1"/>
  <c r="X236" i="1"/>
  <c r="AB235" i="1"/>
  <c r="AA235" i="1"/>
  <c r="Z235" i="1"/>
  <c r="Y235" i="1"/>
  <c r="X235" i="1"/>
  <c r="AB234" i="1"/>
  <c r="AA234" i="1"/>
  <c r="Z234" i="1"/>
  <c r="Y234" i="1"/>
  <c r="X234" i="1"/>
  <c r="AB233" i="1"/>
  <c r="AA233" i="1"/>
  <c r="Z233" i="1"/>
  <c r="Y233" i="1"/>
  <c r="X233" i="1"/>
  <c r="AB232" i="1"/>
  <c r="AA232" i="1"/>
  <c r="Z232" i="1"/>
  <c r="Y232" i="1"/>
  <c r="X232" i="1"/>
  <c r="AB231" i="1"/>
  <c r="AA231" i="1"/>
  <c r="Z231" i="1"/>
  <c r="Y231" i="1"/>
  <c r="X231" i="1"/>
  <c r="AB230" i="1"/>
  <c r="AA230" i="1"/>
  <c r="Z230" i="1"/>
  <c r="Y230" i="1"/>
  <c r="X230" i="1"/>
  <c r="AB229" i="1"/>
  <c r="AA229" i="1"/>
  <c r="Z229" i="1"/>
  <c r="Y229" i="1"/>
  <c r="X229" i="1"/>
  <c r="AB228" i="1"/>
  <c r="AA228" i="1"/>
  <c r="Z228" i="1"/>
  <c r="Y228" i="1"/>
  <c r="X228" i="1"/>
  <c r="AB227" i="1"/>
  <c r="AA227" i="1"/>
  <c r="Z227" i="1"/>
  <c r="Y227" i="1"/>
  <c r="X227" i="1"/>
  <c r="AB226" i="1"/>
  <c r="AA226" i="1"/>
  <c r="Z226" i="1"/>
  <c r="Y226" i="1"/>
  <c r="X226" i="1"/>
  <c r="AB225" i="1"/>
  <c r="AA225" i="1"/>
  <c r="Z225" i="1"/>
  <c r="Y225" i="1"/>
  <c r="X225" i="1"/>
  <c r="AB224" i="1"/>
  <c r="AA224" i="1"/>
  <c r="Z224" i="1"/>
  <c r="Y224" i="1"/>
  <c r="X224" i="1"/>
  <c r="AB223" i="1"/>
  <c r="AA223" i="1"/>
  <c r="Z223" i="1"/>
  <c r="Y223" i="1"/>
  <c r="X223" i="1"/>
  <c r="AB222" i="1"/>
  <c r="AA222" i="1"/>
  <c r="Z222" i="1"/>
  <c r="Y222" i="1"/>
  <c r="X222" i="1"/>
  <c r="AB221" i="1"/>
  <c r="AA221" i="1"/>
  <c r="Z221" i="1"/>
  <c r="Y221" i="1"/>
  <c r="X221" i="1"/>
  <c r="AB220" i="1"/>
  <c r="AA220" i="1"/>
  <c r="Z220" i="1"/>
  <c r="Y220" i="1"/>
  <c r="X220" i="1"/>
  <c r="AB219" i="1"/>
  <c r="AA219" i="1"/>
  <c r="Z219" i="1"/>
  <c r="Y219" i="1"/>
  <c r="X219" i="1"/>
  <c r="AB218" i="1"/>
  <c r="AA218" i="1"/>
  <c r="Z218" i="1"/>
  <c r="Y218" i="1"/>
  <c r="X218" i="1"/>
  <c r="AB217" i="1"/>
  <c r="AA217" i="1"/>
  <c r="Z217" i="1"/>
  <c r="Y217" i="1"/>
  <c r="X217" i="1"/>
  <c r="AB216" i="1"/>
  <c r="AA216" i="1"/>
  <c r="Z216" i="1"/>
  <c r="Y216" i="1"/>
  <c r="X216" i="1"/>
  <c r="AB215" i="1"/>
  <c r="AA215" i="1"/>
  <c r="Z215" i="1"/>
  <c r="Y215" i="1"/>
  <c r="X215" i="1"/>
  <c r="AB214" i="1"/>
  <c r="AA214" i="1"/>
  <c r="Z214" i="1"/>
  <c r="Y214" i="1"/>
  <c r="X214" i="1"/>
  <c r="AB213" i="1"/>
  <c r="AA213" i="1"/>
  <c r="Z213" i="1"/>
  <c r="Y213" i="1"/>
  <c r="X213" i="1"/>
  <c r="AB212" i="1"/>
  <c r="AA212" i="1"/>
  <c r="Z212" i="1"/>
  <c r="Y212" i="1"/>
  <c r="X212" i="1"/>
  <c r="AB211" i="1"/>
  <c r="AA211" i="1"/>
  <c r="Z211" i="1"/>
  <c r="Y211" i="1"/>
  <c r="X211" i="1"/>
  <c r="AB210" i="1"/>
  <c r="AA210" i="1"/>
  <c r="Z210" i="1"/>
  <c r="Y210" i="1"/>
  <c r="X210" i="1"/>
  <c r="AB209" i="1"/>
  <c r="AA209" i="1"/>
  <c r="Z209" i="1"/>
  <c r="Y209" i="1"/>
  <c r="X209" i="1"/>
  <c r="AB208" i="1"/>
  <c r="AA208" i="1"/>
  <c r="Z208" i="1"/>
  <c r="Y208" i="1"/>
  <c r="X208" i="1"/>
  <c r="AB207" i="1"/>
  <c r="AA207" i="1"/>
  <c r="Z207" i="1"/>
  <c r="Y207" i="1"/>
  <c r="X207" i="1"/>
  <c r="AB206" i="1"/>
  <c r="AA206" i="1"/>
  <c r="Z206" i="1"/>
  <c r="Y206" i="1"/>
  <c r="X206" i="1"/>
  <c r="AB205" i="1"/>
  <c r="AA205" i="1"/>
  <c r="Z205" i="1"/>
  <c r="Y205" i="1"/>
  <c r="X205" i="1"/>
  <c r="AB204" i="1"/>
  <c r="AA204" i="1"/>
  <c r="Z204" i="1"/>
  <c r="Y204" i="1"/>
  <c r="X204" i="1"/>
  <c r="AB203" i="1"/>
  <c r="AA203" i="1"/>
  <c r="Z203" i="1"/>
  <c r="Y203" i="1"/>
  <c r="X203" i="1"/>
  <c r="AB202" i="1"/>
  <c r="AA202" i="1"/>
  <c r="Z202" i="1"/>
  <c r="Y202" i="1"/>
  <c r="X202" i="1"/>
  <c r="AB201" i="1"/>
  <c r="AA201" i="1"/>
  <c r="Z201" i="1"/>
  <c r="Y201" i="1"/>
  <c r="X201" i="1"/>
  <c r="AB200" i="1"/>
  <c r="AA200" i="1"/>
  <c r="Z200" i="1"/>
  <c r="Y200" i="1"/>
  <c r="X200" i="1"/>
  <c r="AB199" i="1"/>
  <c r="AA199" i="1"/>
  <c r="Z199" i="1"/>
  <c r="Y199" i="1"/>
  <c r="X199" i="1"/>
  <c r="AB198" i="1"/>
  <c r="AA198" i="1"/>
  <c r="Z198" i="1"/>
  <c r="Y198" i="1"/>
  <c r="X198" i="1"/>
  <c r="AB197" i="1"/>
  <c r="AA197" i="1"/>
  <c r="Z197" i="1"/>
  <c r="Y197" i="1"/>
  <c r="X197" i="1"/>
  <c r="AB196" i="1"/>
  <c r="AA196" i="1"/>
  <c r="Z196" i="1"/>
  <c r="Y196" i="1"/>
  <c r="X196" i="1"/>
  <c r="AB195" i="1"/>
  <c r="AA195" i="1"/>
  <c r="Z195" i="1"/>
  <c r="Y195" i="1"/>
  <c r="X195" i="1"/>
  <c r="AB194" i="1"/>
  <c r="AA194" i="1"/>
  <c r="Z194" i="1"/>
  <c r="Y194" i="1"/>
  <c r="X194" i="1"/>
  <c r="AB193" i="1"/>
  <c r="AA193" i="1"/>
  <c r="Z193" i="1"/>
  <c r="Y193" i="1"/>
  <c r="X193" i="1"/>
  <c r="AB192" i="1"/>
  <c r="AA192" i="1"/>
  <c r="Z192" i="1"/>
  <c r="Y192" i="1"/>
  <c r="X192" i="1"/>
  <c r="AB191" i="1"/>
  <c r="AA191" i="1"/>
  <c r="Z191" i="1"/>
  <c r="Y191" i="1"/>
  <c r="X191" i="1"/>
  <c r="AB190" i="1"/>
  <c r="AA190" i="1"/>
  <c r="Z190" i="1"/>
  <c r="Y190" i="1"/>
  <c r="X190" i="1"/>
  <c r="AB189" i="1"/>
  <c r="AA189" i="1"/>
  <c r="Z189" i="1"/>
  <c r="Y189" i="1"/>
  <c r="X189" i="1"/>
  <c r="AB188" i="1"/>
  <c r="AA188" i="1"/>
  <c r="Z188" i="1"/>
  <c r="Y188" i="1"/>
  <c r="X188" i="1"/>
  <c r="AB187" i="1"/>
  <c r="AA187" i="1"/>
  <c r="Z187" i="1"/>
  <c r="Y187" i="1"/>
  <c r="X187" i="1"/>
  <c r="AB186" i="1"/>
  <c r="AA186" i="1"/>
  <c r="Z186" i="1"/>
  <c r="Y186" i="1"/>
  <c r="X186" i="1"/>
  <c r="AB185" i="1"/>
  <c r="AA185" i="1"/>
  <c r="Z185" i="1"/>
  <c r="Y185" i="1"/>
  <c r="X185" i="1"/>
  <c r="AB184" i="1"/>
  <c r="AA184" i="1"/>
  <c r="Z184" i="1"/>
  <c r="Y184" i="1"/>
  <c r="X184" i="1"/>
  <c r="AB183" i="1"/>
  <c r="AA183" i="1"/>
  <c r="Z183" i="1"/>
  <c r="Y183" i="1"/>
  <c r="X183" i="1"/>
  <c r="AB182" i="1"/>
  <c r="AA182" i="1"/>
  <c r="Z182" i="1"/>
  <c r="Y182" i="1"/>
  <c r="X182" i="1"/>
  <c r="AB181" i="1"/>
  <c r="AA181" i="1"/>
  <c r="Z181" i="1"/>
  <c r="Y181" i="1"/>
  <c r="X181" i="1"/>
  <c r="AB180" i="1"/>
  <c r="AA180" i="1"/>
  <c r="Z180" i="1"/>
  <c r="Y180" i="1"/>
  <c r="X180" i="1"/>
  <c r="AB179" i="1"/>
  <c r="AA179" i="1"/>
  <c r="Z179" i="1"/>
  <c r="Y179" i="1"/>
  <c r="X179" i="1"/>
  <c r="AB178" i="1"/>
  <c r="AA178" i="1"/>
  <c r="Z178" i="1"/>
  <c r="Y178" i="1"/>
  <c r="X178" i="1"/>
  <c r="AB177" i="1"/>
  <c r="AA177" i="1"/>
  <c r="Z177" i="1"/>
  <c r="Y177" i="1"/>
  <c r="X177" i="1"/>
  <c r="AB176" i="1"/>
  <c r="AA176" i="1"/>
  <c r="Z176" i="1"/>
  <c r="Y176" i="1"/>
  <c r="X176" i="1"/>
  <c r="AB175" i="1"/>
  <c r="AA175" i="1"/>
  <c r="Z175" i="1"/>
  <c r="Y175" i="1"/>
  <c r="X175" i="1"/>
  <c r="AB174" i="1"/>
  <c r="AA174" i="1"/>
  <c r="Z174" i="1"/>
  <c r="Y174" i="1"/>
  <c r="X174" i="1"/>
  <c r="AB173" i="1"/>
  <c r="AA173" i="1"/>
  <c r="Z173" i="1"/>
  <c r="Y173" i="1"/>
  <c r="X173" i="1"/>
  <c r="AB172" i="1"/>
  <c r="AA172" i="1"/>
  <c r="Z172" i="1"/>
  <c r="Y172" i="1"/>
  <c r="X172" i="1"/>
  <c r="AB171" i="1"/>
  <c r="AA171" i="1"/>
  <c r="Z171" i="1"/>
  <c r="Y171" i="1"/>
  <c r="X171" i="1"/>
  <c r="AB170" i="1"/>
  <c r="AA170" i="1"/>
  <c r="Z170" i="1"/>
  <c r="Y170" i="1"/>
  <c r="X170" i="1"/>
  <c r="AB169" i="1"/>
  <c r="AA169" i="1"/>
  <c r="Z169" i="1"/>
  <c r="Y169" i="1"/>
  <c r="X169" i="1"/>
  <c r="AB168" i="1"/>
  <c r="AA168" i="1"/>
  <c r="Z168" i="1"/>
  <c r="Y168" i="1"/>
  <c r="X168" i="1"/>
  <c r="AB167" i="1"/>
  <c r="AA167" i="1"/>
  <c r="Z167" i="1"/>
  <c r="Y167" i="1"/>
  <c r="X167" i="1"/>
  <c r="AB166" i="1"/>
  <c r="AA166" i="1"/>
  <c r="Z166" i="1"/>
  <c r="Y166" i="1"/>
  <c r="X166" i="1"/>
  <c r="AB165" i="1"/>
  <c r="AA165" i="1"/>
  <c r="Z165" i="1"/>
  <c r="Y165" i="1"/>
  <c r="X165" i="1"/>
  <c r="AB164" i="1"/>
  <c r="AA164" i="1"/>
  <c r="Z164" i="1"/>
  <c r="Y164" i="1"/>
  <c r="X164" i="1"/>
  <c r="AB163" i="1"/>
  <c r="AA163" i="1"/>
  <c r="Z163" i="1"/>
  <c r="Y163" i="1"/>
  <c r="X163" i="1"/>
  <c r="AB162" i="1"/>
  <c r="AA162" i="1"/>
  <c r="Z162" i="1"/>
  <c r="Y162" i="1"/>
  <c r="X162" i="1"/>
  <c r="AB161" i="1"/>
  <c r="AA161" i="1"/>
  <c r="Z161" i="1"/>
  <c r="Y161" i="1"/>
  <c r="X161" i="1"/>
  <c r="AB160" i="1"/>
  <c r="AA160" i="1"/>
  <c r="Z160" i="1"/>
  <c r="Y160" i="1"/>
  <c r="X160" i="1"/>
  <c r="AB159" i="1"/>
  <c r="AA159" i="1"/>
  <c r="Z159" i="1"/>
  <c r="Y159" i="1"/>
  <c r="X159" i="1"/>
  <c r="AB158" i="1"/>
  <c r="AA158" i="1"/>
  <c r="Z158" i="1"/>
  <c r="Y158" i="1"/>
  <c r="X158" i="1"/>
  <c r="AB157" i="1"/>
  <c r="AA157" i="1"/>
  <c r="Z157" i="1"/>
  <c r="Y157" i="1"/>
  <c r="X157" i="1"/>
  <c r="AB156" i="1"/>
  <c r="AA156" i="1"/>
  <c r="Z156" i="1"/>
  <c r="Y156" i="1"/>
  <c r="X156" i="1"/>
  <c r="AB155" i="1"/>
  <c r="AA155" i="1"/>
  <c r="Z155" i="1"/>
  <c r="Y155" i="1"/>
  <c r="X155" i="1"/>
  <c r="AB154" i="1"/>
  <c r="AA154" i="1"/>
  <c r="Z154" i="1"/>
  <c r="Y154" i="1"/>
  <c r="X154" i="1"/>
  <c r="AB153" i="1"/>
  <c r="AA153" i="1"/>
  <c r="Z153" i="1"/>
  <c r="Y153" i="1"/>
  <c r="X153" i="1"/>
  <c r="AB152" i="1"/>
  <c r="AA152" i="1"/>
  <c r="Z152" i="1"/>
  <c r="Y152" i="1"/>
  <c r="X152" i="1"/>
  <c r="AB151" i="1"/>
  <c r="AA151" i="1"/>
  <c r="Z151" i="1"/>
  <c r="Y151" i="1"/>
  <c r="X151" i="1"/>
  <c r="AB150" i="1"/>
  <c r="AA150" i="1"/>
  <c r="Z150" i="1"/>
  <c r="Y150" i="1"/>
  <c r="X150" i="1"/>
  <c r="AB149" i="1"/>
  <c r="AA149" i="1"/>
  <c r="Z149" i="1"/>
  <c r="Y149" i="1"/>
  <c r="X149" i="1"/>
  <c r="AB148" i="1"/>
  <c r="AA148" i="1"/>
  <c r="Z148" i="1"/>
  <c r="Y148" i="1"/>
  <c r="X148" i="1"/>
  <c r="AB147" i="1"/>
  <c r="AA147" i="1"/>
  <c r="Z147" i="1"/>
  <c r="Y147" i="1"/>
  <c r="X147" i="1"/>
  <c r="AB146" i="1"/>
  <c r="AA146" i="1"/>
  <c r="Z146" i="1"/>
  <c r="Y146" i="1"/>
  <c r="X146" i="1"/>
  <c r="AB145" i="1"/>
  <c r="AA145" i="1"/>
  <c r="Z145" i="1"/>
  <c r="Y145" i="1"/>
  <c r="X145" i="1"/>
  <c r="AB144" i="1"/>
  <c r="AA144" i="1"/>
  <c r="Z144" i="1"/>
  <c r="Y144" i="1"/>
  <c r="X144" i="1"/>
  <c r="AB143" i="1"/>
  <c r="AA143" i="1"/>
  <c r="Z143" i="1"/>
  <c r="Y143" i="1"/>
  <c r="X143" i="1"/>
  <c r="AB142" i="1"/>
  <c r="AA142" i="1"/>
  <c r="Z142" i="1"/>
  <c r="Y142" i="1"/>
  <c r="X142" i="1"/>
  <c r="AB141" i="1"/>
  <c r="AA141" i="1"/>
  <c r="Z141" i="1"/>
  <c r="Y141" i="1"/>
  <c r="X141" i="1"/>
  <c r="AB140" i="1"/>
  <c r="AA140" i="1"/>
  <c r="Z140" i="1"/>
  <c r="Y140" i="1"/>
  <c r="X140" i="1"/>
  <c r="AB139" i="1"/>
  <c r="AA139" i="1"/>
  <c r="Z139" i="1"/>
  <c r="Y139" i="1"/>
  <c r="X139" i="1"/>
  <c r="AB138" i="1"/>
  <c r="AA138" i="1"/>
  <c r="Z138" i="1"/>
  <c r="Y138" i="1"/>
  <c r="X138" i="1"/>
  <c r="AB137" i="1"/>
  <c r="AA137" i="1"/>
  <c r="Z137" i="1"/>
  <c r="Y137" i="1"/>
  <c r="X137" i="1"/>
  <c r="AB136" i="1"/>
  <c r="AA136" i="1"/>
  <c r="Z136" i="1"/>
  <c r="Y136" i="1"/>
  <c r="X136" i="1"/>
  <c r="AB135" i="1"/>
  <c r="AA135" i="1"/>
  <c r="Z135" i="1"/>
  <c r="Y135" i="1"/>
  <c r="X135" i="1"/>
  <c r="AB134" i="1"/>
  <c r="AA134" i="1"/>
  <c r="Z134" i="1"/>
  <c r="Y134" i="1"/>
  <c r="X134" i="1"/>
  <c r="AB133" i="1"/>
  <c r="AA133" i="1"/>
  <c r="Z133" i="1"/>
  <c r="Y133" i="1"/>
  <c r="X133" i="1"/>
  <c r="AB132" i="1"/>
  <c r="AA132" i="1"/>
  <c r="Z132" i="1"/>
  <c r="Y132" i="1"/>
  <c r="X132" i="1"/>
  <c r="AB131" i="1"/>
  <c r="AA131" i="1"/>
  <c r="Z131" i="1"/>
  <c r="Y131" i="1"/>
  <c r="X131" i="1"/>
  <c r="AB130" i="1"/>
  <c r="AA130" i="1"/>
  <c r="Z130" i="1"/>
  <c r="Y130" i="1"/>
  <c r="X130" i="1"/>
  <c r="AB129" i="1"/>
  <c r="AA129" i="1"/>
  <c r="Z129" i="1"/>
  <c r="Y129" i="1"/>
  <c r="X129" i="1"/>
  <c r="AB128" i="1"/>
  <c r="AA128" i="1"/>
  <c r="Z128" i="1"/>
  <c r="Y128" i="1"/>
  <c r="X128" i="1"/>
  <c r="AB127" i="1"/>
  <c r="AA127" i="1"/>
  <c r="Z127" i="1"/>
  <c r="Y127" i="1"/>
  <c r="X127" i="1"/>
  <c r="AB126" i="1"/>
  <c r="AA126" i="1"/>
  <c r="Z126" i="1"/>
  <c r="Y126" i="1"/>
  <c r="X126" i="1"/>
  <c r="AB125" i="1"/>
  <c r="AA125" i="1"/>
  <c r="Z125" i="1"/>
  <c r="Y125" i="1"/>
  <c r="X125" i="1"/>
  <c r="AB124" i="1"/>
  <c r="AA124" i="1"/>
  <c r="Z124" i="1"/>
  <c r="Y124" i="1"/>
  <c r="X124" i="1"/>
  <c r="AB123" i="1"/>
  <c r="AA123" i="1"/>
  <c r="Z123" i="1"/>
  <c r="Y123" i="1"/>
  <c r="X123" i="1"/>
  <c r="AB122" i="1"/>
  <c r="AA122" i="1"/>
  <c r="Z122" i="1"/>
  <c r="Y122" i="1"/>
  <c r="X122" i="1"/>
  <c r="AB121" i="1"/>
  <c r="AA121" i="1"/>
  <c r="Z121" i="1"/>
  <c r="Y121" i="1"/>
  <c r="X121" i="1"/>
  <c r="AB120" i="1"/>
  <c r="AA120" i="1"/>
  <c r="Z120" i="1"/>
  <c r="Y120" i="1"/>
  <c r="X120" i="1"/>
  <c r="AB119" i="1"/>
  <c r="AA119" i="1"/>
  <c r="Z119" i="1"/>
  <c r="Y119" i="1"/>
  <c r="X119" i="1"/>
  <c r="AB118" i="1"/>
  <c r="AA118" i="1"/>
  <c r="Z118" i="1"/>
  <c r="Y118" i="1"/>
  <c r="X118" i="1"/>
  <c r="AB117" i="1"/>
  <c r="AA117" i="1"/>
  <c r="Z117" i="1"/>
  <c r="Y117" i="1"/>
  <c r="X117" i="1"/>
  <c r="AB116" i="1"/>
  <c r="AA116" i="1"/>
  <c r="Z116" i="1"/>
  <c r="Y116" i="1"/>
  <c r="X116" i="1"/>
  <c r="AB115" i="1"/>
  <c r="AA115" i="1"/>
  <c r="Z115" i="1"/>
  <c r="Y115" i="1"/>
  <c r="X115" i="1"/>
  <c r="AB114" i="1"/>
  <c r="AA114" i="1"/>
  <c r="Z114" i="1"/>
  <c r="Y114" i="1"/>
  <c r="X114" i="1"/>
  <c r="AB113" i="1"/>
  <c r="AA113" i="1"/>
  <c r="Z113" i="1"/>
  <c r="Y113" i="1"/>
  <c r="X113" i="1"/>
  <c r="AB112" i="1"/>
  <c r="AA112" i="1"/>
  <c r="Z112" i="1"/>
  <c r="Y112" i="1"/>
  <c r="X112" i="1"/>
  <c r="AB111" i="1"/>
  <c r="AA111" i="1"/>
  <c r="Z111" i="1"/>
  <c r="Y111" i="1"/>
  <c r="X111" i="1"/>
  <c r="AB110" i="1"/>
  <c r="AA110" i="1"/>
  <c r="Z110" i="1"/>
  <c r="Y110" i="1"/>
  <c r="X110" i="1"/>
  <c r="AB109" i="1"/>
  <c r="AA109" i="1"/>
  <c r="Z109" i="1"/>
  <c r="Y109" i="1"/>
  <c r="X109" i="1"/>
  <c r="AB108" i="1"/>
  <c r="AA108" i="1"/>
  <c r="Z108" i="1"/>
  <c r="Y108" i="1"/>
  <c r="X108" i="1"/>
  <c r="AB107" i="1"/>
  <c r="AA107" i="1"/>
  <c r="Z107" i="1"/>
  <c r="Y107" i="1"/>
  <c r="X107" i="1"/>
  <c r="AB106" i="1"/>
  <c r="AA106" i="1"/>
  <c r="Z106" i="1"/>
  <c r="Y106" i="1"/>
  <c r="X106" i="1"/>
  <c r="AB105" i="1"/>
  <c r="AA105" i="1"/>
  <c r="Z105" i="1"/>
  <c r="Y105" i="1"/>
  <c r="X105" i="1"/>
  <c r="AB104" i="1"/>
  <c r="AA104" i="1"/>
  <c r="Z104" i="1"/>
  <c r="Y104" i="1"/>
  <c r="X104" i="1"/>
  <c r="AB103" i="1"/>
  <c r="AA103" i="1"/>
  <c r="Z103" i="1"/>
  <c r="Y103" i="1"/>
  <c r="X103" i="1"/>
  <c r="AB102" i="1"/>
  <c r="AA102" i="1"/>
  <c r="Z102" i="1"/>
  <c r="Y102" i="1"/>
  <c r="X102" i="1"/>
  <c r="AB101" i="1"/>
  <c r="AA101" i="1"/>
  <c r="Z101" i="1"/>
  <c r="Y101" i="1"/>
  <c r="X101" i="1"/>
  <c r="AB100" i="1"/>
  <c r="AA100" i="1"/>
  <c r="Z100" i="1"/>
  <c r="Y100" i="1"/>
  <c r="X100" i="1"/>
  <c r="AB99" i="1"/>
  <c r="AA99" i="1"/>
  <c r="Z99" i="1"/>
  <c r="Y99" i="1"/>
  <c r="X99" i="1"/>
  <c r="AB98" i="1"/>
  <c r="AA98" i="1"/>
  <c r="Z98" i="1"/>
  <c r="Y98" i="1"/>
  <c r="X98" i="1"/>
  <c r="AB97" i="1"/>
  <c r="AA97" i="1"/>
  <c r="Z97" i="1"/>
  <c r="Y97" i="1"/>
  <c r="X97" i="1"/>
  <c r="AB96" i="1"/>
  <c r="AA96" i="1"/>
  <c r="Z96" i="1"/>
  <c r="Y96" i="1"/>
  <c r="X96" i="1"/>
  <c r="AB95" i="1"/>
  <c r="AA95" i="1"/>
  <c r="Z95" i="1"/>
  <c r="Y95" i="1"/>
  <c r="X95" i="1"/>
  <c r="AB94" i="1"/>
  <c r="AA94" i="1"/>
  <c r="Z94" i="1"/>
  <c r="Y94" i="1"/>
  <c r="X94" i="1"/>
  <c r="AB93" i="1"/>
  <c r="AA93" i="1"/>
  <c r="Z93" i="1"/>
  <c r="Y93" i="1"/>
  <c r="X93" i="1"/>
  <c r="AB92" i="1"/>
  <c r="AA92" i="1"/>
  <c r="Z92" i="1"/>
  <c r="Y92" i="1"/>
  <c r="X92" i="1"/>
  <c r="AB91" i="1"/>
  <c r="AA91" i="1"/>
  <c r="Z91" i="1"/>
  <c r="Y91" i="1"/>
  <c r="X91" i="1"/>
  <c r="AB90" i="1"/>
  <c r="AA90" i="1"/>
  <c r="Z90" i="1"/>
  <c r="Y90" i="1"/>
  <c r="X90" i="1"/>
  <c r="AB89" i="1"/>
  <c r="AA89" i="1"/>
  <c r="Z89" i="1"/>
  <c r="Y89" i="1"/>
  <c r="X89" i="1"/>
  <c r="AB88" i="1"/>
  <c r="AA88" i="1"/>
  <c r="Z88" i="1"/>
  <c r="Y88" i="1"/>
  <c r="X88" i="1"/>
  <c r="AB87" i="1"/>
  <c r="AA87" i="1"/>
  <c r="Z87" i="1"/>
  <c r="Y87" i="1"/>
  <c r="X87" i="1"/>
  <c r="AB86" i="1"/>
  <c r="AA86" i="1"/>
  <c r="Z86" i="1"/>
  <c r="Y86" i="1"/>
  <c r="X86" i="1"/>
  <c r="AB85" i="1"/>
  <c r="AA85" i="1"/>
  <c r="Z85" i="1"/>
  <c r="Y85" i="1"/>
  <c r="X85" i="1"/>
  <c r="AB84" i="1"/>
  <c r="AA84" i="1"/>
  <c r="Z84" i="1"/>
  <c r="Y84" i="1"/>
  <c r="X84" i="1"/>
  <c r="AB83" i="1"/>
  <c r="AA83" i="1"/>
  <c r="Z83" i="1"/>
  <c r="Y83" i="1"/>
  <c r="X83" i="1"/>
  <c r="AB82" i="1"/>
  <c r="AA82" i="1"/>
  <c r="Z82" i="1"/>
  <c r="Y82" i="1"/>
  <c r="X82" i="1"/>
  <c r="AB81" i="1"/>
  <c r="AA81" i="1"/>
  <c r="Z81" i="1"/>
  <c r="Y81" i="1"/>
  <c r="X81" i="1"/>
  <c r="AB80" i="1"/>
  <c r="AA80" i="1"/>
  <c r="Z80" i="1"/>
  <c r="Y80" i="1"/>
  <c r="X80" i="1"/>
  <c r="AB79" i="1"/>
  <c r="AA79" i="1"/>
  <c r="Z79" i="1"/>
  <c r="Y79" i="1"/>
  <c r="X79" i="1"/>
  <c r="AB78" i="1"/>
  <c r="AA78" i="1"/>
  <c r="Z78" i="1"/>
  <c r="Y78" i="1"/>
  <c r="X78" i="1"/>
  <c r="AB77" i="1"/>
  <c r="AA77" i="1"/>
  <c r="Z77" i="1"/>
  <c r="Y77" i="1"/>
  <c r="X77" i="1"/>
  <c r="AB76" i="1"/>
  <c r="AA76" i="1"/>
  <c r="Z76" i="1"/>
  <c r="Y76" i="1"/>
  <c r="X76" i="1"/>
  <c r="AB75" i="1"/>
  <c r="AA75" i="1"/>
  <c r="Z75" i="1"/>
  <c r="Y75" i="1"/>
  <c r="X75" i="1"/>
  <c r="AB74" i="1"/>
  <c r="AA74" i="1"/>
  <c r="Z74" i="1"/>
  <c r="Y74" i="1"/>
  <c r="X74" i="1"/>
  <c r="AB73" i="1"/>
  <c r="AA73" i="1"/>
  <c r="Z73" i="1"/>
  <c r="Y73" i="1"/>
  <c r="X73" i="1"/>
  <c r="AB72" i="1"/>
  <c r="AA72" i="1"/>
  <c r="Z72" i="1"/>
  <c r="Y72" i="1"/>
  <c r="X72" i="1"/>
  <c r="AB71" i="1"/>
  <c r="AA71" i="1"/>
  <c r="Z71" i="1"/>
  <c r="Y71" i="1"/>
  <c r="X71" i="1"/>
  <c r="AB70" i="1"/>
  <c r="AA70" i="1"/>
  <c r="Z70" i="1"/>
  <c r="Y70" i="1"/>
  <c r="X70" i="1"/>
  <c r="AB69" i="1"/>
  <c r="AA69" i="1"/>
  <c r="Z69" i="1"/>
  <c r="Y69" i="1"/>
  <c r="X69" i="1"/>
  <c r="AB68" i="1"/>
  <c r="AA68" i="1"/>
  <c r="Z68" i="1"/>
  <c r="Y68" i="1"/>
  <c r="X68" i="1"/>
  <c r="AB67" i="1"/>
  <c r="AA67" i="1"/>
  <c r="Z67" i="1"/>
  <c r="Y67" i="1"/>
  <c r="X67" i="1"/>
  <c r="AB66" i="1"/>
  <c r="AA66" i="1"/>
  <c r="Z66" i="1"/>
  <c r="Y66" i="1"/>
  <c r="X66" i="1"/>
  <c r="AB65" i="1"/>
  <c r="AA65" i="1"/>
  <c r="Z65" i="1"/>
  <c r="Y65" i="1"/>
  <c r="X65" i="1"/>
  <c r="AB64" i="1"/>
  <c r="AA64" i="1"/>
  <c r="Z64" i="1"/>
  <c r="Y64" i="1"/>
  <c r="X64" i="1"/>
  <c r="AB63" i="1"/>
  <c r="AA63" i="1"/>
  <c r="Z63" i="1"/>
  <c r="Y63" i="1"/>
  <c r="X63" i="1"/>
  <c r="AB62" i="1"/>
  <c r="AA62" i="1"/>
  <c r="Z62" i="1"/>
  <c r="Y62" i="1"/>
  <c r="X62" i="1"/>
  <c r="AB61" i="1"/>
  <c r="AA61" i="1"/>
  <c r="Z61" i="1"/>
  <c r="Y61" i="1"/>
  <c r="X61" i="1"/>
  <c r="AB60" i="1"/>
  <c r="AA60" i="1"/>
  <c r="Z60" i="1"/>
  <c r="Y60" i="1"/>
  <c r="X60" i="1"/>
  <c r="AB59" i="1"/>
  <c r="AA59" i="1"/>
  <c r="Z59" i="1"/>
  <c r="Y59" i="1"/>
  <c r="X59" i="1"/>
  <c r="AB58" i="1"/>
  <c r="AA58" i="1"/>
  <c r="Z58" i="1"/>
  <c r="Y58" i="1"/>
  <c r="X58" i="1"/>
  <c r="AB57" i="1"/>
  <c r="AA57" i="1"/>
  <c r="Z57" i="1"/>
  <c r="Y57" i="1"/>
  <c r="X57" i="1"/>
  <c r="U466" i="1"/>
  <c r="V453" i="1"/>
  <c r="R441" i="1"/>
  <c r="S428" i="1"/>
  <c r="T415" i="1"/>
  <c r="U402" i="1"/>
  <c r="V389" i="1"/>
  <c r="R377" i="1"/>
  <c r="S364" i="1"/>
  <c r="T351" i="1"/>
  <c r="U338" i="1"/>
  <c r="V325" i="1"/>
  <c r="R313" i="1"/>
  <c r="S300" i="1"/>
  <c r="T287" i="1"/>
  <c r="U274" i="1"/>
  <c r="V261" i="1"/>
  <c r="R249" i="1"/>
  <c r="S236" i="1"/>
  <c r="T223" i="1"/>
  <c r="U210" i="1"/>
  <c r="P478" i="1"/>
  <c r="O478" i="1"/>
  <c r="N478" i="1"/>
  <c r="M478" i="1"/>
  <c r="L478" i="1"/>
  <c r="P477" i="1"/>
  <c r="O477" i="1"/>
  <c r="N477" i="1"/>
  <c r="M477" i="1"/>
  <c r="L477" i="1"/>
  <c r="P476" i="1"/>
  <c r="O476" i="1"/>
  <c r="N476" i="1"/>
  <c r="M476" i="1"/>
  <c r="L476" i="1"/>
  <c r="P475" i="1"/>
  <c r="O475" i="1"/>
  <c r="U478" i="1" s="1"/>
  <c r="N475" i="1"/>
  <c r="M475" i="1"/>
  <c r="L475" i="1"/>
  <c r="P474" i="1"/>
  <c r="V477" i="1" s="1"/>
  <c r="O474" i="1"/>
  <c r="N474" i="1"/>
  <c r="M474" i="1"/>
  <c r="L474" i="1"/>
  <c r="R477" i="1" s="1"/>
  <c r="P473" i="1"/>
  <c r="O473" i="1"/>
  <c r="N473" i="1"/>
  <c r="M473" i="1"/>
  <c r="S476" i="1" s="1"/>
  <c r="L473" i="1"/>
  <c r="P472" i="1"/>
  <c r="O472" i="1"/>
  <c r="N472" i="1"/>
  <c r="T475" i="1" s="1"/>
  <c r="M472" i="1"/>
  <c r="L472" i="1"/>
  <c r="P471" i="1"/>
  <c r="O471" i="1"/>
  <c r="U474" i="1" s="1"/>
  <c r="N471" i="1"/>
  <c r="M471" i="1"/>
  <c r="L471" i="1"/>
  <c r="P470" i="1"/>
  <c r="V473" i="1" s="1"/>
  <c r="O470" i="1"/>
  <c r="N470" i="1"/>
  <c r="M470" i="1"/>
  <c r="L470" i="1"/>
  <c r="R473" i="1" s="1"/>
  <c r="P469" i="1"/>
  <c r="O469" i="1"/>
  <c r="N469" i="1"/>
  <c r="M469" i="1"/>
  <c r="S472" i="1" s="1"/>
  <c r="L469" i="1"/>
  <c r="P468" i="1"/>
  <c r="O468" i="1"/>
  <c r="N468" i="1"/>
  <c r="T471" i="1" s="1"/>
  <c r="M468" i="1"/>
  <c r="L468" i="1"/>
  <c r="P467" i="1"/>
  <c r="O467" i="1"/>
  <c r="U470" i="1" s="1"/>
  <c r="N467" i="1"/>
  <c r="M467" i="1"/>
  <c r="L467" i="1"/>
  <c r="P466" i="1"/>
  <c r="V469" i="1" s="1"/>
  <c r="O466" i="1"/>
  <c r="N466" i="1"/>
  <c r="M466" i="1"/>
  <c r="L466" i="1"/>
  <c r="R469" i="1" s="1"/>
  <c r="P465" i="1"/>
  <c r="O465" i="1"/>
  <c r="N465" i="1"/>
  <c r="M465" i="1"/>
  <c r="S468" i="1" s="1"/>
  <c r="L465" i="1"/>
  <c r="P464" i="1"/>
  <c r="O464" i="1"/>
  <c r="N464" i="1"/>
  <c r="T467" i="1" s="1"/>
  <c r="M464" i="1"/>
  <c r="L464" i="1"/>
  <c r="P463" i="1"/>
  <c r="O463" i="1"/>
  <c r="N463" i="1"/>
  <c r="M463" i="1"/>
  <c r="L463" i="1"/>
  <c r="P462" i="1"/>
  <c r="V465" i="1" s="1"/>
  <c r="O462" i="1"/>
  <c r="N462" i="1"/>
  <c r="M462" i="1"/>
  <c r="L462" i="1"/>
  <c r="R465" i="1" s="1"/>
  <c r="P461" i="1"/>
  <c r="O461" i="1"/>
  <c r="N461" i="1"/>
  <c r="M461" i="1"/>
  <c r="S464" i="1" s="1"/>
  <c r="L461" i="1"/>
  <c r="P460" i="1"/>
  <c r="O460" i="1"/>
  <c r="N460" i="1"/>
  <c r="T463" i="1" s="1"/>
  <c r="M460" i="1"/>
  <c r="L460" i="1"/>
  <c r="P459" i="1"/>
  <c r="O459" i="1"/>
  <c r="U462" i="1" s="1"/>
  <c r="N459" i="1"/>
  <c r="M459" i="1"/>
  <c r="L459" i="1"/>
  <c r="P458" i="1"/>
  <c r="V461" i="1" s="1"/>
  <c r="O458" i="1"/>
  <c r="N458" i="1"/>
  <c r="M458" i="1"/>
  <c r="L458" i="1"/>
  <c r="R461" i="1" s="1"/>
  <c r="P457" i="1"/>
  <c r="O457" i="1"/>
  <c r="N457" i="1"/>
  <c r="M457" i="1"/>
  <c r="S460" i="1" s="1"/>
  <c r="L457" i="1"/>
  <c r="P456" i="1"/>
  <c r="O456" i="1"/>
  <c r="N456" i="1"/>
  <c r="T459" i="1" s="1"/>
  <c r="M456" i="1"/>
  <c r="L456" i="1"/>
  <c r="P455" i="1"/>
  <c r="O455" i="1"/>
  <c r="U458" i="1" s="1"/>
  <c r="N455" i="1"/>
  <c r="M455" i="1"/>
  <c r="L455" i="1"/>
  <c r="P454" i="1"/>
  <c r="V457" i="1" s="1"/>
  <c r="O454" i="1"/>
  <c r="N454" i="1"/>
  <c r="M454" i="1"/>
  <c r="L454" i="1"/>
  <c r="R457" i="1" s="1"/>
  <c r="P453" i="1"/>
  <c r="O453" i="1"/>
  <c r="N453" i="1"/>
  <c r="M453" i="1"/>
  <c r="S456" i="1" s="1"/>
  <c r="L453" i="1"/>
  <c r="P452" i="1"/>
  <c r="O452" i="1"/>
  <c r="N452" i="1"/>
  <c r="T455" i="1" s="1"/>
  <c r="M452" i="1"/>
  <c r="L452" i="1"/>
  <c r="P451" i="1"/>
  <c r="O451" i="1"/>
  <c r="U454" i="1" s="1"/>
  <c r="N451" i="1"/>
  <c r="M451" i="1"/>
  <c r="L451" i="1"/>
  <c r="P450" i="1"/>
  <c r="O450" i="1"/>
  <c r="N450" i="1"/>
  <c r="M450" i="1"/>
  <c r="L450" i="1"/>
  <c r="R453" i="1" s="1"/>
  <c r="P449" i="1"/>
  <c r="O449" i="1"/>
  <c r="N449" i="1"/>
  <c r="M449" i="1"/>
  <c r="S452" i="1" s="1"/>
  <c r="L449" i="1"/>
  <c r="P448" i="1"/>
  <c r="O448" i="1"/>
  <c r="N448" i="1"/>
  <c r="T451" i="1" s="1"/>
  <c r="M448" i="1"/>
  <c r="L448" i="1"/>
  <c r="P447" i="1"/>
  <c r="O447" i="1"/>
  <c r="U450" i="1" s="1"/>
  <c r="N447" i="1"/>
  <c r="M447" i="1"/>
  <c r="L447" i="1"/>
  <c r="P446" i="1"/>
  <c r="V449" i="1" s="1"/>
  <c r="O446" i="1"/>
  <c r="N446" i="1"/>
  <c r="M446" i="1"/>
  <c r="L446" i="1"/>
  <c r="R449" i="1" s="1"/>
  <c r="P445" i="1"/>
  <c r="O445" i="1"/>
  <c r="N445" i="1"/>
  <c r="M445" i="1"/>
  <c r="S448" i="1" s="1"/>
  <c r="L445" i="1"/>
  <c r="P444" i="1"/>
  <c r="O444" i="1"/>
  <c r="N444" i="1"/>
  <c r="T447" i="1" s="1"/>
  <c r="M444" i="1"/>
  <c r="L444" i="1"/>
  <c r="P443" i="1"/>
  <c r="O443" i="1"/>
  <c r="U446" i="1" s="1"/>
  <c r="N443" i="1"/>
  <c r="M443" i="1"/>
  <c r="L443" i="1"/>
  <c r="P442" i="1"/>
  <c r="V445" i="1" s="1"/>
  <c r="O442" i="1"/>
  <c r="N442" i="1"/>
  <c r="M442" i="1"/>
  <c r="L442" i="1"/>
  <c r="R445" i="1" s="1"/>
  <c r="P441" i="1"/>
  <c r="O441" i="1"/>
  <c r="N441" i="1"/>
  <c r="M441" i="1"/>
  <c r="S444" i="1" s="1"/>
  <c r="L441" i="1"/>
  <c r="P440" i="1"/>
  <c r="O440" i="1"/>
  <c r="N440" i="1"/>
  <c r="T443" i="1" s="1"/>
  <c r="M440" i="1"/>
  <c r="L440" i="1"/>
  <c r="P439" i="1"/>
  <c r="O439" i="1"/>
  <c r="U442" i="1" s="1"/>
  <c r="N439" i="1"/>
  <c r="M439" i="1"/>
  <c r="L439" i="1"/>
  <c r="P438" i="1"/>
  <c r="V441" i="1" s="1"/>
  <c r="O438" i="1"/>
  <c r="N438" i="1"/>
  <c r="M438" i="1"/>
  <c r="L438" i="1"/>
  <c r="P437" i="1"/>
  <c r="O437" i="1"/>
  <c r="N437" i="1"/>
  <c r="M437" i="1"/>
  <c r="S440" i="1" s="1"/>
  <c r="L437" i="1"/>
  <c r="P436" i="1"/>
  <c r="O436" i="1"/>
  <c r="N436" i="1"/>
  <c r="T439" i="1" s="1"/>
  <c r="M436" i="1"/>
  <c r="L436" i="1"/>
  <c r="P435" i="1"/>
  <c r="O435" i="1"/>
  <c r="U438" i="1" s="1"/>
  <c r="N435" i="1"/>
  <c r="M435" i="1"/>
  <c r="L435" i="1"/>
  <c r="P434" i="1"/>
  <c r="V437" i="1" s="1"/>
  <c r="O434" i="1"/>
  <c r="N434" i="1"/>
  <c r="M434" i="1"/>
  <c r="L434" i="1"/>
  <c r="R437" i="1" s="1"/>
  <c r="P433" i="1"/>
  <c r="O433" i="1"/>
  <c r="N433" i="1"/>
  <c r="M433" i="1"/>
  <c r="S436" i="1" s="1"/>
  <c r="L433" i="1"/>
  <c r="P432" i="1"/>
  <c r="O432" i="1"/>
  <c r="N432" i="1"/>
  <c r="T435" i="1" s="1"/>
  <c r="M432" i="1"/>
  <c r="L432" i="1"/>
  <c r="P431" i="1"/>
  <c r="O431" i="1"/>
  <c r="U434" i="1" s="1"/>
  <c r="N431" i="1"/>
  <c r="M431" i="1"/>
  <c r="L431" i="1"/>
  <c r="P430" i="1"/>
  <c r="V433" i="1" s="1"/>
  <c r="O430" i="1"/>
  <c r="N430" i="1"/>
  <c r="M430" i="1"/>
  <c r="L430" i="1"/>
  <c r="R433" i="1" s="1"/>
  <c r="P429" i="1"/>
  <c r="O429" i="1"/>
  <c r="N429" i="1"/>
  <c r="M429" i="1"/>
  <c r="S432" i="1" s="1"/>
  <c r="L429" i="1"/>
  <c r="P428" i="1"/>
  <c r="O428" i="1"/>
  <c r="N428" i="1"/>
  <c r="T431" i="1" s="1"/>
  <c r="M428" i="1"/>
  <c r="L428" i="1"/>
  <c r="P427" i="1"/>
  <c r="O427" i="1"/>
  <c r="U430" i="1" s="1"/>
  <c r="N427" i="1"/>
  <c r="M427" i="1"/>
  <c r="L427" i="1"/>
  <c r="P426" i="1"/>
  <c r="V429" i="1" s="1"/>
  <c r="O426" i="1"/>
  <c r="N426" i="1"/>
  <c r="M426" i="1"/>
  <c r="L426" i="1"/>
  <c r="R429" i="1" s="1"/>
  <c r="P425" i="1"/>
  <c r="O425" i="1"/>
  <c r="N425" i="1"/>
  <c r="M425" i="1"/>
  <c r="L425" i="1"/>
  <c r="P424" i="1"/>
  <c r="O424" i="1"/>
  <c r="N424" i="1"/>
  <c r="T427" i="1" s="1"/>
  <c r="M424" i="1"/>
  <c r="L424" i="1"/>
  <c r="P423" i="1"/>
  <c r="O423" i="1"/>
  <c r="U426" i="1" s="1"/>
  <c r="N423" i="1"/>
  <c r="M423" i="1"/>
  <c r="L423" i="1"/>
  <c r="P422" i="1"/>
  <c r="V425" i="1" s="1"/>
  <c r="O422" i="1"/>
  <c r="N422" i="1"/>
  <c r="M422" i="1"/>
  <c r="L422" i="1"/>
  <c r="R425" i="1" s="1"/>
  <c r="P421" i="1"/>
  <c r="O421" i="1"/>
  <c r="N421" i="1"/>
  <c r="M421" i="1"/>
  <c r="S424" i="1" s="1"/>
  <c r="L421" i="1"/>
  <c r="P420" i="1"/>
  <c r="O420" i="1"/>
  <c r="N420" i="1"/>
  <c r="T423" i="1" s="1"/>
  <c r="M420" i="1"/>
  <c r="L420" i="1"/>
  <c r="P419" i="1"/>
  <c r="O419" i="1"/>
  <c r="U422" i="1" s="1"/>
  <c r="N419" i="1"/>
  <c r="M419" i="1"/>
  <c r="L419" i="1"/>
  <c r="P418" i="1"/>
  <c r="V421" i="1" s="1"/>
  <c r="O418" i="1"/>
  <c r="N418" i="1"/>
  <c r="M418" i="1"/>
  <c r="L418" i="1"/>
  <c r="R421" i="1" s="1"/>
  <c r="P417" i="1"/>
  <c r="O417" i="1"/>
  <c r="N417" i="1"/>
  <c r="M417" i="1"/>
  <c r="S420" i="1" s="1"/>
  <c r="L417" i="1"/>
  <c r="P416" i="1"/>
  <c r="O416" i="1"/>
  <c r="N416" i="1"/>
  <c r="T419" i="1" s="1"/>
  <c r="M416" i="1"/>
  <c r="L416" i="1"/>
  <c r="P415" i="1"/>
  <c r="O415" i="1"/>
  <c r="U418" i="1" s="1"/>
  <c r="N415" i="1"/>
  <c r="M415" i="1"/>
  <c r="L415" i="1"/>
  <c r="P414" i="1"/>
  <c r="V417" i="1" s="1"/>
  <c r="O414" i="1"/>
  <c r="N414" i="1"/>
  <c r="M414" i="1"/>
  <c r="L414" i="1"/>
  <c r="R417" i="1" s="1"/>
  <c r="P413" i="1"/>
  <c r="O413" i="1"/>
  <c r="N413" i="1"/>
  <c r="M413" i="1"/>
  <c r="S416" i="1" s="1"/>
  <c r="L413" i="1"/>
  <c r="P412" i="1"/>
  <c r="O412" i="1"/>
  <c r="N412" i="1"/>
  <c r="M412" i="1"/>
  <c r="L412" i="1"/>
  <c r="P411" i="1"/>
  <c r="O411" i="1"/>
  <c r="U414" i="1" s="1"/>
  <c r="N411" i="1"/>
  <c r="M411" i="1"/>
  <c r="L411" i="1"/>
  <c r="P410" i="1"/>
  <c r="V413" i="1" s="1"/>
  <c r="O410" i="1"/>
  <c r="N410" i="1"/>
  <c r="M410" i="1"/>
  <c r="L410" i="1"/>
  <c r="R413" i="1" s="1"/>
  <c r="P409" i="1"/>
  <c r="O409" i="1"/>
  <c r="N409" i="1"/>
  <c r="M409" i="1"/>
  <c r="S412" i="1" s="1"/>
  <c r="L409" i="1"/>
  <c r="P408" i="1"/>
  <c r="O408" i="1"/>
  <c r="N408" i="1"/>
  <c r="T411" i="1" s="1"/>
  <c r="M408" i="1"/>
  <c r="L408" i="1"/>
  <c r="P407" i="1"/>
  <c r="O407" i="1"/>
  <c r="U410" i="1" s="1"/>
  <c r="N407" i="1"/>
  <c r="M407" i="1"/>
  <c r="L407" i="1"/>
  <c r="P406" i="1"/>
  <c r="V409" i="1" s="1"/>
  <c r="O406" i="1"/>
  <c r="N406" i="1"/>
  <c r="M406" i="1"/>
  <c r="L406" i="1"/>
  <c r="R409" i="1" s="1"/>
  <c r="P405" i="1"/>
  <c r="O405" i="1"/>
  <c r="N405" i="1"/>
  <c r="M405" i="1"/>
  <c r="S408" i="1" s="1"/>
  <c r="L405" i="1"/>
  <c r="P404" i="1"/>
  <c r="O404" i="1"/>
  <c r="N404" i="1"/>
  <c r="T407" i="1" s="1"/>
  <c r="M404" i="1"/>
  <c r="L404" i="1"/>
  <c r="P403" i="1"/>
  <c r="O403" i="1"/>
  <c r="U406" i="1" s="1"/>
  <c r="N403" i="1"/>
  <c r="M403" i="1"/>
  <c r="L403" i="1"/>
  <c r="P402" i="1"/>
  <c r="V405" i="1" s="1"/>
  <c r="O402" i="1"/>
  <c r="N402" i="1"/>
  <c r="M402" i="1"/>
  <c r="L402" i="1"/>
  <c r="R405" i="1" s="1"/>
  <c r="P401" i="1"/>
  <c r="O401" i="1"/>
  <c r="N401" i="1"/>
  <c r="M401" i="1"/>
  <c r="S404" i="1" s="1"/>
  <c r="L401" i="1"/>
  <c r="P400" i="1"/>
  <c r="O400" i="1"/>
  <c r="N400" i="1"/>
  <c r="T403" i="1" s="1"/>
  <c r="M400" i="1"/>
  <c r="L400" i="1"/>
  <c r="P399" i="1"/>
  <c r="O399" i="1"/>
  <c r="N399" i="1"/>
  <c r="M399" i="1"/>
  <c r="L399" i="1"/>
  <c r="P398" i="1"/>
  <c r="V401" i="1" s="1"/>
  <c r="O398" i="1"/>
  <c r="N398" i="1"/>
  <c r="M398" i="1"/>
  <c r="L398" i="1"/>
  <c r="R401" i="1" s="1"/>
  <c r="P397" i="1"/>
  <c r="O397" i="1"/>
  <c r="N397" i="1"/>
  <c r="M397" i="1"/>
  <c r="S400" i="1" s="1"/>
  <c r="L397" i="1"/>
  <c r="P396" i="1"/>
  <c r="O396" i="1"/>
  <c r="N396" i="1"/>
  <c r="T399" i="1" s="1"/>
  <c r="M396" i="1"/>
  <c r="L396" i="1"/>
  <c r="P395" i="1"/>
  <c r="O395" i="1"/>
  <c r="U398" i="1" s="1"/>
  <c r="N395" i="1"/>
  <c r="M395" i="1"/>
  <c r="L395" i="1"/>
  <c r="P394" i="1"/>
  <c r="V397" i="1" s="1"/>
  <c r="O394" i="1"/>
  <c r="N394" i="1"/>
  <c r="M394" i="1"/>
  <c r="L394" i="1"/>
  <c r="R397" i="1" s="1"/>
  <c r="P393" i="1"/>
  <c r="O393" i="1"/>
  <c r="N393" i="1"/>
  <c r="M393" i="1"/>
  <c r="S396" i="1" s="1"/>
  <c r="L393" i="1"/>
  <c r="P392" i="1"/>
  <c r="O392" i="1"/>
  <c r="N392" i="1"/>
  <c r="T395" i="1" s="1"/>
  <c r="M392" i="1"/>
  <c r="L392" i="1"/>
  <c r="P391" i="1"/>
  <c r="O391" i="1"/>
  <c r="U394" i="1" s="1"/>
  <c r="N391" i="1"/>
  <c r="M391" i="1"/>
  <c r="L391" i="1"/>
  <c r="P390" i="1"/>
  <c r="V393" i="1" s="1"/>
  <c r="O390" i="1"/>
  <c r="N390" i="1"/>
  <c r="M390" i="1"/>
  <c r="L390" i="1"/>
  <c r="R393" i="1" s="1"/>
  <c r="P389" i="1"/>
  <c r="O389" i="1"/>
  <c r="N389" i="1"/>
  <c r="M389" i="1"/>
  <c r="S392" i="1" s="1"/>
  <c r="L389" i="1"/>
  <c r="P388" i="1"/>
  <c r="O388" i="1"/>
  <c r="N388" i="1"/>
  <c r="T391" i="1" s="1"/>
  <c r="M388" i="1"/>
  <c r="L388" i="1"/>
  <c r="P387" i="1"/>
  <c r="O387" i="1"/>
  <c r="U390" i="1" s="1"/>
  <c r="N387" i="1"/>
  <c r="M387" i="1"/>
  <c r="L387" i="1"/>
  <c r="P386" i="1"/>
  <c r="O386" i="1"/>
  <c r="N386" i="1"/>
  <c r="M386" i="1"/>
  <c r="L386" i="1"/>
  <c r="R389" i="1" s="1"/>
  <c r="P385" i="1"/>
  <c r="O385" i="1"/>
  <c r="N385" i="1"/>
  <c r="M385" i="1"/>
  <c r="S388" i="1" s="1"/>
  <c r="L385" i="1"/>
  <c r="P384" i="1"/>
  <c r="O384" i="1"/>
  <c r="N384" i="1"/>
  <c r="T387" i="1" s="1"/>
  <c r="M384" i="1"/>
  <c r="L384" i="1"/>
  <c r="P383" i="1"/>
  <c r="O383" i="1"/>
  <c r="U386" i="1" s="1"/>
  <c r="N383" i="1"/>
  <c r="M383" i="1"/>
  <c r="L383" i="1"/>
  <c r="P382" i="1"/>
  <c r="V385" i="1" s="1"/>
  <c r="O382" i="1"/>
  <c r="N382" i="1"/>
  <c r="M382" i="1"/>
  <c r="L382" i="1"/>
  <c r="R385" i="1" s="1"/>
  <c r="P381" i="1"/>
  <c r="O381" i="1"/>
  <c r="N381" i="1"/>
  <c r="M381" i="1"/>
  <c r="S384" i="1" s="1"/>
  <c r="L381" i="1"/>
  <c r="P380" i="1"/>
  <c r="O380" i="1"/>
  <c r="N380" i="1"/>
  <c r="T383" i="1" s="1"/>
  <c r="M380" i="1"/>
  <c r="L380" i="1"/>
  <c r="P379" i="1"/>
  <c r="O379" i="1"/>
  <c r="U382" i="1" s="1"/>
  <c r="N379" i="1"/>
  <c r="M379" i="1"/>
  <c r="L379" i="1"/>
  <c r="P378" i="1"/>
  <c r="V381" i="1" s="1"/>
  <c r="O378" i="1"/>
  <c r="N378" i="1"/>
  <c r="M378" i="1"/>
  <c r="L378" i="1"/>
  <c r="R381" i="1" s="1"/>
  <c r="P377" i="1"/>
  <c r="O377" i="1"/>
  <c r="N377" i="1"/>
  <c r="M377" i="1"/>
  <c r="S380" i="1" s="1"/>
  <c r="L377" i="1"/>
  <c r="P376" i="1"/>
  <c r="O376" i="1"/>
  <c r="N376" i="1"/>
  <c r="T379" i="1" s="1"/>
  <c r="M376" i="1"/>
  <c r="L376" i="1"/>
  <c r="P375" i="1"/>
  <c r="O375" i="1"/>
  <c r="U378" i="1" s="1"/>
  <c r="N375" i="1"/>
  <c r="M375" i="1"/>
  <c r="L375" i="1"/>
  <c r="P374" i="1"/>
  <c r="V377" i="1" s="1"/>
  <c r="O374" i="1"/>
  <c r="N374" i="1"/>
  <c r="M374" i="1"/>
  <c r="L374" i="1"/>
  <c r="P373" i="1"/>
  <c r="O373" i="1"/>
  <c r="N373" i="1"/>
  <c r="M373" i="1"/>
  <c r="S376" i="1" s="1"/>
  <c r="L373" i="1"/>
  <c r="P372" i="1"/>
  <c r="O372" i="1"/>
  <c r="N372" i="1"/>
  <c r="T375" i="1" s="1"/>
  <c r="M372" i="1"/>
  <c r="L372" i="1"/>
  <c r="P371" i="1"/>
  <c r="O371" i="1"/>
  <c r="U374" i="1" s="1"/>
  <c r="N371" i="1"/>
  <c r="M371" i="1"/>
  <c r="L371" i="1"/>
  <c r="P370" i="1"/>
  <c r="V373" i="1" s="1"/>
  <c r="O370" i="1"/>
  <c r="N370" i="1"/>
  <c r="M370" i="1"/>
  <c r="L370" i="1"/>
  <c r="R373" i="1" s="1"/>
  <c r="P369" i="1"/>
  <c r="O369" i="1"/>
  <c r="N369" i="1"/>
  <c r="M369" i="1"/>
  <c r="S372" i="1" s="1"/>
  <c r="L369" i="1"/>
  <c r="P368" i="1"/>
  <c r="O368" i="1"/>
  <c r="N368" i="1"/>
  <c r="T371" i="1" s="1"/>
  <c r="M368" i="1"/>
  <c r="L368" i="1"/>
  <c r="P367" i="1"/>
  <c r="O367" i="1"/>
  <c r="U370" i="1" s="1"/>
  <c r="N367" i="1"/>
  <c r="M367" i="1"/>
  <c r="L367" i="1"/>
  <c r="P366" i="1"/>
  <c r="O366" i="1"/>
  <c r="N366" i="1"/>
  <c r="M366" i="1"/>
  <c r="L366" i="1"/>
  <c r="R369" i="1" s="1"/>
  <c r="P365" i="1"/>
  <c r="O365" i="1"/>
  <c r="N365" i="1"/>
  <c r="M365" i="1"/>
  <c r="S368" i="1" s="1"/>
  <c r="L365" i="1"/>
  <c r="P364" i="1"/>
  <c r="O364" i="1"/>
  <c r="N364" i="1"/>
  <c r="T367" i="1" s="1"/>
  <c r="M364" i="1"/>
  <c r="L364" i="1"/>
  <c r="P363" i="1"/>
  <c r="O363" i="1"/>
  <c r="U366" i="1" s="1"/>
  <c r="N363" i="1"/>
  <c r="M363" i="1"/>
  <c r="L363" i="1"/>
  <c r="P362" i="1"/>
  <c r="V365" i="1" s="1"/>
  <c r="O362" i="1"/>
  <c r="N362" i="1"/>
  <c r="M362" i="1"/>
  <c r="L362" i="1"/>
  <c r="R365" i="1" s="1"/>
  <c r="P361" i="1"/>
  <c r="O361" i="1"/>
  <c r="N361" i="1"/>
  <c r="M361" i="1"/>
  <c r="L361" i="1"/>
  <c r="P360" i="1"/>
  <c r="O360" i="1"/>
  <c r="N360" i="1"/>
  <c r="T363" i="1" s="1"/>
  <c r="M360" i="1"/>
  <c r="L360" i="1"/>
  <c r="P359" i="1"/>
  <c r="O359" i="1"/>
  <c r="U362" i="1" s="1"/>
  <c r="N359" i="1"/>
  <c r="M359" i="1"/>
  <c r="L359" i="1"/>
  <c r="P358" i="1"/>
  <c r="V361" i="1" s="1"/>
  <c r="O358" i="1"/>
  <c r="N358" i="1"/>
  <c r="M358" i="1"/>
  <c r="L358" i="1"/>
  <c r="R361" i="1" s="1"/>
  <c r="P357" i="1"/>
  <c r="O357" i="1"/>
  <c r="N357" i="1"/>
  <c r="M357" i="1"/>
  <c r="S360" i="1" s="1"/>
  <c r="L357" i="1"/>
  <c r="P356" i="1"/>
  <c r="O356" i="1"/>
  <c r="N356" i="1"/>
  <c r="T359" i="1" s="1"/>
  <c r="M356" i="1"/>
  <c r="L356" i="1"/>
  <c r="P355" i="1"/>
  <c r="O355" i="1"/>
  <c r="U358" i="1" s="1"/>
  <c r="N355" i="1"/>
  <c r="M355" i="1"/>
  <c r="L355" i="1"/>
  <c r="P354" i="1"/>
  <c r="V357" i="1" s="1"/>
  <c r="O354" i="1"/>
  <c r="N354" i="1"/>
  <c r="M354" i="1"/>
  <c r="L354" i="1"/>
  <c r="R357" i="1" s="1"/>
  <c r="P353" i="1"/>
  <c r="O353" i="1"/>
  <c r="N353" i="1"/>
  <c r="M353" i="1"/>
  <c r="S356" i="1" s="1"/>
  <c r="L353" i="1"/>
  <c r="P352" i="1"/>
  <c r="O352" i="1"/>
  <c r="N352" i="1"/>
  <c r="T355" i="1" s="1"/>
  <c r="M352" i="1"/>
  <c r="L352" i="1"/>
  <c r="P351" i="1"/>
  <c r="O351" i="1"/>
  <c r="U354" i="1" s="1"/>
  <c r="N351" i="1"/>
  <c r="M351" i="1"/>
  <c r="L351" i="1"/>
  <c r="P350" i="1"/>
  <c r="V353" i="1" s="1"/>
  <c r="O350" i="1"/>
  <c r="N350" i="1"/>
  <c r="M350" i="1"/>
  <c r="L350" i="1"/>
  <c r="R353" i="1" s="1"/>
  <c r="P349" i="1"/>
  <c r="O349" i="1"/>
  <c r="N349" i="1"/>
  <c r="M349" i="1"/>
  <c r="S352" i="1" s="1"/>
  <c r="L349" i="1"/>
  <c r="P348" i="1"/>
  <c r="O348" i="1"/>
  <c r="N348" i="1"/>
  <c r="M348" i="1"/>
  <c r="L348" i="1"/>
  <c r="P347" i="1"/>
  <c r="O347" i="1"/>
  <c r="U350" i="1" s="1"/>
  <c r="N347" i="1"/>
  <c r="M347" i="1"/>
  <c r="L347" i="1"/>
  <c r="P346" i="1"/>
  <c r="V349" i="1" s="1"/>
  <c r="O346" i="1"/>
  <c r="N346" i="1"/>
  <c r="M346" i="1"/>
  <c r="L346" i="1"/>
  <c r="R349" i="1" s="1"/>
  <c r="P345" i="1"/>
  <c r="O345" i="1"/>
  <c r="N345" i="1"/>
  <c r="M345" i="1"/>
  <c r="S348" i="1" s="1"/>
  <c r="L345" i="1"/>
  <c r="P344" i="1"/>
  <c r="O344" i="1"/>
  <c r="N344" i="1"/>
  <c r="T347" i="1" s="1"/>
  <c r="M344" i="1"/>
  <c r="L344" i="1"/>
  <c r="P343" i="1"/>
  <c r="O343" i="1"/>
  <c r="U346" i="1" s="1"/>
  <c r="N343" i="1"/>
  <c r="M343" i="1"/>
  <c r="L343" i="1"/>
  <c r="P342" i="1"/>
  <c r="V345" i="1" s="1"/>
  <c r="O342" i="1"/>
  <c r="N342" i="1"/>
  <c r="M342" i="1"/>
  <c r="L342" i="1"/>
  <c r="R345" i="1" s="1"/>
  <c r="P341" i="1"/>
  <c r="O341" i="1"/>
  <c r="N341" i="1"/>
  <c r="M341" i="1"/>
  <c r="S344" i="1" s="1"/>
  <c r="L341" i="1"/>
  <c r="P340" i="1"/>
  <c r="O340" i="1"/>
  <c r="N340" i="1"/>
  <c r="T343" i="1" s="1"/>
  <c r="M340" i="1"/>
  <c r="L340" i="1"/>
  <c r="P339" i="1"/>
  <c r="O339" i="1"/>
  <c r="U342" i="1" s="1"/>
  <c r="N339" i="1"/>
  <c r="M339" i="1"/>
  <c r="L339" i="1"/>
  <c r="P338" i="1"/>
  <c r="V341" i="1" s="1"/>
  <c r="O338" i="1"/>
  <c r="N338" i="1"/>
  <c r="M338" i="1"/>
  <c r="L338" i="1"/>
  <c r="R341" i="1" s="1"/>
  <c r="P337" i="1"/>
  <c r="O337" i="1"/>
  <c r="N337" i="1"/>
  <c r="M337" i="1"/>
  <c r="S340" i="1" s="1"/>
  <c r="L337" i="1"/>
  <c r="P336" i="1"/>
  <c r="O336" i="1"/>
  <c r="N336" i="1"/>
  <c r="T339" i="1" s="1"/>
  <c r="M336" i="1"/>
  <c r="L336" i="1"/>
  <c r="P335" i="1"/>
  <c r="O335" i="1"/>
  <c r="N335" i="1"/>
  <c r="M335" i="1"/>
  <c r="L335" i="1"/>
  <c r="P334" i="1"/>
  <c r="V337" i="1" s="1"/>
  <c r="O334" i="1"/>
  <c r="N334" i="1"/>
  <c r="M334" i="1"/>
  <c r="L334" i="1"/>
  <c r="R337" i="1" s="1"/>
  <c r="P333" i="1"/>
  <c r="O333" i="1"/>
  <c r="N333" i="1"/>
  <c r="M333" i="1"/>
  <c r="S336" i="1" s="1"/>
  <c r="L333" i="1"/>
  <c r="P332" i="1"/>
  <c r="O332" i="1"/>
  <c r="N332" i="1"/>
  <c r="T335" i="1" s="1"/>
  <c r="M332" i="1"/>
  <c r="L332" i="1"/>
  <c r="P331" i="1"/>
  <c r="O331" i="1"/>
  <c r="U334" i="1" s="1"/>
  <c r="N331" i="1"/>
  <c r="M331" i="1"/>
  <c r="L331" i="1"/>
  <c r="P330" i="1"/>
  <c r="V333" i="1" s="1"/>
  <c r="O330" i="1"/>
  <c r="N330" i="1"/>
  <c r="M330" i="1"/>
  <c r="L330" i="1"/>
  <c r="R333" i="1" s="1"/>
  <c r="P329" i="1"/>
  <c r="O329" i="1"/>
  <c r="N329" i="1"/>
  <c r="M329" i="1"/>
  <c r="S332" i="1" s="1"/>
  <c r="L329" i="1"/>
  <c r="P328" i="1"/>
  <c r="O328" i="1"/>
  <c r="N328" i="1"/>
  <c r="T331" i="1" s="1"/>
  <c r="M328" i="1"/>
  <c r="L328" i="1"/>
  <c r="P327" i="1"/>
  <c r="O327" i="1"/>
  <c r="U330" i="1" s="1"/>
  <c r="N327" i="1"/>
  <c r="M327" i="1"/>
  <c r="L327" i="1"/>
  <c r="P326" i="1"/>
  <c r="V329" i="1" s="1"/>
  <c r="O326" i="1"/>
  <c r="N326" i="1"/>
  <c r="M326" i="1"/>
  <c r="L326" i="1"/>
  <c r="R329" i="1" s="1"/>
  <c r="P325" i="1"/>
  <c r="O325" i="1"/>
  <c r="N325" i="1"/>
  <c r="M325" i="1"/>
  <c r="S328" i="1" s="1"/>
  <c r="L325" i="1"/>
  <c r="P324" i="1"/>
  <c r="O324" i="1"/>
  <c r="N324" i="1"/>
  <c r="T327" i="1" s="1"/>
  <c r="M324" i="1"/>
  <c r="L324" i="1"/>
  <c r="P323" i="1"/>
  <c r="O323" i="1"/>
  <c r="U326" i="1" s="1"/>
  <c r="N323" i="1"/>
  <c r="M323" i="1"/>
  <c r="L323" i="1"/>
  <c r="P322" i="1"/>
  <c r="O322" i="1"/>
  <c r="N322" i="1"/>
  <c r="M322" i="1"/>
  <c r="L322" i="1"/>
  <c r="R325" i="1" s="1"/>
  <c r="P321" i="1"/>
  <c r="O321" i="1"/>
  <c r="N321" i="1"/>
  <c r="M321" i="1"/>
  <c r="S324" i="1" s="1"/>
  <c r="L321" i="1"/>
  <c r="P320" i="1"/>
  <c r="O320" i="1"/>
  <c r="N320" i="1"/>
  <c r="T323" i="1" s="1"/>
  <c r="M320" i="1"/>
  <c r="L320" i="1"/>
  <c r="P319" i="1"/>
  <c r="O319" i="1"/>
  <c r="U322" i="1" s="1"/>
  <c r="N319" i="1"/>
  <c r="M319" i="1"/>
  <c r="L319" i="1"/>
  <c r="P318" i="1"/>
  <c r="V321" i="1" s="1"/>
  <c r="O318" i="1"/>
  <c r="N318" i="1"/>
  <c r="M318" i="1"/>
  <c r="L318" i="1"/>
  <c r="R321" i="1" s="1"/>
  <c r="P317" i="1"/>
  <c r="O317" i="1"/>
  <c r="N317" i="1"/>
  <c r="M317" i="1"/>
  <c r="S320" i="1" s="1"/>
  <c r="L317" i="1"/>
  <c r="P316" i="1"/>
  <c r="O316" i="1"/>
  <c r="N316" i="1"/>
  <c r="T319" i="1" s="1"/>
  <c r="M316" i="1"/>
  <c r="L316" i="1"/>
  <c r="P315" i="1"/>
  <c r="O315" i="1"/>
  <c r="U318" i="1" s="1"/>
  <c r="N315" i="1"/>
  <c r="M315" i="1"/>
  <c r="L315" i="1"/>
  <c r="P314" i="1"/>
  <c r="V317" i="1" s="1"/>
  <c r="O314" i="1"/>
  <c r="N314" i="1"/>
  <c r="M314" i="1"/>
  <c r="L314" i="1"/>
  <c r="R317" i="1" s="1"/>
  <c r="P313" i="1"/>
  <c r="O313" i="1"/>
  <c r="N313" i="1"/>
  <c r="M313" i="1"/>
  <c r="S316" i="1" s="1"/>
  <c r="L313" i="1"/>
  <c r="P312" i="1"/>
  <c r="O312" i="1"/>
  <c r="N312" i="1"/>
  <c r="T315" i="1" s="1"/>
  <c r="M312" i="1"/>
  <c r="L312" i="1"/>
  <c r="P311" i="1"/>
  <c r="O311" i="1"/>
  <c r="U314" i="1" s="1"/>
  <c r="N311" i="1"/>
  <c r="M311" i="1"/>
  <c r="L311" i="1"/>
  <c r="P310" i="1"/>
  <c r="V313" i="1" s="1"/>
  <c r="O310" i="1"/>
  <c r="N310" i="1"/>
  <c r="M310" i="1"/>
  <c r="L310" i="1"/>
  <c r="P309" i="1"/>
  <c r="O309" i="1"/>
  <c r="N309" i="1"/>
  <c r="M309" i="1"/>
  <c r="S312" i="1" s="1"/>
  <c r="L309" i="1"/>
  <c r="P308" i="1"/>
  <c r="O308" i="1"/>
  <c r="N308" i="1"/>
  <c r="T311" i="1" s="1"/>
  <c r="M308" i="1"/>
  <c r="L308" i="1"/>
  <c r="P307" i="1"/>
  <c r="O307" i="1"/>
  <c r="U310" i="1" s="1"/>
  <c r="N307" i="1"/>
  <c r="M307" i="1"/>
  <c r="L307" i="1"/>
  <c r="P306" i="1"/>
  <c r="V309" i="1" s="1"/>
  <c r="O306" i="1"/>
  <c r="N306" i="1"/>
  <c r="M306" i="1"/>
  <c r="L306" i="1"/>
  <c r="R309" i="1" s="1"/>
  <c r="P305" i="1"/>
  <c r="O305" i="1"/>
  <c r="N305" i="1"/>
  <c r="M305" i="1"/>
  <c r="S308" i="1" s="1"/>
  <c r="L305" i="1"/>
  <c r="P304" i="1"/>
  <c r="O304" i="1"/>
  <c r="N304" i="1"/>
  <c r="T307" i="1" s="1"/>
  <c r="M304" i="1"/>
  <c r="L304" i="1"/>
  <c r="P303" i="1"/>
  <c r="O303" i="1"/>
  <c r="U306" i="1" s="1"/>
  <c r="N303" i="1"/>
  <c r="M303" i="1"/>
  <c r="L303" i="1"/>
  <c r="P302" i="1"/>
  <c r="V305" i="1" s="1"/>
  <c r="O302" i="1"/>
  <c r="N302" i="1"/>
  <c r="M302" i="1"/>
  <c r="L302" i="1"/>
  <c r="R305" i="1" s="1"/>
  <c r="P301" i="1"/>
  <c r="O301" i="1"/>
  <c r="N301" i="1"/>
  <c r="M301" i="1"/>
  <c r="S304" i="1" s="1"/>
  <c r="L301" i="1"/>
  <c r="P300" i="1"/>
  <c r="O300" i="1"/>
  <c r="N300" i="1"/>
  <c r="T303" i="1" s="1"/>
  <c r="M300" i="1"/>
  <c r="L300" i="1"/>
  <c r="P299" i="1"/>
  <c r="O299" i="1"/>
  <c r="U302" i="1" s="1"/>
  <c r="N299" i="1"/>
  <c r="M299" i="1"/>
  <c r="L299" i="1"/>
  <c r="P298" i="1"/>
  <c r="V301" i="1" s="1"/>
  <c r="O298" i="1"/>
  <c r="N298" i="1"/>
  <c r="M298" i="1"/>
  <c r="L298" i="1"/>
  <c r="R301" i="1" s="1"/>
  <c r="P297" i="1"/>
  <c r="O297" i="1"/>
  <c r="N297" i="1"/>
  <c r="M297" i="1"/>
  <c r="L297" i="1"/>
  <c r="P296" i="1"/>
  <c r="O296" i="1"/>
  <c r="N296" i="1"/>
  <c r="T299" i="1" s="1"/>
  <c r="M296" i="1"/>
  <c r="L296" i="1"/>
  <c r="P295" i="1"/>
  <c r="O295" i="1"/>
  <c r="U298" i="1" s="1"/>
  <c r="N295" i="1"/>
  <c r="M295" i="1"/>
  <c r="L295" i="1"/>
  <c r="P294" i="1"/>
  <c r="V297" i="1" s="1"/>
  <c r="O294" i="1"/>
  <c r="N294" i="1"/>
  <c r="M294" i="1"/>
  <c r="L294" i="1"/>
  <c r="R297" i="1" s="1"/>
  <c r="P293" i="1"/>
  <c r="O293" i="1"/>
  <c r="N293" i="1"/>
  <c r="M293" i="1"/>
  <c r="S296" i="1" s="1"/>
  <c r="L293" i="1"/>
  <c r="P292" i="1"/>
  <c r="O292" i="1"/>
  <c r="N292" i="1"/>
  <c r="T295" i="1" s="1"/>
  <c r="M292" i="1"/>
  <c r="L292" i="1"/>
  <c r="P291" i="1"/>
  <c r="O291" i="1"/>
  <c r="U294" i="1" s="1"/>
  <c r="N291" i="1"/>
  <c r="M291" i="1"/>
  <c r="L291" i="1"/>
  <c r="P290" i="1"/>
  <c r="V293" i="1" s="1"/>
  <c r="O290" i="1"/>
  <c r="N290" i="1"/>
  <c r="M290" i="1"/>
  <c r="L290" i="1"/>
  <c r="R293" i="1" s="1"/>
  <c r="P289" i="1"/>
  <c r="O289" i="1"/>
  <c r="N289" i="1"/>
  <c r="M289" i="1"/>
  <c r="S292" i="1" s="1"/>
  <c r="L289" i="1"/>
  <c r="P288" i="1"/>
  <c r="O288" i="1"/>
  <c r="N288" i="1"/>
  <c r="T291" i="1" s="1"/>
  <c r="M288" i="1"/>
  <c r="L288" i="1"/>
  <c r="P287" i="1"/>
  <c r="O287" i="1"/>
  <c r="U290" i="1" s="1"/>
  <c r="N287" i="1"/>
  <c r="M287" i="1"/>
  <c r="L287" i="1"/>
  <c r="P286" i="1"/>
  <c r="V289" i="1" s="1"/>
  <c r="O286" i="1"/>
  <c r="N286" i="1"/>
  <c r="M286" i="1"/>
  <c r="L286" i="1"/>
  <c r="R289" i="1" s="1"/>
  <c r="P285" i="1"/>
  <c r="O285" i="1"/>
  <c r="N285" i="1"/>
  <c r="M285" i="1"/>
  <c r="S288" i="1" s="1"/>
  <c r="L285" i="1"/>
  <c r="P284" i="1"/>
  <c r="O284" i="1"/>
  <c r="N284" i="1"/>
  <c r="M284" i="1"/>
  <c r="L284" i="1"/>
  <c r="P283" i="1"/>
  <c r="O283" i="1"/>
  <c r="U286" i="1" s="1"/>
  <c r="N283" i="1"/>
  <c r="M283" i="1"/>
  <c r="L283" i="1"/>
  <c r="P282" i="1"/>
  <c r="V285" i="1" s="1"/>
  <c r="O282" i="1"/>
  <c r="N282" i="1"/>
  <c r="M282" i="1"/>
  <c r="L282" i="1"/>
  <c r="R285" i="1" s="1"/>
  <c r="P281" i="1"/>
  <c r="O281" i="1"/>
  <c r="N281" i="1"/>
  <c r="M281" i="1"/>
  <c r="S284" i="1" s="1"/>
  <c r="L281" i="1"/>
  <c r="P280" i="1"/>
  <c r="O280" i="1"/>
  <c r="N280" i="1"/>
  <c r="T283" i="1" s="1"/>
  <c r="M280" i="1"/>
  <c r="L280" i="1"/>
  <c r="P279" i="1"/>
  <c r="O279" i="1"/>
  <c r="U282" i="1" s="1"/>
  <c r="N279" i="1"/>
  <c r="M279" i="1"/>
  <c r="L279" i="1"/>
  <c r="P278" i="1"/>
  <c r="V281" i="1" s="1"/>
  <c r="O278" i="1"/>
  <c r="N278" i="1"/>
  <c r="M278" i="1"/>
  <c r="L278" i="1"/>
  <c r="R281" i="1" s="1"/>
  <c r="P277" i="1"/>
  <c r="O277" i="1"/>
  <c r="N277" i="1"/>
  <c r="M277" i="1"/>
  <c r="S280" i="1" s="1"/>
  <c r="L277" i="1"/>
  <c r="P276" i="1"/>
  <c r="O276" i="1"/>
  <c r="N276" i="1"/>
  <c r="T279" i="1" s="1"/>
  <c r="M276" i="1"/>
  <c r="L276" i="1"/>
  <c r="P275" i="1"/>
  <c r="O275" i="1"/>
  <c r="U278" i="1" s="1"/>
  <c r="N275" i="1"/>
  <c r="M275" i="1"/>
  <c r="L275" i="1"/>
  <c r="P274" i="1"/>
  <c r="V277" i="1" s="1"/>
  <c r="O274" i="1"/>
  <c r="N274" i="1"/>
  <c r="M274" i="1"/>
  <c r="L274" i="1"/>
  <c r="R277" i="1" s="1"/>
  <c r="P273" i="1"/>
  <c r="O273" i="1"/>
  <c r="N273" i="1"/>
  <c r="M273" i="1"/>
  <c r="S276" i="1" s="1"/>
  <c r="L273" i="1"/>
  <c r="P272" i="1"/>
  <c r="O272" i="1"/>
  <c r="N272" i="1"/>
  <c r="T275" i="1" s="1"/>
  <c r="M272" i="1"/>
  <c r="L272" i="1"/>
  <c r="P271" i="1"/>
  <c r="O271" i="1"/>
  <c r="N271" i="1"/>
  <c r="M271" i="1"/>
  <c r="L271" i="1"/>
  <c r="P270" i="1"/>
  <c r="V273" i="1" s="1"/>
  <c r="O270" i="1"/>
  <c r="N270" i="1"/>
  <c r="M270" i="1"/>
  <c r="L270" i="1"/>
  <c r="R273" i="1" s="1"/>
  <c r="P269" i="1"/>
  <c r="O269" i="1"/>
  <c r="N269" i="1"/>
  <c r="M269" i="1"/>
  <c r="S272" i="1" s="1"/>
  <c r="L269" i="1"/>
  <c r="P268" i="1"/>
  <c r="O268" i="1"/>
  <c r="N268" i="1"/>
  <c r="T271" i="1" s="1"/>
  <c r="M268" i="1"/>
  <c r="L268" i="1"/>
  <c r="P267" i="1"/>
  <c r="O267" i="1"/>
  <c r="U270" i="1" s="1"/>
  <c r="N267" i="1"/>
  <c r="M267" i="1"/>
  <c r="L267" i="1"/>
  <c r="P266" i="1"/>
  <c r="V269" i="1" s="1"/>
  <c r="O266" i="1"/>
  <c r="N266" i="1"/>
  <c r="M266" i="1"/>
  <c r="L266" i="1"/>
  <c r="R269" i="1" s="1"/>
  <c r="P265" i="1"/>
  <c r="O265" i="1"/>
  <c r="N265" i="1"/>
  <c r="M265" i="1"/>
  <c r="S268" i="1" s="1"/>
  <c r="L265" i="1"/>
  <c r="P264" i="1"/>
  <c r="O264" i="1"/>
  <c r="N264" i="1"/>
  <c r="T267" i="1" s="1"/>
  <c r="M264" i="1"/>
  <c r="L264" i="1"/>
  <c r="P263" i="1"/>
  <c r="O263" i="1"/>
  <c r="U266" i="1" s="1"/>
  <c r="N263" i="1"/>
  <c r="M263" i="1"/>
  <c r="L263" i="1"/>
  <c r="P262" i="1"/>
  <c r="V265" i="1" s="1"/>
  <c r="O262" i="1"/>
  <c r="N262" i="1"/>
  <c r="M262" i="1"/>
  <c r="L262" i="1"/>
  <c r="R265" i="1" s="1"/>
  <c r="P261" i="1"/>
  <c r="O261" i="1"/>
  <c r="N261" i="1"/>
  <c r="M261" i="1"/>
  <c r="S264" i="1" s="1"/>
  <c r="L261" i="1"/>
  <c r="P260" i="1"/>
  <c r="O260" i="1"/>
  <c r="N260" i="1"/>
  <c r="T263" i="1" s="1"/>
  <c r="M260" i="1"/>
  <c r="L260" i="1"/>
  <c r="P259" i="1"/>
  <c r="O259" i="1"/>
  <c r="U262" i="1" s="1"/>
  <c r="N259" i="1"/>
  <c r="M259" i="1"/>
  <c r="L259" i="1"/>
  <c r="P258" i="1"/>
  <c r="O258" i="1"/>
  <c r="N258" i="1"/>
  <c r="M258" i="1"/>
  <c r="L258" i="1"/>
  <c r="R261" i="1" s="1"/>
  <c r="P257" i="1"/>
  <c r="O257" i="1"/>
  <c r="N257" i="1"/>
  <c r="M257" i="1"/>
  <c r="S260" i="1" s="1"/>
  <c r="L257" i="1"/>
  <c r="P256" i="1"/>
  <c r="O256" i="1"/>
  <c r="N256" i="1"/>
  <c r="T259" i="1" s="1"/>
  <c r="M256" i="1"/>
  <c r="L256" i="1"/>
  <c r="P255" i="1"/>
  <c r="O255" i="1"/>
  <c r="U258" i="1" s="1"/>
  <c r="N255" i="1"/>
  <c r="M255" i="1"/>
  <c r="L255" i="1"/>
  <c r="P254" i="1"/>
  <c r="V257" i="1" s="1"/>
  <c r="O254" i="1"/>
  <c r="N254" i="1"/>
  <c r="M254" i="1"/>
  <c r="L254" i="1"/>
  <c r="R257" i="1" s="1"/>
  <c r="P253" i="1"/>
  <c r="O253" i="1"/>
  <c r="N253" i="1"/>
  <c r="M253" i="1"/>
  <c r="S256" i="1" s="1"/>
  <c r="L253" i="1"/>
  <c r="P252" i="1"/>
  <c r="O252" i="1"/>
  <c r="N252" i="1"/>
  <c r="T255" i="1" s="1"/>
  <c r="M252" i="1"/>
  <c r="L252" i="1"/>
  <c r="P251" i="1"/>
  <c r="O251" i="1"/>
  <c r="U254" i="1" s="1"/>
  <c r="N251" i="1"/>
  <c r="M251" i="1"/>
  <c r="L251" i="1"/>
  <c r="P250" i="1"/>
  <c r="V253" i="1" s="1"/>
  <c r="O250" i="1"/>
  <c r="N250" i="1"/>
  <c r="M250" i="1"/>
  <c r="L250" i="1"/>
  <c r="R253" i="1" s="1"/>
  <c r="P249" i="1"/>
  <c r="O249" i="1"/>
  <c r="N249" i="1"/>
  <c r="M249" i="1"/>
  <c r="S252" i="1" s="1"/>
  <c r="L249" i="1"/>
  <c r="P248" i="1"/>
  <c r="O248" i="1"/>
  <c r="N248" i="1"/>
  <c r="T251" i="1" s="1"/>
  <c r="M248" i="1"/>
  <c r="L248" i="1"/>
  <c r="P247" i="1"/>
  <c r="O247" i="1"/>
  <c r="U250" i="1" s="1"/>
  <c r="N247" i="1"/>
  <c r="M247" i="1"/>
  <c r="L247" i="1"/>
  <c r="P246" i="1"/>
  <c r="V249" i="1" s="1"/>
  <c r="O246" i="1"/>
  <c r="N246" i="1"/>
  <c r="M246" i="1"/>
  <c r="L246" i="1"/>
  <c r="P245" i="1"/>
  <c r="O245" i="1"/>
  <c r="N245" i="1"/>
  <c r="M245" i="1"/>
  <c r="S248" i="1" s="1"/>
  <c r="L245" i="1"/>
  <c r="P244" i="1"/>
  <c r="O244" i="1"/>
  <c r="N244" i="1"/>
  <c r="T247" i="1" s="1"/>
  <c r="M244" i="1"/>
  <c r="L244" i="1"/>
  <c r="P243" i="1"/>
  <c r="O243" i="1"/>
  <c r="U246" i="1" s="1"/>
  <c r="N243" i="1"/>
  <c r="M243" i="1"/>
  <c r="L243" i="1"/>
  <c r="P242" i="1"/>
  <c r="V245" i="1" s="1"/>
  <c r="O242" i="1"/>
  <c r="N242" i="1"/>
  <c r="M242" i="1"/>
  <c r="L242" i="1"/>
  <c r="R245" i="1" s="1"/>
  <c r="P241" i="1"/>
  <c r="O241" i="1"/>
  <c r="N241" i="1"/>
  <c r="M241" i="1"/>
  <c r="S244" i="1" s="1"/>
  <c r="L241" i="1"/>
  <c r="P240" i="1"/>
  <c r="O240" i="1"/>
  <c r="N240" i="1"/>
  <c r="T243" i="1" s="1"/>
  <c r="M240" i="1"/>
  <c r="L240" i="1"/>
  <c r="P239" i="1"/>
  <c r="O239" i="1"/>
  <c r="U242" i="1" s="1"/>
  <c r="N239" i="1"/>
  <c r="M239" i="1"/>
  <c r="L239" i="1"/>
  <c r="P238" i="1"/>
  <c r="V241" i="1" s="1"/>
  <c r="O238" i="1"/>
  <c r="N238" i="1"/>
  <c r="M238" i="1"/>
  <c r="L238" i="1"/>
  <c r="R241" i="1" s="1"/>
  <c r="P237" i="1"/>
  <c r="O237" i="1"/>
  <c r="N237" i="1"/>
  <c r="M237" i="1"/>
  <c r="S240" i="1" s="1"/>
  <c r="L237" i="1"/>
  <c r="P236" i="1"/>
  <c r="O236" i="1"/>
  <c r="N236" i="1"/>
  <c r="T239" i="1" s="1"/>
  <c r="M236" i="1"/>
  <c r="L236" i="1"/>
  <c r="P235" i="1"/>
  <c r="O235" i="1"/>
  <c r="U238" i="1" s="1"/>
  <c r="N235" i="1"/>
  <c r="M235" i="1"/>
  <c r="L235" i="1"/>
  <c r="P234" i="1"/>
  <c r="V237" i="1" s="1"/>
  <c r="O234" i="1"/>
  <c r="N234" i="1"/>
  <c r="M234" i="1"/>
  <c r="L234" i="1"/>
  <c r="R237" i="1" s="1"/>
  <c r="P233" i="1"/>
  <c r="O233" i="1"/>
  <c r="N233" i="1"/>
  <c r="M233" i="1"/>
  <c r="L233" i="1"/>
  <c r="P232" i="1"/>
  <c r="O232" i="1"/>
  <c r="N232" i="1"/>
  <c r="T235" i="1" s="1"/>
  <c r="M232" i="1"/>
  <c r="L232" i="1"/>
  <c r="P231" i="1"/>
  <c r="O231" i="1"/>
  <c r="U234" i="1" s="1"/>
  <c r="N231" i="1"/>
  <c r="M231" i="1"/>
  <c r="L231" i="1"/>
  <c r="P230" i="1"/>
  <c r="V233" i="1" s="1"/>
  <c r="O230" i="1"/>
  <c r="N230" i="1"/>
  <c r="M230" i="1"/>
  <c r="L230" i="1"/>
  <c r="R233" i="1" s="1"/>
  <c r="P229" i="1"/>
  <c r="O229" i="1"/>
  <c r="N229" i="1"/>
  <c r="M229" i="1"/>
  <c r="S232" i="1" s="1"/>
  <c r="L229" i="1"/>
  <c r="P228" i="1"/>
  <c r="O228" i="1"/>
  <c r="N228" i="1"/>
  <c r="T231" i="1" s="1"/>
  <c r="M228" i="1"/>
  <c r="L228" i="1"/>
  <c r="P227" i="1"/>
  <c r="O227" i="1"/>
  <c r="U230" i="1" s="1"/>
  <c r="N227" i="1"/>
  <c r="M227" i="1"/>
  <c r="L227" i="1"/>
  <c r="P226" i="1"/>
  <c r="V229" i="1" s="1"/>
  <c r="O226" i="1"/>
  <c r="N226" i="1"/>
  <c r="M226" i="1"/>
  <c r="L226" i="1"/>
  <c r="R229" i="1" s="1"/>
  <c r="P225" i="1"/>
  <c r="O225" i="1"/>
  <c r="N225" i="1"/>
  <c r="M225" i="1"/>
  <c r="S228" i="1" s="1"/>
  <c r="L225" i="1"/>
  <c r="P224" i="1"/>
  <c r="O224" i="1"/>
  <c r="N224" i="1"/>
  <c r="T227" i="1" s="1"/>
  <c r="M224" i="1"/>
  <c r="L224" i="1"/>
  <c r="P223" i="1"/>
  <c r="O223" i="1"/>
  <c r="U226" i="1" s="1"/>
  <c r="N223" i="1"/>
  <c r="M223" i="1"/>
  <c r="L223" i="1"/>
  <c r="P222" i="1"/>
  <c r="V225" i="1" s="1"/>
  <c r="O222" i="1"/>
  <c r="N222" i="1"/>
  <c r="M222" i="1"/>
  <c r="L222" i="1"/>
  <c r="R225" i="1" s="1"/>
  <c r="P221" i="1"/>
  <c r="O221" i="1"/>
  <c r="N221" i="1"/>
  <c r="M221" i="1"/>
  <c r="S224" i="1" s="1"/>
  <c r="L221" i="1"/>
  <c r="P220" i="1"/>
  <c r="O220" i="1"/>
  <c r="N220" i="1"/>
  <c r="M220" i="1"/>
  <c r="L220" i="1"/>
  <c r="P219" i="1"/>
  <c r="O219" i="1"/>
  <c r="U222" i="1" s="1"/>
  <c r="N219" i="1"/>
  <c r="M219" i="1"/>
  <c r="L219" i="1"/>
  <c r="P218" i="1"/>
  <c r="V221" i="1" s="1"/>
  <c r="O218" i="1"/>
  <c r="N218" i="1"/>
  <c r="M218" i="1"/>
  <c r="L218" i="1"/>
  <c r="R221" i="1" s="1"/>
  <c r="P217" i="1"/>
  <c r="O217" i="1"/>
  <c r="N217" i="1"/>
  <c r="M217" i="1"/>
  <c r="S220" i="1" s="1"/>
  <c r="L217" i="1"/>
  <c r="P216" i="1"/>
  <c r="O216" i="1"/>
  <c r="N216" i="1"/>
  <c r="T219" i="1" s="1"/>
  <c r="M216" i="1"/>
  <c r="L216" i="1"/>
  <c r="P215" i="1"/>
  <c r="O215" i="1"/>
  <c r="U218" i="1" s="1"/>
  <c r="N215" i="1"/>
  <c r="M215" i="1"/>
  <c r="L215" i="1"/>
  <c r="P214" i="1"/>
  <c r="V217" i="1" s="1"/>
  <c r="O214" i="1"/>
  <c r="N214" i="1"/>
  <c r="M214" i="1"/>
  <c r="L214" i="1"/>
  <c r="R217" i="1" s="1"/>
  <c r="P213" i="1"/>
  <c r="O213" i="1"/>
  <c r="N213" i="1"/>
  <c r="M213" i="1"/>
  <c r="S216" i="1" s="1"/>
  <c r="L213" i="1"/>
  <c r="P212" i="1"/>
  <c r="O212" i="1"/>
  <c r="N212" i="1"/>
  <c r="T215" i="1" s="1"/>
  <c r="M212" i="1"/>
  <c r="L212" i="1"/>
  <c r="P211" i="1"/>
  <c r="O211" i="1"/>
  <c r="U214" i="1" s="1"/>
  <c r="N211" i="1"/>
  <c r="M211" i="1"/>
  <c r="L211" i="1"/>
  <c r="P210" i="1"/>
  <c r="V213" i="1" s="1"/>
  <c r="O210" i="1"/>
  <c r="N210" i="1"/>
  <c r="M210" i="1"/>
  <c r="L210" i="1"/>
  <c r="R213" i="1" s="1"/>
  <c r="P209" i="1"/>
  <c r="V212" i="1" s="1"/>
  <c r="O209" i="1"/>
  <c r="N209" i="1"/>
  <c r="M209" i="1"/>
  <c r="S212" i="1" s="1"/>
  <c r="L209" i="1"/>
  <c r="R212" i="1" s="1"/>
  <c r="P208" i="1"/>
  <c r="O208" i="1"/>
  <c r="N208" i="1"/>
  <c r="T211" i="1" s="1"/>
  <c r="M208" i="1"/>
  <c r="S211" i="1" s="1"/>
  <c r="L208" i="1"/>
  <c r="P207" i="1"/>
  <c r="O207" i="1"/>
  <c r="N207" i="1"/>
  <c r="T210" i="1" s="1"/>
  <c r="M207" i="1"/>
  <c r="L207" i="1"/>
  <c r="P206" i="1"/>
  <c r="O206" i="1"/>
  <c r="U209" i="1" s="1"/>
  <c r="N206" i="1"/>
  <c r="M206" i="1"/>
  <c r="L206" i="1"/>
  <c r="P205" i="1"/>
  <c r="V208" i="1" s="1"/>
  <c r="O205" i="1"/>
  <c r="N205" i="1"/>
  <c r="M205" i="1"/>
  <c r="L205" i="1"/>
  <c r="R208" i="1" s="1"/>
  <c r="P204" i="1"/>
  <c r="O204" i="1"/>
  <c r="N204" i="1"/>
  <c r="T207" i="1" s="1"/>
  <c r="M204" i="1"/>
  <c r="S207" i="1" s="1"/>
  <c r="L204" i="1"/>
  <c r="P203" i="1"/>
  <c r="O203" i="1"/>
  <c r="N203" i="1"/>
  <c r="T206" i="1" s="1"/>
  <c r="M203" i="1"/>
  <c r="L203" i="1"/>
  <c r="P202" i="1"/>
  <c r="O202" i="1"/>
  <c r="U205" i="1" s="1"/>
  <c r="N202" i="1"/>
  <c r="M202" i="1"/>
  <c r="L202" i="1"/>
  <c r="P201" i="1"/>
  <c r="V204" i="1" s="1"/>
  <c r="O201" i="1"/>
  <c r="N201" i="1"/>
  <c r="M201" i="1"/>
  <c r="S204" i="1" s="1"/>
  <c r="L201" i="1"/>
  <c r="R204" i="1" s="1"/>
  <c r="P200" i="1"/>
  <c r="O200" i="1"/>
  <c r="N200" i="1"/>
  <c r="M200" i="1"/>
  <c r="S203" i="1" s="1"/>
  <c r="L200" i="1"/>
  <c r="P199" i="1"/>
  <c r="O199" i="1"/>
  <c r="N199" i="1"/>
  <c r="T202" i="1" s="1"/>
  <c r="M199" i="1"/>
  <c r="L199" i="1"/>
  <c r="P198" i="1"/>
  <c r="O198" i="1"/>
  <c r="U201" i="1" s="1"/>
  <c r="N198" i="1"/>
  <c r="M198" i="1"/>
  <c r="L198" i="1"/>
  <c r="R201" i="1" s="1"/>
  <c r="P197" i="1"/>
  <c r="V200" i="1" s="1"/>
  <c r="O197" i="1"/>
  <c r="N197" i="1"/>
  <c r="M197" i="1"/>
  <c r="L197" i="1"/>
  <c r="R200" i="1" s="1"/>
  <c r="P196" i="1"/>
  <c r="O196" i="1"/>
  <c r="N196" i="1"/>
  <c r="M196" i="1"/>
  <c r="S199" i="1" s="1"/>
  <c r="L196" i="1"/>
  <c r="P195" i="1"/>
  <c r="O195" i="1"/>
  <c r="N195" i="1"/>
  <c r="T198" i="1" s="1"/>
  <c r="M195" i="1"/>
  <c r="L195" i="1"/>
  <c r="P194" i="1"/>
  <c r="O194" i="1"/>
  <c r="U197" i="1" s="1"/>
  <c r="N194" i="1"/>
  <c r="M194" i="1"/>
  <c r="L194" i="1"/>
  <c r="P193" i="1"/>
  <c r="V196" i="1" s="1"/>
  <c r="O193" i="1"/>
  <c r="N193" i="1"/>
  <c r="M193" i="1"/>
  <c r="L193" i="1"/>
  <c r="R196" i="1" s="1"/>
  <c r="P192" i="1"/>
  <c r="O192" i="1"/>
  <c r="N192" i="1"/>
  <c r="M192" i="1"/>
  <c r="S195" i="1" s="1"/>
  <c r="L192" i="1"/>
  <c r="P191" i="1"/>
  <c r="O191" i="1"/>
  <c r="U194" i="1" s="1"/>
  <c r="N191" i="1"/>
  <c r="T194" i="1" s="1"/>
  <c r="M191" i="1"/>
  <c r="L191" i="1"/>
  <c r="P190" i="1"/>
  <c r="O190" i="1"/>
  <c r="U193" i="1" s="1"/>
  <c r="N190" i="1"/>
  <c r="M190" i="1"/>
  <c r="L190" i="1"/>
  <c r="P189" i="1"/>
  <c r="V192" i="1" s="1"/>
  <c r="O189" i="1"/>
  <c r="N189" i="1"/>
  <c r="M189" i="1"/>
  <c r="L189" i="1"/>
  <c r="R192" i="1" s="1"/>
  <c r="P188" i="1"/>
  <c r="O188" i="1"/>
  <c r="N188" i="1"/>
  <c r="T191" i="1" s="1"/>
  <c r="M188" i="1"/>
  <c r="S191" i="1" s="1"/>
  <c r="L188" i="1"/>
  <c r="P187" i="1"/>
  <c r="O187" i="1"/>
  <c r="N187" i="1"/>
  <c r="T190" i="1" s="1"/>
  <c r="M187" i="1"/>
  <c r="L187" i="1"/>
  <c r="P186" i="1"/>
  <c r="O186" i="1"/>
  <c r="U189" i="1" s="1"/>
  <c r="N186" i="1"/>
  <c r="M186" i="1"/>
  <c r="L186" i="1"/>
  <c r="P185" i="1"/>
  <c r="V188" i="1" s="1"/>
  <c r="O185" i="1"/>
  <c r="N185" i="1"/>
  <c r="M185" i="1"/>
  <c r="S188" i="1" s="1"/>
  <c r="L185" i="1"/>
  <c r="R188" i="1" s="1"/>
  <c r="P184" i="1"/>
  <c r="O184" i="1"/>
  <c r="N184" i="1"/>
  <c r="M184" i="1"/>
  <c r="S187" i="1" s="1"/>
  <c r="L184" i="1"/>
  <c r="P183" i="1"/>
  <c r="O183" i="1"/>
  <c r="N183" i="1"/>
  <c r="T186" i="1" s="1"/>
  <c r="M183" i="1"/>
  <c r="L183" i="1"/>
  <c r="P182" i="1"/>
  <c r="O182" i="1"/>
  <c r="U185" i="1" s="1"/>
  <c r="N182" i="1"/>
  <c r="M182" i="1"/>
  <c r="L182" i="1"/>
  <c r="R185" i="1" s="1"/>
  <c r="P181" i="1"/>
  <c r="V184" i="1" s="1"/>
  <c r="O181" i="1"/>
  <c r="N181" i="1"/>
  <c r="M181" i="1"/>
  <c r="L181" i="1"/>
  <c r="R184" i="1" s="1"/>
  <c r="P180" i="1"/>
  <c r="O180" i="1"/>
  <c r="N180" i="1"/>
  <c r="T183" i="1" s="1"/>
  <c r="M180" i="1"/>
  <c r="S183" i="1" s="1"/>
  <c r="L180" i="1"/>
  <c r="P179" i="1"/>
  <c r="O179" i="1"/>
  <c r="N179" i="1"/>
  <c r="T182" i="1" s="1"/>
  <c r="M179" i="1"/>
  <c r="L179" i="1"/>
  <c r="P178" i="1"/>
  <c r="V181" i="1" s="1"/>
  <c r="O178" i="1"/>
  <c r="U181" i="1" s="1"/>
  <c r="N178" i="1"/>
  <c r="M178" i="1"/>
  <c r="L178" i="1"/>
  <c r="P177" i="1"/>
  <c r="V180" i="1" s="1"/>
  <c r="O177" i="1"/>
  <c r="N177" i="1"/>
  <c r="M177" i="1"/>
  <c r="L177" i="1"/>
  <c r="R180" i="1" s="1"/>
  <c r="P176" i="1"/>
  <c r="O176" i="1"/>
  <c r="N176" i="1"/>
  <c r="M176" i="1"/>
  <c r="S179" i="1" s="1"/>
  <c r="L176" i="1"/>
  <c r="P175" i="1"/>
  <c r="O175" i="1"/>
  <c r="U178" i="1" s="1"/>
  <c r="N175" i="1"/>
  <c r="T178" i="1" s="1"/>
  <c r="M175" i="1"/>
  <c r="L175" i="1"/>
  <c r="P174" i="1"/>
  <c r="O174" i="1"/>
  <c r="U177" i="1" s="1"/>
  <c r="N174" i="1"/>
  <c r="M174" i="1"/>
  <c r="L174" i="1"/>
  <c r="R177" i="1" s="1"/>
  <c r="P173" i="1"/>
  <c r="V176" i="1" s="1"/>
  <c r="O173" i="1"/>
  <c r="N173" i="1"/>
  <c r="M173" i="1"/>
  <c r="L173" i="1"/>
  <c r="R176" i="1" s="1"/>
  <c r="P172" i="1"/>
  <c r="O172" i="1"/>
  <c r="N172" i="1"/>
  <c r="T175" i="1" s="1"/>
  <c r="M172" i="1"/>
  <c r="S175" i="1" s="1"/>
  <c r="L172" i="1"/>
  <c r="P171" i="1"/>
  <c r="O171" i="1"/>
  <c r="N171" i="1"/>
  <c r="T174" i="1" s="1"/>
  <c r="M171" i="1"/>
  <c r="L171" i="1"/>
  <c r="P170" i="1"/>
  <c r="O170" i="1"/>
  <c r="U173" i="1" s="1"/>
  <c r="N170" i="1"/>
  <c r="M170" i="1"/>
  <c r="L170" i="1"/>
  <c r="P169" i="1"/>
  <c r="V172" i="1" s="1"/>
  <c r="O169" i="1"/>
  <c r="N169" i="1"/>
  <c r="M169" i="1"/>
  <c r="S172" i="1" s="1"/>
  <c r="L169" i="1"/>
  <c r="R172" i="1" s="1"/>
  <c r="P168" i="1"/>
  <c r="O168" i="1"/>
  <c r="N168" i="1"/>
  <c r="M168" i="1"/>
  <c r="S171" i="1" s="1"/>
  <c r="L168" i="1"/>
  <c r="P167" i="1"/>
  <c r="O167" i="1"/>
  <c r="U170" i="1" s="1"/>
  <c r="N167" i="1"/>
  <c r="T170" i="1" s="1"/>
  <c r="M167" i="1"/>
  <c r="L167" i="1"/>
  <c r="P166" i="1"/>
  <c r="O166" i="1"/>
  <c r="U169" i="1" s="1"/>
  <c r="N166" i="1"/>
  <c r="M166" i="1"/>
  <c r="L166" i="1"/>
  <c r="R169" i="1" s="1"/>
  <c r="P165" i="1"/>
  <c r="V168" i="1" s="1"/>
  <c r="O165" i="1"/>
  <c r="N165" i="1"/>
  <c r="M165" i="1"/>
  <c r="L165" i="1"/>
  <c r="R168" i="1" s="1"/>
  <c r="P164" i="1"/>
  <c r="O164" i="1"/>
  <c r="N164" i="1"/>
  <c r="M164" i="1"/>
  <c r="S167" i="1" s="1"/>
  <c r="L164" i="1"/>
  <c r="P163" i="1"/>
  <c r="O163" i="1"/>
  <c r="N163" i="1"/>
  <c r="T166" i="1" s="1"/>
  <c r="M163" i="1"/>
  <c r="L163" i="1"/>
  <c r="P162" i="1"/>
  <c r="V165" i="1" s="1"/>
  <c r="O162" i="1"/>
  <c r="U165" i="1" s="1"/>
  <c r="N162" i="1"/>
  <c r="M162" i="1"/>
  <c r="L162" i="1"/>
  <c r="P161" i="1"/>
  <c r="V164" i="1" s="1"/>
  <c r="O161" i="1"/>
  <c r="N161" i="1"/>
  <c r="M161" i="1"/>
  <c r="S164" i="1" s="1"/>
  <c r="L161" i="1"/>
  <c r="R164" i="1" s="1"/>
  <c r="P160" i="1"/>
  <c r="O160" i="1"/>
  <c r="N160" i="1"/>
  <c r="M160" i="1"/>
  <c r="S163" i="1" s="1"/>
  <c r="L160" i="1"/>
  <c r="P159" i="1"/>
  <c r="O159" i="1"/>
  <c r="U162" i="1" s="1"/>
  <c r="N159" i="1"/>
  <c r="T162" i="1" s="1"/>
  <c r="M159" i="1"/>
  <c r="L159" i="1"/>
  <c r="P158" i="1"/>
  <c r="O158" i="1"/>
  <c r="U161" i="1" s="1"/>
  <c r="N158" i="1"/>
  <c r="M158" i="1"/>
  <c r="L158" i="1"/>
  <c r="P157" i="1"/>
  <c r="V160" i="1" s="1"/>
  <c r="O157" i="1"/>
  <c r="N157" i="1"/>
  <c r="M157" i="1"/>
  <c r="L157" i="1"/>
  <c r="R160" i="1" s="1"/>
  <c r="P156" i="1"/>
  <c r="O156" i="1"/>
  <c r="N156" i="1"/>
  <c r="T159" i="1" s="1"/>
  <c r="M156" i="1"/>
  <c r="S159" i="1" s="1"/>
  <c r="L156" i="1"/>
  <c r="P155" i="1"/>
  <c r="O155" i="1"/>
  <c r="N155" i="1"/>
  <c r="T158" i="1" s="1"/>
  <c r="M155" i="1"/>
  <c r="L155" i="1"/>
  <c r="P154" i="1"/>
  <c r="V157" i="1" s="1"/>
  <c r="O154" i="1"/>
  <c r="U157" i="1" s="1"/>
  <c r="N154" i="1"/>
  <c r="M154" i="1"/>
  <c r="L154" i="1"/>
  <c r="P153" i="1"/>
  <c r="V156" i="1" s="1"/>
  <c r="O153" i="1"/>
  <c r="N153" i="1"/>
  <c r="M153" i="1"/>
  <c r="S156" i="1" s="1"/>
  <c r="L153" i="1"/>
  <c r="R156" i="1" s="1"/>
  <c r="P152" i="1"/>
  <c r="O152" i="1"/>
  <c r="N152" i="1"/>
  <c r="M152" i="1"/>
  <c r="S155" i="1" s="1"/>
  <c r="L152" i="1"/>
  <c r="P151" i="1"/>
  <c r="O151" i="1"/>
  <c r="N151" i="1"/>
  <c r="T154" i="1" s="1"/>
  <c r="M151" i="1"/>
  <c r="L151" i="1"/>
  <c r="P150" i="1"/>
  <c r="O150" i="1"/>
  <c r="U153" i="1" s="1"/>
  <c r="N150" i="1"/>
  <c r="M150" i="1"/>
  <c r="L150" i="1"/>
  <c r="R153" i="1" s="1"/>
  <c r="P149" i="1"/>
  <c r="V152" i="1" s="1"/>
  <c r="O149" i="1"/>
  <c r="N149" i="1"/>
  <c r="M149" i="1"/>
  <c r="L149" i="1"/>
  <c r="R152" i="1" s="1"/>
  <c r="P148" i="1"/>
  <c r="O148" i="1"/>
  <c r="N148" i="1"/>
  <c r="T151" i="1" s="1"/>
  <c r="M148" i="1"/>
  <c r="S151" i="1" s="1"/>
  <c r="L148" i="1"/>
  <c r="P147" i="1"/>
  <c r="O147" i="1"/>
  <c r="N147" i="1"/>
  <c r="T150" i="1" s="1"/>
  <c r="M147" i="1"/>
  <c r="L147" i="1"/>
  <c r="P146" i="1"/>
  <c r="V149" i="1" s="1"/>
  <c r="O146" i="1"/>
  <c r="U149" i="1" s="1"/>
  <c r="N146" i="1"/>
  <c r="M146" i="1"/>
  <c r="L146" i="1"/>
  <c r="P145" i="1"/>
  <c r="V148" i="1" s="1"/>
  <c r="O145" i="1"/>
  <c r="N145" i="1"/>
  <c r="M145" i="1"/>
  <c r="L145" i="1"/>
  <c r="R148" i="1" s="1"/>
  <c r="P144" i="1"/>
  <c r="O144" i="1"/>
  <c r="N144" i="1"/>
  <c r="M144" i="1"/>
  <c r="S147" i="1" s="1"/>
  <c r="L144" i="1"/>
  <c r="P143" i="1"/>
  <c r="O143" i="1"/>
  <c r="U146" i="1" s="1"/>
  <c r="N143" i="1"/>
  <c r="T146" i="1" s="1"/>
  <c r="M143" i="1"/>
  <c r="L143" i="1"/>
  <c r="P142" i="1"/>
  <c r="O142" i="1"/>
  <c r="U145" i="1" s="1"/>
  <c r="N142" i="1"/>
  <c r="M142" i="1"/>
  <c r="L142" i="1"/>
  <c r="R145" i="1" s="1"/>
  <c r="P141" i="1"/>
  <c r="V144" i="1" s="1"/>
  <c r="O141" i="1"/>
  <c r="N141" i="1"/>
  <c r="M141" i="1"/>
  <c r="L141" i="1"/>
  <c r="R144" i="1" s="1"/>
  <c r="P140" i="1"/>
  <c r="O140" i="1"/>
  <c r="N140" i="1"/>
  <c r="T143" i="1" s="1"/>
  <c r="M140" i="1"/>
  <c r="S143" i="1" s="1"/>
  <c r="L140" i="1"/>
  <c r="P139" i="1"/>
  <c r="O139" i="1"/>
  <c r="N139" i="1"/>
  <c r="T142" i="1" s="1"/>
  <c r="M139" i="1"/>
  <c r="L139" i="1"/>
  <c r="P138" i="1"/>
  <c r="O138" i="1"/>
  <c r="U141" i="1" s="1"/>
  <c r="N138" i="1"/>
  <c r="M138" i="1"/>
  <c r="L138" i="1"/>
  <c r="P137" i="1"/>
  <c r="V140" i="1" s="1"/>
  <c r="O137" i="1"/>
  <c r="N137" i="1"/>
  <c r="M137" i="1"/>
  <c r="S140" i="1" s="1"/>
  <c r="L137" i="1"/>
  <c r="R140" i="1" s="1"/>
  <c r="P136" i="1"/>
  <c r="O136" i="1"/>
  <c r="N136" i="1"/>
  <c r="M136" i="1"/>
  <c r="S139" i="1" s="1"/>
  <c r="L136" i="1"/>
  <c r="P135" i="1"/>
  <c r="O135" i="1"/>
  <c r="U138" i="1" s="1"/>
  <c r="N135" i="1"/>
  <c r="T138" i="1" s="1"/>
  <c r="M135" i="1"/>
  <c r="L135" i="1"/>
  <c r="P134" i="1"/>
  <c r="O134" i="1"/>
  <c r="U137" i="1" s="1"/>
  <c r="N134" i="1"/>
  <c r="M134" i="1"/>
  <c r="L134" i="1"/>
  <c r="R137" i="1" s="1"/>
  <c r="P133" i="1"/>
  <c r="V136" i="1" s="1"/>
  <c r="O133" i="1"/>
  <c r="N133" i="1"/>
  <c r="M133" i="1"/>
  <c r="L133" i="1"/>
  <c r="R136" i="1" s="1"/>
  <c r="P132" i="1"/>
  <c r="O132" i="1"/>
  <c r="N132" i="1"/>
  <c r="M132" i="1"/>
  <c r="S135" i="1" s="1"/>
  <c r="L132" i="1"/>
  <c r="P131" i="1"/>
  <c r="O131" i="1"/>
  <c r="N131" i="1"/>
  <c r="T134" i="1" s="1"/>
  <c r="M131" i="1"/>
  <c r="L131" i="1"/>
  <c r="P130" i="1"/>
  <c r="V133" i="1" s="1"/>
  <c r="O130" i="1"/>
  <c r="U133" i="1" s="1"/>
  <c r="N130" i="1"/>
  <c r="M130" i="1"/>
  <c r="L130" i="1"/>
  <c r="P129" i="1"/>
  <c r="V132" i="1" s="1"/>
  <c r="O129" i="1"/>
  <c r="N129" i="1"/>
  <c r="M129" i="1"/>
  <c r="S132" i="1" s="1"/>
  <c r="L129" i="1"/>
  <c r="R132" i="1" s="1"/>
  <c r="P128" i="1"/>
  <c r="O128" i="1"/>
  <c r="N128" i="1"/>
  <c r="M128" i="1"/>
  <c r="S131" i="1" s="1"/>
  <c r="L128" i="1"/>
  <c r="P127" i="1"/>
  <c r="O127" i="1"/>
  <c r="U130" i="1" s="1"/>
  <c r="N127" i="1"/>
  <c r="T130" i="1" s="1"/>
  <c r="M127" i="1"/>
  <c r="L127" i="1"/>
  <c r="P126" i="1"/>
  <c r="O126" i="1"/>
  <c r="U129" i="1" s="1"/>
  <c r="N126" i="1"/>
  <c r="M126" i="1"/>
  <c r="L126" i="1"/>
  <c r="P125" i="1"/>
  <c r="V128" i="1" s="1"/>
  <c r="O125" i="1"/>
  <c r="N125" i="1"/>
  <c r="M125" i="1"/>
  <c r="L125" i="1"/>
  <c r="R128" i="1" s="1"/>
  <c r="P124" i="1"/>
  <c r="O124" i="1"/>
  <c r="N124" i="1"/>
  <c r="T127" i="1" s="1"/>
  <c r="M124" i="1"/>
  <c r="S127" i="1" s="1"/>
  <c r="L124" i="1"/>
  <c r="P123" i="1"/>
  <c r="O123" i="1"/>
  <c r="N123" i="1"/>
  <c r="T126" i="1" s="1"/>
  <c r="M123" i="1"/>
  <c r="L123" i="1"/>
  <c r="P122" i="1"/>
  <c r="V125" i="1" s="1"/>
  <c r="O122" i="1"/>
  <c r="U125" i="1" s="1"/>
  <c r="N122" i="1"/>
  <c r="M122" i="1"/>
  <c r="L122" i="1"/>
  <c r="P121" i="1"/>
  <c r="V124" i="1" s="1"/>
  <c r="O121" i="1"/>
  <c r="N121" i="1"/>
  <c r="M121" i="1"/>
  <c r="S124" i="1" s="1"/>
  <c r="L121" i="1"/>
  <c r="R124" i="1" s="1"/>
  <c r="P120" i="1"/>
  <c r="O120" i="1"/>
  <c r="N120" i="1"/>
  <c r="M120" i="1"/>
  <c r="S123" i="1" s="1"/>
  <c r="L120" i="1"/>
  <c r="P119" i="1"/>
  <c r="O119" i="1"/>
  <c r="N119" i="1"/>
  <c r="T122" i="1" s="1"/>
  <c r="M119" i="1"/>
  <c r="L119" i="1"/>
  <c r="P118" i="1"/>
  <c r="O118" i="1"/>
  <c r="U121" i="1" s="1"/>
  <c r="N118" i="1"/>
  <c r="M118" i="1"/>
  <c r="L118" i="1"/>
  <c r="R121" i="1" s="1"/>
  <c r="P117" i="1"/>
  <c r="V120" i="1" s="1"/>
  <c r="O117" i="1"/>
  <c r="N117" i="1"/>
  <c r="M117" i="1"/>
  <c r="L117" i="1"/>
  <c r="R120" i="1" s="1"/>
  <c r="P116" i="1"/>
  <c r="O116" i="1"/>
  <c r="N116" i="1"/>
  <c r="T119" i="1" s="1"/>
  <c r="M116" i="1"/>
  <c r="S119" i="1" s="1"/>
  <c r="L116" i="1"/>
  <c r="P115" i="1"/>
  <c r="O115" i="1"/>
  <c r="N115" i="1"/>
  <c r="T118" i="1" s="1"/>
  <c r="M115" i="1"/>
  <c r="L115" i="1"/>
  <c r="P114" i="1"/>
  <c r="V117" i="1" s="1"/>
  <c r="O114" i="1"/>
  <c r="U117" i="1" s="1"/>
  <c r="N114" i="1"/>
  <c r="M114" i="1"/>
  <c r="L114" i="1"/>
  <c r="P113" i="1"/>
  <c r="V116" i="1" s="1"/>
  <c r="O113" i="1"/>
  <c r="N113" i="1"/>
  <c r="M113" i="1"/>
  <c r="L113" i="1"/>
  <c r="R116" i="1" s="1"/>
  <c r="P112" i="1"/>
  <c r="O112" i="1"/>
  <c r="N112" i="1"/>
  <c r="M112" i="1"/>
  <c r="S115" i="1" s="1"/>
  <c r="L112" i="1"/>
  <c r="P111" i="1"/>
  <c r="O111" i="1"/>
  <c r="U114" i="1" s="1"/>
  <c r="N111" i="1"/>
  <c r="T114" i="1" s="1"/>
  <c r="M111" i="1"/>
  <c r="L111" i="1"/>
  <c r="P110" i="1"/>
  <c r="O110" i="1"/>
  <c r="U113" i="1" s="1"/>
  <c r="N110" i="1"/>
  <c r="M110" i="1"/>
  <c r="L110" i="1"/>
  <c r="R113" i="1" s="1"/>
  <c r="P109" i="1"/>
  <c r="V112" i="1" s="1"/>
  <c r="O109" i="1"/>
  <c r="N109" i="1"/>
  <c r="M109" i="1"/>
  <c r="L109" i="1"/>
  <c r="R112" i="1" s="1"/>
  <c r="P108" i="1"/>
  <c r="O108" i="1"/>
  <c r="N108" i="1"/>
  <c r="T111" i="1" s="1"/>
  <c r="M108" i="1"/>
  <c r="S111" i="1" s="1"/>
  <c r="L108" i="1"/>
  <c r="P107" i="1"/>
  <c r="O107" i="1"/>
  <c r="N107" i="1"/>
  <c r="T110" i="1" s="1"/>
  <c r="M107" i="1"/>
  <c r="L107" i="1"/>
  <c r="P106" i="1"/>
  <c r="O106" i="1"/>
  <c r="U109" i="1" s="1"/>
  <c r="N106" i="1"/>
  <c r="M106" i="1"/>
  <c r="L106" i="1"/>
  <c r="P105" i="1"/>
  <c r="V108" i="1" s="1"/>
  <c r="O105" i="1"/>
  <c r="N105" i="1"/>
  <c r="M105" i="1"/>
  <c r="S108" i="1" s="1"/>
  <c r="L105" i="1"/>
  <c r="R108" i="1" s="1"/>
  <c r="P104" i="1"/>
  <c r="O104" i="1"/>
  <c r="N104" i="1"/>
  <c r="M104" i="1"/>
  <c r="S107" i="1" s="1"/>
  <c r="L104" i="1"/>
  <c r="P103" i="1"/>
  <c r="O103" i="1"/>
  <c r="U106" i="1" s="1"/>
  <c r="N103" i="1"/>
  <c r="T106" i="1" s="1"/>
  <c r="M103" i="1"/>
  <c r="L103" i="1"/>
  <c r="P102" i="1"/>
  <c r="O102" i="1"/>
  <c r="U105" i="1" s="1"/>
  <c r="N102" i="1"/>
  <c r="M102" i="1"/>
  <c r="L102" i="1"/>
  <c r="R105" i="1" s="1"/>
  <c r="P101" i="1"/>
  <c r="V104" i="1" s="1"/>
  <c r="O101" i="1"/>
  <c r="N101" i="1"/>
  <c r="M101" i="1"/>
  <c r="L101" i="1"/>
  <c r="R104" i="1" s="1"/>
  <c r="P100" i="1"/>
  <c r="O100" i="1"/>
  <c r="N100" i="1"/>
  <c r="M100" i="1"/>
  <c r="S103" i="1" s="1"/>
  <c r="L100" i="1"/>
  <c r="P99" i="1"/>
  <c r="O99" i="1"/>
  <c r="N99" i="1"/>
  <c r="T102" i="1" s="1"/>
  <c r="M99" i="1"/>
  <c r="L99" i="1"/>
  <c r="P98" i="1"/>
  <c r="V101" i="1" s="1"/>
  <c r="O98" i="1"/>
  <c r="U101" i="1" s="1"/>
  <c r="N98" i="1"/>
  <c r="M98" i="1"/>
  <c r="L98" i="1"/>
  <c r="P97" i="1"/>
  <c r="V100" i="1" s="1"/>
  <c r="O97" i="1"/>
  <c r="N97" i="1"/>
  <c r="M97" i="1"/>
  <c r="S100" i="1" s="1"/>
  <c r="L97" i="1"/>
  <c r="R100" i="1" s="1"/>
  <c r="P96" i="1"/>
  <c r="O96" i="1"/>
  <c r="N96" i="1"/>
  <c r="M96" i="1"/>
  <c r="S99" i="1" s="1"/>
  <c r="L96" i="1"/>
  <c r="P95" i="1"/>
  <c r="O95" i="1"/>
  <c r="U98" i="1" s="1"/>
  <c r="N95" i="1"/>
  <c r="T98" i="1" s="1"/>
  <c r="M95" i="1"/>
  <c r="L95" i="1"/>
  <c r="P94" i="1"/>
  <c r="O94" i="1"/>
  <c r="U97" i="1" s="1"/>
  <c r="N94" i="1"/>
  <c r="M94" i="1"/>
  <c r="L94" i="1"/>
  <c r="P93" i="1"/>
  <c r="V96" i="1" s="1"/>
  <c r="O93" i="1"/>
  <c r="N93" i="1"/>
  <c r="M93" i="1"/>
  <c r="L93" i="1"/>
  <c r="R96" i="1" s="1"/>
  <c r="P92" i="1"/>
  <c r="O92" i="1"/>
  <c r="N92" i="1"/>
  <c r="T95" i="1" s="1"/>
  <c r="M92" i="1"/>
  <c r="S95" i="1" s="1"/>
  <c r="L92" i="1"/>
  <c r="P91" i="1"/>
  <c r="O91" i="1"/>
  <c r="N91" i="1"/>
  <c r="T94" i="1" s="1"/>
  <c r="M91" i="1"/>
  <c r="L91" i="1"/>
  <c r="P90" i="1"/>
  <c r="V93" i="1" s="1"/>
  <c r="O90" i="1"/>
  <c r="U93" i="1" s="1"/>
  <c r="N90" i="1"/>
  <c r="M90" i="1"/>
  <c r="L90" i="1"/>
  <c r="P89" i="1"/>
  <c r="V92" i="1" s="1"/>
  <c r="O89" i="1"/>
  <c r="N89" i="1"/>
  <c r="M89" i="1"/>
  <c r="S92" i="1" s="1"/>
  <c r="L89" i="1"/>
  <c r="R92" i="1" s="1"/>
  <c r="P88" i="1"/>
  <c r="O88" i="1"/>
  <c r="N88" i="1"/>
  <c r="M88" i="1"/>
  <c r="S91" i="1" s="1"/>
  <c r="L88" i="1"/>
  <c r="P87" i="1"/>
  <c r="O87" i="1"/>
  <c r="N87" i="1"/>
  <c r="T90" i="1" s="1"/>
  <c r="M87" i="1"/>
  <c r="L87" i="1"/>
  <c r="P86" i="1"/>
  <c r="O86" i="1"/>
  <c r="U89" i="1" s="1"/>
  <c r="N86" i="1"/>
  <c r="M86" i="1"/>
  <c r="L86" i="1"/>
  <c r="R89" i="1" s="1"/>
  <c r="P85" i="1"/>
  <c r="V88" i="1" s="1"/>
  <c r="O85" i="1"/>
  <c r="N85" i="1"/>
  <c r="M85" i="1"/>
  <c r="L85" i="1"/>
  <c r="R88" i="1" s="1"/>
  <c r="P84" i="1"/>
  <c r="O84" i="1"/>
  <c r="N84" i="1"/>
  <c r="T87" i="1" s="1"/>
  <c r="M84" i="1"/>
  <c r="S87" i="1" s="1"/>
  <c r="L84" i="1"/>
  <c r="P83" i="1"/>
  <c r="O83" i="1"/>
  <c r="N83" i="1"/>
  <c r="T86" i="1" s="1"/>
  <c r="M83" i="1"/>
  <c r="L83" i="1"/>
  <c r="P82" i="1"/>
  <c r="V85" i="1" s="1"/>
  <c r="O82" i="1"/>
  <c r="U85" i="1" s="1"/>
  <c r="N82" i="1"/>
  <c r="M82" i="1"/>
  <c r="L82" i="1"/>
  <c r="P81" i="1"/>
  <c r="V84" i="1" s="1"/>
  <c r="O81" i="1"/>
  <c r="N81" i="1"/>
  <c r="M81" i="1"/>
  <c r="L81" i="1"/>
  <c r="R84" i="1" s="1"/>
  <c r="P80" i="1"/>
  <c r="O80" i="1"/>
  <c r="N80" i="1"/>
  <c r="M80" i="1"/>
  <c r="S83" i="1" s="1"/>
  <c r="L80" i="1"/>
  <c r="P79" i="1"/>
  <c r="O79" i="1"/>
  <c r="U82" i="1" s="1"/>
  <c r="N79" i="1"/>
  <c r="T82" i="1" s="1"/>
  <c r="M79" i="1"/>
  <c r="L79" i="1"/>
  <c r="P78" i="1"/>
  <c r="O78" i="1"/>
  <c r="U81" i="1" s="1"/>
  <c r="N78" i="1"/>
  <c r="M78" i="1"/>
  <c r="L78" i="1"/>
  <c r="R81" i="1" s="1"/>
  <c r="P77" i="1"/>
  <c r="V80" i="1" s="1"/>
  <c r="O77" i="1"/>
  <c r="N77" i="1"/>
  <c r="M77" i="1"/>
  <c r="L77" i="1"/>
  <c r="R80" i="1" s="1"/>
  <c r="P76" i="1"/>
  <c r="O76" i="1"/>
  <c r="N76" i="1"/>
  <c r="T79" i="1" s="1"/>
  <c r="M76" i="1"/>
  <c r="S79" i="1" s="1"/>
  <c r="L76" i="1"/>
  <c r="P75" i="1"/>
  <c r="O75" i="1"/>
  <c r="N75" i="1"/>
  <c r="T78" i="1" s="1"/>
  <c r="M75" i="1"/>
  <c r="L75" i="1"/>
  <c r="P74" i="1"/>
  <c r="O74" i="1"/>
  <c r="U77" i="1" s="1"/>
  <c r="N74" i="1"/>
  <c r="M74" i="1"/>
  <c r="L74" i="1"/>
  <c r="P73" i="1"/>
  <c r="V76" i="1" s="1"/>
  <c r="O73" i="1"/>
  <c r="N73" i="1"/>
  <c r="M73" i="1"/>
  <c r="S76" i="1" s="1"/>
  <c r="L73" i="1"/>
  <c r="R76" i="1" s="1"/>
  <c r="P72" i="1"/>
  <c r="O72" i="1"/>
  <c r="N72" i="1"/>
  <c r="M72" i="1"/>
  <c r="S75" i="1" s="1"/>
  <c r="L72" i="1"/>
  <c r="P71" i="1"/>
  <c r="O71" i="1"/>
  <c r="U74" i="1" s="1"/>
  <c r="N71" i="1"/>
  <c r="T74" i="1" s="1"/>
  <c r="M71" i="1"/>
  <c r="L71" i="1"/>
  <c r="P70" i="1"/>
  <c r="O70" i="1"/>
  <c r="U73" i="1" s="1"/>
  <c r="N70" i="1"/>
  <c r="M70" i="1"/>
  <c r="L70" i="1"/>
  <c r="R73" i="1" s="1"/>
  <c r="P69" i="1"/>
  <c r="V72" i="1" s="1"/>
  <c r="O69" i="1"/>
  <c r="N69" i="1"/>
  <c r="M69" i="1"/>
  <c r="L69" i="1"/>
  <c r="R72" i="1" s="1"/>
  <c r="P68" i="1"/>
  <c r="O68" i="1"/>
  <c r="N68" i="1"/>
  <c r="M68" i="1"/>
  <c r="S71" i="1" s="1"/>
  <c r="L68" i="1"/>
  <c r="P67" i="1"/>
  <c r="O67" i="1"/>
  <c r="N67" i="1"/>
  <c r="T70" i="1" s="1"/>
  <c r="M67" i="1"/>
  <c r="L67" i="1"/>
  <c r="P66" i="1"/>
  <c r="V69" i="1" s="1"/>
  <c r="O66" i="1"/>
  <c r="U69" i="1" s="1"/>
  <c r="N66" i="1"/>
  <c r="M66" i="1"/>
  <c r="L66" i="1"/>
  <c r="P65" i="1"/>
  <c r="V68" i="1" s="1"/>
  <c r="O65" i="1"/>
  <c r="N65" i="1"/>
  <c r="M65" i="1"/>
  <c r="S68" i="1" s="1"/>
  <c r="L65" i="1"/>
  <c r="R68" i="1" s="1"/>
  <c r="P64" i="1"/>
  <c r="O64" i="1"/>
  <c r="N64" i="1"/>
  <c r="M64" i="1"/>
  <c r="S67" i="1" s="1"/>
  <c r="L64" i="1"/>
  <c r="P63" i="1"/>
  <c r="O63" i="1"/>
  <c r="U66" i="1" s="1"/>
  <c r="N63" i="1"/>
  <c r="T66" i="1" s="1"/>
  <c r="M63" i="1"/>
  <c r="L63" i="1"/>
  <c r="P62" i="1"/>
  <c r="O62" i="1"/>
  <c r="U65" i="1" s="1"/>
  <c r="N62" i="1"/>
  <c r="M62" i="1"/>
  <c r="L62" i="1"/>
  <c r="P61" i="1"/>
  <c r="V64" i="1" s="1"/>
  <c r="O61" i="1"/>
  <c r="N61" i="1"/>
  <c r="M61" i="1"/>
  <c r="L61" i="1"/>
  <c r="R64" i="1" s="1"/>
  <c r="P60" i="1"/>
  <c r="O60" i="1"/>
  <c r="N60" i="1"/>
  <c r="T63" i="1" s="1"/>
  <c r="M60" i="1"/>
  <c r="S63" i="1" s="1"/>
  <c r="L60" i="1"/>
  <c r="P59" i="1"/>
  <c r="O59" i="1"/>
  <c r="N59" i="1"/>
  <c r="T62" i="1" s="1"/>
  <c r="M59" i="1"/>
  <c r="L59" i="1"/>
  <c r="P58" i="1"/>
  <c r="V61" i="1" s="1"/>
  <c r="O58" i="1"/>
  <c r="U61" i="1" s="1"/>
  <c r="N58" i="1"/>
  <c r="M58" i="1"/>
  <c r="L58" i="1"/>
  <c r="P57" i="1"/>
  <c r="V60" i="1" s="1"/>
  <c r="O57" i="1"/>
  <c r="N57" i="1"/>
  <c r="M57" i="1"/>
  <c r="S60" i="1" s="1"/>
  <c r="L57" i="1"/>
  <c r="R60" i="1" s="1"/>
  <c r="P56" i="1"/>
  <c r="O56" i="1"/>
  <c r="N56" i="1"/>
  <c r="M56" i="1"/>
  <c r="S59" i="1" s="1"/>
  <c r="L56" i="1"/>
  <c r="P55" i="1"/>
  <c r="O55" i="1"/>
  <c r="N55" i="1"/>
  <c r="T58" i="1" s="1"/>
  <c r="M55" i="1"/>
  <c r="L55" i="1"/>
  <c r="P54" i="1"/>
  <c r="O54" i="1"/>
  <c r="U57" i="1" s="1"/>
  <c r="N54" i="1"/>
  <c r="M54" i="1"/>
  <c r="L54" i="1"/>
  <c r="R57" i="1" s="1"/>
  <c r="P53" i="1"/>
  <c r="V56" i="1" s="1"/>
  <c r="O53" i="1"/>
  <c r="N53" i="1"/>
  <c r="M53" i="1"/>
  <c r="L53" i="1"/>
  <c r="R56" i="1" s="1"/>
  <c r="P52" i="1"/>
  <c r="O52" i="1"/>
  <c r="N52" i="1"/>
  <c r="T55" i="1" s="1"/>
  <c r="M52" i="1"/>
  <c r="S55" i="1" s="1"/>
  <c r="L52" i="1"/>
  <c r="P51" i="1"/>
  <c r="O51" i="1"/>
  <c r="N51" i="1"/>
  <c r="T54" i="1" s="1"/>
  <c r="M51" i="1"/>
  <c r="L51" i="1"/>
  <c r="R65" i="1" l="1"/>
  <c r="V77" i="1"/>
  <c r="U90" i="1"/>
  <c r="S116" i="1"/>
  <c r="R129" i="1"/>
  <c r="T135" i="1"/>
  <c r="U154" i="1"/>
  <c r="T167" i="1"/>
  <c r="U186" i="1"/>
  <c r="S56" i="1"/>
  <c r="U62" i="1"/>
  <c r="V65" i="1"/>
  <c r="U70" i="1"/>
  <c r="V73" i="1"/>
  <c r="R77" i="1"/>
  <c r="S80" i="1"/>
  <c r="U86" i="1"/>
  <c r="V89" i="1"/>
  <c r="U94" i="1"/>
  <c r="V97" i="1"/>
  <c r="R101" i="1"/>
  <c r="V105" i="1"/>
  <c r="R109" i="1"/>
  <c r="T115" i="1"/>
  <c r="V121" i="1"/>
  <c r="U126" i="1"/>
  <c r="V129" i="1"/>
  <c r="R133" i="1"/>
  <c r="S136" i="1"/>
  <c r="T139" i="1"/>
  <c r="U142" i="1"/>
  <c r="R149" i="1"/>
  <c r="S152" i="1"/>
  <c r="T155" i="1"/>
  <c r="V161" i="1"/>
  <c r="U166" i="1"/>
  <c r="T171" i="1"/>
  <c r="U174" i="1"/>
  <c r="T179" i="1"/>
  <c r="R181" i="1"/>
  <c r="S184" i="1"/>
  <c r="T187" i="1"/>
  <c r="U190" i="1"/>
  <c r="R193" i="1"/>
  <c r="S196" i="1"/>
  <c r="U198" i="1"/>
  <c r="S200" i="1"/>
  <c r="U202" i="1"/>
  <c r="R205" i="1"/>
  <c r="U206" i="1"/>
  <c r="R209" i="1"/>
  <c r="V209" i="1"/>
  <c r="V369" i="1"/>
  <c r="T71" i="1"/>
  <c r="S84" i="1"/>
  <c r="R97" i="1"/>
  <c r="V109" i="1"/>
  <c r="U122" i="1"/>
  <c r="V141" i="1"/>
  <c r="R161" i="1"/>
  <c r="V173" i="1"/>
  <c r="V197" i="1"/>
  <c r="U54" i="1"/>
  <c r="V57" i="1"/>
  <c r="R61" i="1"/>
  <c r="S64" i="1"/>
  <c r="R69" i="1"/>
  <c r="S72" i="1"/>
  <c r="U78" i="1"/>
  <c r="V81" i="1"/>
  <c r="R85" i="1"/>
  <c r="S88" i="1"/>
  <c r="R93" i="1"/>
  <c r="T99" i="1"/>
  <c r="U102" i="1"/>
  <c r="T107" i="1"/>
  <c r="U110" i="1"/>
  <c r="V113" i="1"/>
  <c r="R117" i="1"/>
  <c r="S120" i="1"/>
  <c r="R125" i="1"/>
  <c r="S128" i="1"/>
  <c r="T131" i="1"/>
  <c r="U134" i="1"/>
  <c r="R141" i="1"/>
  <c r="S144" i="1"/>
  <c r="T147" i="1"/>
  <c r="V153" i="1"/>
  <c r="R157" i="1"/>
  <c r="S160" i="1"/>
  <c r="T163" i="1"/>
  <c r="R165" i="1"/>
  <c r="V169" i="1"/>
  <c r="R173" i="1"/>
  <c r="S176" i="1"/>
  <c r="U182" i="1"/>
  <c r="V185" i="1"/>
  <c r="V189" i="1"/>
  <c r="S192" i="1"/>
  <c r="V193" i="1"/>
  <c r="R197" i="1"/>
  <c r="T199" i="1"/>
  <c r="T203" i="1"/>
  <c r="V205" i="1"/>
  <c r="S208" i="1"/>
  <c r="R54" i="1"/>
  <c r="V54" i="1"/>
  <c r="T56" i="1"/>
  <c r="S57" i="1"/>
  <c r="V58" i="1"/>
  <c r="T60" i="1"/>
  <c r="S61" i="1"/>
  <c r="R62" i="1"/>
  <c r="U63" i="1"/>
  <c r="T64" i="1"/>
  <c r="R66" i="1"/>
  <c r="V66" i="1"/>
  <c r="U67" i="1"/>
  <c r="S69" i="1"/>
  <c r="R70" i="1"/>
  <c r="U71" i="1"/>
  <c r="S73" i="1"/>
  <c r="R74" i="1"/>
  <c r="U75" i="1"/>
  <c r="T76" i="1"/>
  <c r="S77" i="1"/>
  <c r="V78" i="1"/>
  <c r="U79" i="1"/>
  <c r="S81" i="1"/>
  <c r="R82" i="1"/>
  <c r="V82" i="1"/>
  <c r="T84" i="1"/>
  <c r="S85" i="1"/>
  <c r="V86" i="1"/>
  <c r="T88" i="1"/>
  <c r="S89" i="1"/>
  <c r="V90" i="1"/>
  <c r="U91" i="1"/>
  <c r="T92" i="1"/>
  <c r="R94" i="1"/>
  <c r="V94" i="1"/>
  <c r="T96" i="1"/>
  <c r="S97" i="1"/>
  <c r="R98" i="1"/>
  <c r="U99" i="1"/>
  <c r="S101" i="1"/>
  <c r="V102" i="1"/>
  <c r="U103" i="1"/>
  <c r="T104" i="1"/>
  <c r="R106" i="1"/>
  <c r="V106" i="1"/>
  <c r="T108" i="1"/>
  <c r="S109" i="1"/>
  <c r="R110" i="1"/>
  <c r="U111" i="1"/>
  <c r="T112" i="1"/>
  <c r="S113" i="1"/>
  <c r="V114" i="1"/>
  <c r="T116" i="1"/>
  <c r="S117" i="1"/>
  <c r="V118" i="1"/>
  <c r="U119" i="1"/>
  <c r="S121" i="1"/>
  <c r="R122" i="1"/>
  <c r="U123" i="1"/>
  <c r="T124" i="1"/>
  <c r="S125" i="1"/>
  <c r="V126" i="1"/>
  <c r="U127" i="1"/>
  <c r="T128" i="1"/>
  <c r="R130" i="1"/>
  <c r="U131" i="1"/>
  <c r="S133" i="1"/>
  <c r="R134" i="1"/>
  <c r="U135" i="1"/>
  <c r="T136" i="1"/>
  <c r="R138" i="1"/>
  <c r="V138" i="1"/>
  <c r="U139" i="1"/>
  <c r="S141" i="1"/>
  <c r="R142" i="1"/>
  <c r="U143" i="1"/>
  <c r="T144" i="1"/>
  <c r="R146" i="1"/>
  <c r="U147" i="1"/>
  <c r="T148" i="1"/>
  <c r="R150" i="1"/>
  <c r="V150" i="1"/>
  <c r="U151" i="1"/>
  <c r="S153" i="1"/>
  <c r="R154" i="1"/>
  <c r="V154" i="1"/>
  <c r="T156" i="1"/>
  <c r="S157" i="1"/>
  <c r="R158" i="1"/>
  <c r="U159" i="1"/>
  <c r="S161" i="1"/>
  <c r="V162" i="1"/>
  <c r="U163" i="1"/>
  <c r="S165" i="1"/>
  <c r="R166" i="1"/>
  <c r="V166" i="1"/>
  <c r="T168" i="1"/>
  <c r="S169" i="1"/>
  <c r="V170" i="1"/>
  <c r="U171" i="1"/>
  <c r="T172" i="1"/>
  <c r="R174" i="1"/>
  <c r="V174" i="1"/>
  <c r="U175" i="1"/>
  <c r="S177" i="1"/>
  <c r="V178" i="1"/>
  <c r="U179" i="1"/>
  <c r="S181" i="1"/>
  <c r="R182" i="1"/>
  <c r="V182" i="1"/>
  <c r="T184" i="1"/>
  <c r="S185" i="1"/>
  <c r="V186" i="1"/>
  <c r="T188" i="1"/>
  <c r="S189" i="1"/>
  <c r="V190" i="1"/>
  <c r="U191" i="1"/>
  <c r="T192" i="1"/>
  <c r="R194" i="1"/>
  <c r="V194" i="1"/>
  <c r="U195" i="1"/>
  <c r="S197" i="1"/>
  <c r="R198" i="1"/>
  <c r="V198" i="1"/>
  <c r="T200" i="1"/>
  <c r="S201" i="1"/>
  <c r="V202" i="1"/>
  <c r="U203" i="1"/>
  <c r="T204" i="1"/>
  <c r="R206" i="1"/>
  <c r="V206" i="1"/>
  <c r="U207" i="1"/>
  <c r="S209" i="1"/>
  <c r="R210" i="1"/>
  <c r="U211" i="1"/>
  <c r="T212" i="1"/>
  <c r="R214" i="1"/>
  <c r="V214" i="1"/>
  <c r="U215" i="1"/>
  <c r="S217" i="1"/>
  <c r="R218" i="1"/>
  <c r="U219" i="1"/>
  <c r="T220" i="1"/>
  <c r="S221" i="1"/>
  <c r="V222" i="1"/>
  <c r="U223" i="1"/>
  <c r="T224" i="1"/>
  <c r="R226" i="1"/>
  <c r="V226" i="1"/>
  <c r="U227" i="1"/>
  <c r="S229" i="1"/>
  <c r="R230" i="1"/>
  <c r="V230" i="1"/>
  <c r="U231" i="1"/>
  <c r="T232" i="1"/>
  <c r="S233" i="1"/>
  <c r="R234" i="1"/>
  <c r="V234" i="1"/>
  <c r="U235" i="1"/>
  <c r="S237" i="1"/>
  <c r="R238" i="1"/>
  <c r="V238" i="1"/>
  <c r="U239" i="1"/>
  <c r="T240" i="1"/>
  <c r="S241" i="1"/>
  <c r="R242" i="1"/>
  <c r="V242" i="1"/>
  <c r="U243" i="1"/>
  <c r="T244" i="1"/>
  <c r="S245" i="1"/>
  <c r="R246" i="1"/>
  <c r="V246" i="1"/>
  <c r="U247" i="1"/>
  <c r="T248" i="1"/>
  <c r="S249" i="1"/>
  <c r="R250" i="1"/>
  <c r="V250" i="1"/>
  <c r="U251" i="1"/>
  <c r="T252" i="1"/>
  <c r="S253" i="1"/>
  <c r="R254" i="1"/>
  <c r="V254" i="1"/>
  <c r="U255" i="1"/>
  <c r="T256" i="1"/>
  <c r="S257" i="1"/>
  <c r="R258" i="1"/>
  <c r="V258" i="1"/>
  <c r="U259" i="1"/>
  <c r="T260" i="1"/>
  <c r="S261" i="1"/>
  <c r="R262" i="1"/>
  <c r="V262" i="1"/>
  <c r="U263" i="1"/>
  <c r="T264" i="1"/>
  <c r="S265" i="1"/>
  <c r="R266" i="1"/>
  <c r="V266" i="1"/>
  <c r="U267" i="1"/>
  <c r="T268" i="1"/>
  <c r="S269" i="1"/>
  <c r="R270" i="1"/>
  <c r="V270" i="1"/>
  <c r="U271" i="1"/>
  <c r="T272" i="1"/>
  <c r="S273" i="1"/>
  <c r="R274" i="1"/>
  <c r="V274" i="1"/>
  <c r="U275" i="1"/>
  <c r="T276" i="1"/>
  <c r="S277" i="1"/>
  <c r="R278" i="1"/>
  <c r="V278" i="1"/>
  <c r="U279" i="1"/>
  <c r="T280" i="1"/>
  <c r="S281" i="1"/>
  <c r="R282" i="1"/>
  <c r="V282" i="1"/>
  <c r="U283" i="1"/>
  <c r="T284" i="1"/>
  <c r="S285" i="1"/>
  <c r="R286" i="1"/>
  <c r="V286" i="1"/>
  <c r="U287" i="1"/>
  <c r="T288" i="1"/>
  <c r="S289" i="1"/>
  <c r="R290" i="1"/>
  <c r="V290" i="1"/>
  <c r="U291" i="1"/>
  <c r="T292" i="1"/>
  <c r="S293" i="1"/>
  <c r="R294" i="1"/>
  <c r="V294" i="1"/>
  <c r="U295" i="1"/>
  <c r="T296" i="1"/>
  <c r="S297" i="1"/>
  <c r="R298" i="1"/>
  <c r="V298" i="1"/>
  <c r="U299" i="1"/>
  <c r="T300" i="1"/>
  <c r="S301" i="1"/>
  <c r="R302" i="1"/>
  <c r="V302" i="1"/>
  <c r="U303" i="1"/>
  <c r="T304" i="1"/>
  <c r="S305" i="1"/>
  <c r="R306" i="1"/>
  <c r="V306" i="1"/>
  <c r="U307" i="1"/>
  <c r="T308" i="1"/>
  <c r="S309" i="1"/>
  <c r="R310" i="1"/>
  <c r="V310" i="1"/>
  <c r="U311" i="1"/>
  <c r="T312" i="1"/>
  <c r="S313" i="1"/>
  <c r="R314" i="1"/>
  <c r="V314" i="1"/>
  <c r="U315" i="1"/>
  <c r="T316" i="1"/>
  <c r="S317" i="1"/>
  <c r="R318" i="1"/>
  <c r="V318" i="1"/>
  <c r="U319" i="1"/>
  <c r="T320" i="1"/>
  <c r="S321" i="1"/>
  <c r="R322" i="1"/>
  <c r="V322" i="1"/>
  <c r="U323" i="1"/>
  <c r="T324" i="1"/>
  <c r="S325" i="1"/>
  <c r="R326" i="1"/>
  <c r="V326" i="1"/>
  <c r="U327" i="1"/>
  <c r="T328" i="1"/>
  <c r="S329" i="1"/>
  <c r="R330" i="1"/>
  <c r="V330" i="1"/>
  <c r="U331" i="1"/>
  <c r="T332" i="1"/>
  <c r="S333" i="1"/>
  <c r="R334" i="1"/>
  <c r="V334" i="1"/>
  <c r="U335" i="1"/>
  <c r="T336" i="1"/>
  <c r="S337" i="1"/>
  <c r="R338" i="1"/>
  <c r="V338" i="1"/>
  <c r="U339" i="1"/>
  <c r="T340" i="1"/>
  <c r="S341" i="1"/>
  <c r="R342" i="1"/>
  <c r="V342" i="1"/>
  <c r="U343" i="1"/>
  <c r="T344" i="1"/>
  <c r="S345" i="1"/>
  <c r="R346" i="1"/>
  <c r="V346" i="1"/>
  <c r="U347" i="1"/>
  <c r="T348" i="1"/>
  <c r="S349" i="1"/>
  <c r="R350" i="1"/>
  <c r="V350" i="1"/>
  <c r="U351" i="1"/>
  <c r="T352" i="1"/>
  <c r="S353" i="1"/>
  <c r="R354" i="1"/>
  <c r="V354" i="1"/>
  <c r="U355" i="1"/>
  <c r="T356" i="1"/>
  <c r="S357" i="1"/>
  <c r="R358" i="1"/>
  <c r="V358" i="1"/>
  <c r="U359" i="1"/>
  <c r="T360" i="1"/>
  <c r="S361" i="1"/>
  <c r="R362" i="1"/>
  <c r="V362" i="1"/>
  <c r="U363" i="1"/>
  <c r="T364" i="1"/>
  <c r="S365" i="1"/>
  <c r="R366" i="1"/>
  <c r="V366" i="1"/>
  <c r="U367" i="1"/>
  <c r="T368" i="1"/>
  <c r="S369" i="1"/>
  <c r="R370" i="1"/>
  <c r="V370" i="1"/>
  <c r="U371" i="1"/>
  <c r="T372" i="1"/>
  <c r="S373" i="1"/>
  <c r="R374" i="1"/>
  <c r="V374" i="1"/>
  <c r="U375" i="1"/>
  <c r="T376" i="1"/>
  <c r="S377" i="1"/>
  <c r="R378" i="1"/>
  <c r="V378" i="1"/>
  <c r="U379" i="1"/>
  <c r="T380" i="1"/>
  <c r="S381" i="1"/>
  <c r="R382" i="1"/>
  <c r="V382" i="1"/>
  <c r="U383" i="1"/>
  <c r="T384" i="1"/>
  <c r="S385" i="1"/>
  <c r="R386" i="1"/>
  <c r="V386" i="1"/>
  <c r="U387" i="1"/>
  <c r="T388" i="1"/>
  <c r="S389" i="1"/>
  <c r="R390" i="1"/>
  <c r="V390" i="1"/>
  <c r="U391" i="1"/>
  <c r="T392" i="1"/>
  <c r="S393" i="1"/>
  <c r="R394" i="1"/>
  <c r="V394" i="1"/>
  <c r="U395" i="1"/>
  <c r="T396" i="1"/>
  <c r="S397" i="1"/>
  <c r="R398" i="1"/>
  <c r="V398" i="1"/>
  <c r="U58" i="1"/>
  <c r="T103" i="1"/>
  <c r="S148" i="1"/>
  <c r="S180" i="1"/>
  <c r="T59" i="1"/>
  <c r="T67" i="1"/>
  <c r="T75" i="1"/>
  <c r="T83" i="1"/>
  <c r="T91" i="1"/>
  <c r="S96" i="1"/>
  <c r="S104" i="1"/>
  <c r="S112" i="1"/>
  <c r="U118" i="1"/>
  <c r="T123" i="1"/>
  <c r="V137" i="1"/>
  <c r="V145" i="1"/>
  <c r="U150" i="1"/>
  <c r="U158" i="1"/>
  <c r="S168" i="1"/>
  <c r="V177" i="1"/>
  <c r="R189" i="1"/>
  <c r="T195" i="1"/>
  <c r="V201" i="1"/>
  <c r="U55" i="1"/>
  <c r="R58" i="1"/>
  <c r="U59" i="1"/>
  <c r="V62" i="1"/>
  <c r="S65" i="1"/>
  <c r="T68" i="1"/>
  <c r="V70" i="1"/>
  <c r="T72" i="1"/>
  <c r="V74" i="1"/>
  <c r="R78" i="1"/>
  <c r="T80" i="1"/>
  <c r="U83" i="1"/>
  <c r="R86" i="1"/>
  <c r="U87" i="1"/>
  <c r="R90" i="1"/>
  <c r="S93" i="1"/>
  <c r="U95" i="1"/>
  <c r="V98" i="1"/>
  <c r="T100" i="1"/>
  <c r="R102" i="1"/>
  <c r="S105" i="1"/>
  <c r="U107" i="1"/>
  <c r="V110" i="1"/>
  <c r="R114" i="1"/>
  <c r="U115" i="1"/>
  <c r="R118" i="1"/>
  <c r="T120" i="1"/>
  <c r="V122" i="1"/>
  <c r="R126" i="1"/>
  <c r="S129" i="1"/>
  <c r="V130" i="1"/>
  <c r="T132" i="1"/>
  <c r="V134" i="1"/>
  <c r="S137" i="1"/>
  <c r="T140" i="1"/>
  <c r="V142" i="1"/>
  <c r="S145" i="1"/>
  <c r="V146" i="1"/>
  <c r="S149" i="1"/>
  <c r="T152" i="1"/>
  <c r="U155" i="1"/>
  <c r="V158" i="1"/>
  <c r="T160" i="1"/>
  <c r="R162" i="1"/>
  <c r="T164" i="1"/>
  <c r="U167" i="1"/>
  <c r="R170" i="1"/>
  <c r="S173" i="1"/>
  <c r="T176" i="1"/>
  <c r="R178" i="1"/>
  <c r="T180" i="1"/>
  <c r="U183" i="1"/>
  <c r="R186" i="1"/>
  <c r="U187" i="1"/>
  <c r="R190" i="1"/>
  <c r="S193" i="1"/>
  <c r="T196" i="1"/>
  <c r="U199" i="1"/>
  <c r="R202" i="1"/>
  <c r="S205" i="1"/>
  <c r="T208" i="1"/>
  <c r="V210" i="1"/>
  <c r="S213" i="1"/>
  <c r="T216" i="1"/>
  <c r="V218" i="1"/>
  <c r="R222" i="1"/>
  <c r="S225" i="1"/>
  <c r="T228" i="1"/>
  <c r="T236" i="1"/>
  <c r="S54" i="1"/>
  <c r="R55" i="1"/>
  <c r="V55" i="1"/>
  <c r="U56" i="1"/>
  <c r="T57" i="1"/>
  <c r="S58" i="1"/>
  <c r="R59" i="1"/>
  <c r="V59" i="1"/>
  <c r="U60" i="1"/>
  <c r="T61" i="1"/>
  <c r="S62" i="1"/>
  <c r="R63" i="1"/>
  <c r="V63" i="1"/>
  <c r="U64" i="1"/>
  <c r="T65" i="1"/>
  <c r="S66" i="1"/>
  <c r="R67" i="1"/>
  <c r="V67" i="1"/>
  <c r="U68" i="1"/>
  <c r="T69" i="1"/>
  <c r="S70" i="1"/>
  <c r="R71" i="1"/>
  <c r="V71" i="1"/>
  <c r="U72" i="1"/>
  <c r="T73" i="1"/>
  <c r="S74" i="1"/>
  <c r="R75" i="1"/>
  <c r="V75" i="1"/>
  <c r="U76" i="1"/>
  <c r="T77" i="1"/>
  <c r="S78" i="1"/>
  <c r="R79" i="1"/>
  <c r="V79" i="1"/>
  <c r="U80" i="1"/>
  <c r="T81" i="1"/>
  <c r="S82" i="1"/>
  <c r="R83" i="1"/>
  <c r="V83" i="1"/>
  <c r="U84" i="1"/>
  <c r="T85" i="1"/>
  <c r="S86" i="1"/>
  <c r="R87" i="1"/>
  <c r="V87" i="1"/>
  <c r="U88" i="1"/>
  <c r="T89" i="1"/>
  <c r="S90" i="1"/>
  <c r="R91" i="1"/>
  <c r="V91" i="1"/>
  <c r="U92" i="1"/>
  <c r="T93" i="1"/>
  <c r="S94" i="1"/>
  <c r="R95" i="1"/>
  <c r="U399" i="1"/>
  <c r="T400" i="1"/>
  <c r="S401" i="1"/>
  <c r="R402" i="1"/>
  <c r="V402" i="1"/>
  <c r="U403" i="1"/>
  <c r="T404" i="1"/>
  <c r="S405" i="1"/>
  <c r="R406" i="1"/>
  <c r="V406" i="1"/>
  <c r="U407" i="1"/>
  <c r="T408" i="1"/>
  <c r="S409" i="1"/>
  <c r="R410" i="1"/>
  <c r="V410" i="1"/>
  <c r="U411" i="1"/>
  <c r="T412" i="1"/>
  <c r="S413" i="1"/>
  <c r="R414" i="1"/>
  <c r="V414" i="1"/>
  <c r="U415" i="1"/>
  <c r="T416" i="1"/>
  <c r="S417" i="1"/>
  <c r="R418" i="1"/>
  <c r="V418" i="1"/>
  <c r="U419" i="1"/>
  <c r="T420" i="1"/>
  <c r="S421" i="1"/>
  <c r="R422" i="1"/>
  <c r="V422" i="1"/>
  <c r="U423" i="1"/>
  <c r="T424" i="1"/>
  <c r="S425" i="1"/>
  <c r="R426" i="1"/>
  <c r="V426" i="1"/>
  <c r="U427" i="1"/>
  <c r="T428" i="1"/>
  <c r="S429" i="1"/>
  <c r="R430" i="1"/>
  <c r="V430" i="1"/>
  <c r="U431" i="1"/>
  <c r="T432" i="1"/>
  <c r="S433" i="1"/>
  <c r="R434" i="1"/>
  <c r="V434" i="1"/>
  <c r="U435" i="1"/>
  <c r="T436" i="1"/>
  <c r="S437" i="1"/>
  <c r="R438" i="1"/>
  <c r="V438" i="1"/>
  <c r="U439" i="1"/>
  <c r="T440" i="1"/>
  <c r="S441" i="1"/>
  <c r="R442" i="1"/>
  <c r="V442" i="1"/>
  <c r="U443" i="1"/>
  <c r="T444" i="1"/>
  <c r="S445" i="1"/>
  <c r="R446" i="1"/>
  <c r="V446" i="1"/>
  <c r="U447" i="1"/>
  <c r="T448" i="1"/>
  <c r="S449" i="1"/>
  <c r="R450" i="1"/>
  <c r="V450" i="1"/>
  <c r="U451" i="1"/>
  <c r="T452" i="1"/>
  <c r="S453" i="1"/>
  <c r="R454" i="1"/>
  <c r="V454" i="1"/>
  <c r="U455" i="1"/>
  <c r="T456" i="1"/>
  <c r="S457" i="1"/>
  <c r="R458" i="1"/>
  <c r="V458" i="1"/>
  <c r="U459" i="1"/>
  <c r="T460" i="1"/>
  <c r="S461" i="1"/>
  <c r="R462" i="1"/>
  <c r="V462" i="1"/>
  <c r="U463" i="1"/>
  <c r="T464" i="1"/>
  <c r="S465" i="1"/>
  <c r="R466" i="1"/>
  <c r="V466" i="1"/>
  <c r="U467" i="1"/>
  <c r="T468" i="1"/>
  <c r="S469" i="1"/>
  <c r="R470" i="1"/>
  <c r="V470" i="1"/>
  <c r="U471" i="1"/>
  <c r="T472" i="1"/>
  <c r="S473" i="1"/>
  <c r="R474" i="1"/>
  <c r="V474" i="1"/>
  <c r="U475" i="1"/>
  <c r="T476" i="1"/>
  <c r="S477" i="1"/>
  <c r="R478" i="1"/>
  <c r="V478" i="1"/>
  <c r="V95" i="1"/>
  <c r="U96" i="1"/>
  <c r="T97" i="1"/>
  <c r="S98" i="1"/>
  <c r="R99" i="1"/>
  <c r="V99" i="1"/>
  <c r="U100" i="1"/>
  <c r="T101" i="1"/>
  <c r="S102" i="1"/>
  <c r="R103" i="1"/>
  <c r="V103" i="1"/>
  <c r="U104" i="1"/>
  <c r="T105" i="1"/>
  <c r="S106" i="1"/>
  <c r="R107" i="1"/>
  <c r="V107" i="1"/>
  <c r="U108" i="1"/>
  <c r="T109" i="1"/>
  <c r="S110" i="1"/>
  <c r="R111" i="1"/>
  <c r="V111" i="1"/>
  <c r="U112" i="1"/>
  <c r="T113" i="1"/>
  <c r="S114" i="1"/>
  <c r="R115" i="1"/>
  <c r="V115" i="1"/>
  <c r="U116" i="1"/>
  <c r="T117" i="1"/>
  <c r="S118" i="1"/>
  <c r="R119" i="1"/>
  <c r="V119" i="1"/>
  <c r="U120" i="1"/>
  <c r="T121" i="1"/>
  <c r="S122" i="1"/>
  <c r="R123" i="1"/>
  <c r="V123" i="1"/>
  <c r="U124" i="1"/>
  <c r="T125" i="1"/>
  <c r="S126" i="1"/>
  <c r="R127" i="1"/>
  <c r="V127" i="1"/>
  <c r="U128" i="1"/>
  <c r="T129" i="1"/>
  <c r="S130" i="1"/>
  <c r="R131" i="1"/>
  <c r="V131" i="1"/>
  <c r="U132" i="1"/>
  <c r="T133" i="1"/>
  <c r="S134" i="1"/>
  <c r="R135" i="1"/>
  <c r="V135" i="1"/>
  <c r="U136" i="1"/>
  <c r="T137" i="1"/>
  <c r="S138" i="1"/>
  <c r="R139" i="1"/>
  <c r="V139" i="1"/>
  <c r="U140" i="1"/>
  <c r="T141" i="1"/>
  <c r="S142" i="1"/>
  <c r="R143" i="1"/>
  <c r="V143" i="1"/>
  <c r="U144" i="1"/>
  <c r="T145" i="1"/>
  <c r="S146" i="1"/>
  <c r="R147" i="1"/>
  <c r="V147" i="1"/>
  <c r="U148" i="1"/>
  <c r="T149" i="1"/>
  <c r="S150" i="1"/>
  <c r="R151" i="1"/>
  <c r="V151" i="1"/>
  <c r="U152" i="1"/>
  <c r="T153" i="1"/>
  <c r="S154" i="1"/>
  <c r="R155" i="1"/>
  <c r="V155" i="1"/>
  <c r="U156" i="1"/>
  <c r="T157" i="1"/>
  <c r="S158" i="1"/>
  <c r="R159" i="1"/>
  <c r="V159" i="1"/>
  <c r="U160" i="1"/>
  <c r="T161" i="1"/>
  <c r="S162" i="1"/>
  <c r="R163" i="1"/>
  <c r="V163" i="1"/>
  <c r="U164" i="1"/>
  <c r="T165" i="1"/>
  <c r="S166" i="1"/>
  <c r="R167" i="1"/>
  <c r="V167" i="1"/>
  <c r="U168" i="1"/>
  <c r="T169" i="1"/>
  <c r="S170" i="1"/>
  <c r="R171" i="1"/>
  <c r="V171" i="1"/>
  <c r="U172" i="1"/>
  <c r="T173" i="1"/>
  <c r="S174" i="1"/>
  <c r="R175" i="1"/>
  <c r="V175" i="1"/>
  <c r="U176" i="1"/>
  <c r="T177" i="1"/>
  <c r="S178" i="1"/>
  <c r="R179" i="1"/>
  <c r="V179" i="1"/>
  <c r="U180" i="1"/>
  <c r="T181" i="1"/>
  <c r="S182" i="1"/>
  <c r="R183" i="1"/>
  <c r="V183" i="1"/>
  <c r="U184" i="1"/>
  <c r="T185" i="1"/>
  <c r="S186" i="1"/>
  <c r="R187" i="1"/>
  <c r="V187" i="1"/>
  <c r="U188" i="1"/>
  <c r="T189" i="1"/>
  <c r="S190" i="1"/>
  <c r="R191" i="1"/>
  <c r="V191" i="1"/>
  <c r="U192" i="1"/>
  <c r="T193" i="1"/>
  <c r="S194" i="1"/>
  <c r="R195" i="1"/>
  <c r="V195" i="1"/>
  <c r="U196" i="1"/>
  <c r="T197" i="1"/>
  <c r="S198" i="1"/>
  <c r="R199" i="1"/>
  <c r="V199" i="1"/>
  <c r="U200" i="1"/>
  <c r="T201" i="1"/>
  <c r="S202" i="1"/>
  <c r="R203" i="1"/>
  <c r="V203" i="1"/>
  <c r="U204" i="1"/>
  <c r="T205" i="1"/>
  <c r="S206" i="1"/>
  <c r="R207" i="1"/>
  <c r="V207" i="1"/>
  <c r="U208" i="1"/>
  <c r="T209" i="1"/>
  <c r="S210" i="1"/>
  <c r="R211" i="1"/>
  <c r="V211" i="1"/>
  <c r="U212" i="1"/>
  <c r="T213" i="1"/>
  <c r="S214" i="1"/>
  <c r="R215" i="1"/>
  <c r="V215" i="1"/>
  <c r="U216" i="1"/>
  <c r="T217" i="1"/>
  <c r="S218" i="1"/>
  <c r="R219" i="1"/>
  <c r="V219" i="1"/>
  <c r="U220" i="1"/>
  <c r="T221" i="1"/>
  <c r="S222" i="1"/>
  <c r="R223" i="1"/>
  <c r="V223" i="1"/>
  <c r="U224" i="1"/>
  <c r="T225" i="1"/>
  <c r="S226" i="1"/>
  <c r="R227" i="1"/>
  <c r="V227" i="1"/>
  <c r="U228" i="1"/>
  <c r="T229" i="1"/>
  <c r="S230" i="1"/>
  <c r="R231" i="1"/>
  <c r="V231" i="1"/>
  <c r="U232" i="1"/>
  <c r="T233" i="1"/>
  <c r="S234" i="1"/>
  <c r="R235" i="1"/>
  <c r="V235" i="1"/>
  <c r="U236" i="1"/>
  <c r="T237" i="1"/>
  <c r="S238" i="1"/>
  <c r="R239" i="1"/>
  <c r="V239" i="1"/>
  <c r="U240" i="1"/>
  <c r="T241" i="1"/>
  <c r="S242" i="1"/>
  <c r="R243" i="1"/>
  <c r="V243" i="1"/>
  <c r="U244" i="1"/>
  <c r="T245" i="1"/>
  <c r="S246" i="1"/>
  <c r="R247" i="1"/>
  <c r="V247" i="1"/>
  <c r="U248" i="1"/>
  <c r="T249" i="1"/>
  <c r="S250" i="1"/>
  <c r="R251" i="1"/>
  <c r="V251" i="1"/>
  <c r="U252" i="1"/>
  <c r="T253" i="1"/>
  <c r="S254" i="1"/>
  <c r="R255" i="1"/>
  <c r="V255" i="1"/>
  <c r="U256" i="1"/>
  <c r="T257" i="1"/>
  <c r="S258" i="1"/>
  <c r="R259" i="1"/>
  <c r="V259" i="1"/>
  <c r="U260" i="1"/>
  <c r="T261" i="1"/>
  <c r="S262" i="1"/>
  <c r="R263" i="1"/>
  <c r="V263" i="1"/>
  <c r="U264" i="1"/>
  <c r="T265" i="1"/>
  <c r="S266" i="1"/>
  <c r="R267" i="1"/>
  <c r="V267" i="1"/>
  <c r="U268" i="1"/>
  <c r="T269" i="1"/>
  <c r="S270" i="1"/>
  <c r="R271" i="1"/>
  <c r="V271" i="1"/>
  <c r="U272" i="1"/>
  <c r="T273" i="1"/>
  <c r="S274" i="1"/>
  <c r="R275" i="1"/>
  <c r="V275" i="1"/>
  <c r="U276" i="1"/>
  <c r="T277" i="1"/>
  <c r="S278" i="1"/>
  <c r="R279" i="1"/>
  <c r="V279" i="1"/>
  <c r="U280" i="1"/>
  <c r="T281" i="1"/>
  <c r="S282" i="1"/>
  <c r="R283" i="1"/>
  <c r="V283" i="1"/>
  <c r="U284" i="1"/>
  <c r="T285" i="1"/>
  <c r="S286" i="1"/>
  <c r="R287" i="1"/>
  <c r="V287" i="1"/>
  <c r="U288" i="1"/>
  <c r="T289" i="1"/>
  <c r="S290" i="1"/>
  <c r="R291" i="1"/>
  <c r="V291" i="1"/>
  <c r="U292" i="1"/>
  <c r="T293" i="1"/>
  <c r="S294" i="1"/>
  <c r="R295" i="1"/>
  <c r="V295" i="1"/>
  <c r="U296" i="1"/>
  <c r="T297" i="1"/>
  <c r="S298" i="1"/>
  <c r="R299" i="1"/>
  <c r="V299" i="1"/>
  <c r="U300" i="1"/>
  <c r="T301" i="1"/>
  <c r="S302" i="1"/>
  <c r="R303" i="1"/>
  <c r="V303" i="1"/>
  <c r="U304" i="1"/>
  <c r="T305" i="1"/>
  <c r="S306" i="1"/>
  <c r="R307" i="1"/>
  <c r="V307" i="1"/>
  <c r="U308" i="1"/>
  <c r="T309" i="1"/>
  <c r="S310" i="1"/>
  <c r="R311" i="1"/>
  <c r="V311" i="1"/>
  <c r="U312" i="1"/>
  <c r="T313" i="1"/>
  <c r="S314" i="1"/>
  <c r="R315" i="1"/>
  <c r="V315" i="1"/>
  <c r="U316" i="1"/>
  <c r="T317" i="1"/>
  <c r="S318" i="1"/>
  <c r="R319" i="1"/>
  <c r="V319" i="1"/>
  <c r="U320" i="1"/>
  <c r="T321" i="1"/>
  <c r="S322" i="1"/>
  <c r="R323" i="1"/>
  <c r="V323" i="1"/>
  <c r="U324" i="1"/>
  <c r="T325" i="1"/>
  <c r="S326" i="1"/>
  <c r="R327" i="1"/>
  <c r="V327" i="1"/>
  <c r="U328" i="1"/>
  <c r="T329" i="1"/>
  <c r="S330" i="1"/>
  <c r="R331" i="1"/>
  <c r="V331" i="1"/>
  <c r="U332" i="1"/>
  <c r="T333" i="1"/>
  <c r="S334" i="1"/>
  <c r="R335" i="1"/>
  <c r="V335" i="1"/>
  <c r="U336" i="1"/>
  <c r="T337" i="1"/>
  <c r="S338" i="1"/>
  <c r="R339" i="1"/>
  <c r="V339" i="1"/>
  <c r="U340" i="1"/>
  <c r="T341" i="1"/>
  <c r="S342" i="1"/>
  <c r="R343" i="1"/>
  <c r="V343" i="1"/>
  <c r="U344" i="1"/>
  <c r="T345" i="1"/>
  <c r="S346" i="1"/>
  <c r="R347" i="1"/>
  <c r="V347" i="1"/>
  <c r="U348" i="1"/>
  <c r="T349" i="1"/>
  <c r="S350" i="1"/>
  <c r="R351" i="1"/>
  <c r="V351" i="1"/>
  <c r="U352" i="1"/>
  <c r="T353" i="1"/>
  <c r="S354" i="1"/>
  <c r="R355" i="1"/>
  <c r="V355" i="1"/>
  <c r="U356" i="1"/>
  <c r="T357" i="1"/>
  <c r="S358" i="1"/>
  <c r="R359" i="1"/>
  <c r="V359" i="1"/>
  <c r="U360" i="1"/>
  <c r="T361" i="1"/>
  <c r="S362" i="1"/>
  <c r="R363" i="1"/>
  <c r="V363" i="1"/>
  <c r="U364" i="1"/>
  <c r="T365" i="1"/>
  <c r="S366" i="1"/>
  <c r="R367" i="1"/>
  <c r="V367" i="1"/>
  <c r="U368" i="1"/>
  <c r="T369" i="1"/>
  <c r="S370" i="1"/>
  <c r="R371" i="1"/>
  <c r="V371" i="1"/>
  <c r="U372" i="1"/>
  <c r="T373" i="1"/>
  <c r="S374" i="1"/>
  <c r="R375" i="1"/>
  <c r="V375" i="1"/>
  <c r="U376" i="1"/>
  <c r="T377" i="1"/>
  <c r="S378" i="1"/>
  <c r="R379" i="1"/>
  <c r="V379" i="1"/>
  <c r="U380" i="1"/>
  <c r="T381" i="1"/>
  <c r="S382" i="1"/>
  <c r="R383" i="1"/>
  <c r="V383" i="1"/>
  <c r="U384" i="1"/>
  <c r="T385" i="1"/>
  <c r="S386" i="1"/>
  <c r="R387" i="1"/>
  <c r="V387" i="1"/>
  <c r="U388" i="1"/>
  <c r="T389" i="1"/>
  <c r="S390" i="1"/>
  <c r="R391" i="1"/>
  <c r="V391" i="1"/>
  <c r="U392" i="1"/>
  <c r="T393" i="1"/>
  <c r="S394" i="1"/>
  <c r="R395" i="1"/>
  <c r="V395" i="1"/>
  <c r="U396" i="1"/>
  <c r="T397" i="1"/>
  <c r="S398" i="1"/>
  <c r="R399" i="1"/>
  <c r="V399" i="1"/>
  <c r="U400" i="1"/>
  <c r="T401" i="1"/>
  <c r="S402" i="1"/>
  <c r="R403" i="1"/>
  <c r="V403" i="1"/>
  <c r="U404" i="1"/>
  <c r="T405" i="1"/>
  <c r="S406" i="1"/>
  <c r="R407" i="1"/>
  <c r="V407" i="1"/>
  <c r="U408" i="1"/>
  <c r="T409" i="1"/>
  <c r="S410" i="1"/>
  <c r="R411" i="1"/>
  <c r="V411" i="1"/>
  <c r="U412" i="1"/>
  <c r="T413" i="1"/>
  <c r="S414" i="1"/>
  <c r="R415" i="1"/>
  <c r="V415" i="1"/>
  <c r="U416" i="1"/>
  <c r="T417" i="1"/>
  <c r="S418" i="1"/>
  <c r="R419" i="1"/>
  <c r="V419" i="1"/>
  <c r="U420" i="1"/>
  <c r="T421" i="1"/>
  <c r="S422" i="1"/>
  <c r="R423" i="1"/>
  <c r="V423" i="1"/>
  <c r="U424" i="1"/>
  <c r="T425" i="1"/>
  <c r="S426" i="1"/>
  <c r="R427" i="1"/>
  <c r="V427" i="1"/>
  <c r="U428" i="1"/>
  <c r="T429" i="1"/>
  <c r="S430" i="1"/>
  <c r="R431" i="1"/>
  <c r="V431" i="1"/>
  <c r="U432" i="1"/>
  <c r="T433" i="1"/>
  <c r="S434" i="1"/>
  <c r="R435" i="1"/>
  <c r="V435" i="1"/>
  <c r="U436" i="1"/>
  <c r="T437" i="1"/>
  <c r="S438" i="1"/>
  <c r="R439" i="1"/>
  <c r="V439" i="1"/>
  <c r="U440" i="1"/>
  <c r="T441" i="1"/>
  <c r="S442" i="1"/>
  <c r="R443" i="1"/>
  <c r="V443" i="1"/>
  <c r="U444" i="1"/>
  <c r="T445" i="1"/>
  <c r="S446" i="1"/>
  <c r="R447" i="1"/>
  <c r="V447" i="1"/>
  <c r="U448" i="1"/>
  <c r="T449" i="1"/>
  <c r="S450" i="1"/>
  <c r="R451" i="1"/>
  <c r="V451" i="1"/>
  <c r="U452" i="1"/>
  <c r="T453" i="1"/>
  <c r="S454" i="1"/>
  <c r="R455" i="1"/>
  <c r="V455" i="1"/>
  <c r="U456" i="1"/>
  <c r="T457" i="1"/>
  <c r="S458" i="1"/>
  <c r="R459" i="1"/>
  <c r="V459" i="1"/>
  <c r="U460" i="1"/>
  <c r="T461" i="1"/>
  <c r="S462" i="1"/>
  <c r="R463" i="1"/>
  <c r="V463" i="1"/>
  <c r="U464" i="1"/>
  <c r="T465" i="1"/>
  <c r="S466" i="1"/>
  <c r="R467" i="1"/>
  <c r="V467" i="1"/>
  <c r="U468" i="1"/>
  <c r="T469" i="1"/>
  <c r="S470" i="1"/>
  <c r="R471" i="1"/>
  <c r="V471" i="1"/>
  <c r="U472" i="1"/>
  <c r="T473" i="1"/>
  <c r="S474" i="1"/>
  <c r="R475" i="1"/>
  <c r="V475" i="1"/>
  <c r="U476" i="1"/>
  <c r="T477" i="1"/>
  <c r="S478" i="1"/>
  <c r="U213" i="1"/>
  <c r="T214" i="1"/>
  <c r="S215" i="1"/>
  <c r="R216" i="1"/>
  <c r="V216" i="1"/>
  <c r="U217" i="1"/>
  <c r="T218" i="1"/>
  <c r="S219" i="1"/>
  <c r="R220" i="1"/>
  <c r="V220" i="1"/>
  <c r="U221" i="1"/>
  <c r="T222" i="1"/>
  <c r="S223" i="1"/>
  <c r="R224" i="1"/>
  <c r="V224" i="1"/>
  <c r="U225" i="1"/>
  <c r="T226" i="1"/>
  <c r="S227" i="1"/>
  <c r="R228" i="1"/>
  <c r="V228" i="1"/>
  <c r="U229" i="1"/>
  <c r="T230" i="1"/>
  <c r="S231" i="1"/>
  <c r="R232" i="1"/>
  <c r="V232" i="1"/>
  <c r="U233" i="1"/>
  <c r="T234" i="1"/>
  <c r="S235" i="1"/>
  <c r="R236" i="1"/>
  <c r="V236" i="1"/>
  <c r="U237" i="1"/>
  <c r="T238" i="1"/>
  <c r="S239" i="1"/>
  <c r="R240" i="1"/>
  <c r="V240" i="1"/>
  <c r="U241" i="1"/>
  <c r="T242" i="1"/>
  <c r="S243" i="1"/>
  <c r="R244" i="1"/>
  <c r="V244" i="1"/>
  <c r="U245" i="1"/>
  <c r="T246" i="1"/>
  <c r="S247" i="1"/>
  <c r="R248" i="1"/>
  <c r="V248" i="1"/>
  <c r="U249" i="1"/>
  <c r="T250" i="1"/>
  <c r="S251" i="1"/>
  <c r="R252" i="1"/>
  <c r="V252" i="1"/>
  <c r="U253" i="1"/>
  <c r="T254" i="1"/>
  <c r="S255" i="1"/>
  <c r="R256" i="1"/>
  <c r="V256" i="1"/>
  <c r="U257" i="1"/>
  <c r="T258" i="1"/>
  <c r="S259" i="1"/>
  <c r="R260" i="1"/>
  <c r="V260" i="1"/>
  <c r="U261" i="1"/>
  <c r="T262" i="1"/>
  <c r="S263" i="1"/>
  <c r="R264" i="1"/>
  <c r="V264" i="1"/>
  <c r="U265" i="1"/>
  <c r="T266" i="1"/>
  <c r="S267" i="1"/>
  <c r="R268" i="1"/>
  <c r="V268" i="1"/>
  <c r="U269" i="1"/>
  <c r="T270" i="1"/>
  <c r="S271" i="1"/>
  <c r="R272" i="1"/>
  <c r="V272" i="1"/>
  <c r="U273" i="1"/>
  <c r="T274" i="1"/>
  <c r="S275" i="1"/>
  <c r="R276" i="1"/>
  <c r="V276" i="1"/>
  <c r="U277" i="1"/>
  <c r="T278" i="1"/>
  <c r="S279" i="1"/>
  <c r="R280" i="1"/>
  <c r="V280" i="1"/>
  <c r="U281" i="1"/>
  <c r="T282" i="1"/>
  <c r="S283" i="1"/>
  <c r="R284" i="1"/>
  <c r="V284" i="1"/>
  <c r="U285" i="1"/>
  <c r="T286" i="1"/>
  <c r="S287" i="1"/>
  <c r="R288" i="1"/>
  <c r="V288" i="1"/>
  <c r="U289" i="1"/>
  <c r="T290" i="1"/>
  <c r="S291" i="1"/>
  <c r="R292" i="1"/>
  <c r="V292" i="1"/>
  <c r="U293" i="1"/>
  <c r="T294" i="1"/>
  <c r="S295" i="1"/>
  <c r="R296" i="1"/>
  <c r="V296" i="1"/>
  <c r="U297" i="1"/>
  <c r="T298" i="1"/>
  <c r="S299" i="1"/>
  <c r="R300" i="1"/>
  <c r="V300" i="1"/>
  <c r="U301" i="1"/>
  <c r="T302" i="1"/>
  <c r="S303" i="1"/>
  <c r="R304" i="1"/>
  <c r="V304" i="1"/>
  <c r="U305" i="1"/>
  <c r="T306" i="1"/>
  <c r="S307" i="1"/>
  <c r="R308" i="1"/>
  <c r="V308" i="1"/>
  <c r="U309" i="1"/>
  <c r="T310" i="1"/>
  <c r="S311" i="1"/>
  <c r="R312" i="1"/>
  <c r="V312" i="1"/>
  <c r="U313" i="1"/>
  <c r="T314" i="1"/>
  <c r="S315" i="1"/>
  <c r="R316" i="1"/>
  <c r="V316" i="1"/>
  <c r="U317" i="1"/>
  <c r="T318" i="1"/>
  <c r="S319" i="1"/>
  <c r="R320" i="1"/>
  <c r="V320" i="1"/>
  <c r="U321" i="1"/>
  <c r="T322" i="1"/>
  <c r="S323" i="1"/>
  <c r="R324" i="1"/>
  <c r="V324" i="1"/>
  <c r="U325" i="1"/>
  <c r="T326" i="1"/>
  <c r="S327" i="1"/>
  <c r="R328" i="1"/>
  <c r="V328" i="1"/>
  <c r="U329" i="1"/>
  <c r="T330" i="1"/>
  <c r="S331" i="1"/>
  <c r="R332" i="1"/>
  <c r="V332" i="1"/>
  <c r="U333" i="1"/>
  <c r="T334" i="1"/>
  <c r="S335" i="1"/>
  <c r="R336" i="1"/>
  <c r="V336" i="1"/>
  <c r="U337" i="1"/>
  <c r="T338" i="1"/>
  <c r="S339" i="1"/>
  <c r="R340" i="1"/>
  <c r="V340" i="1"/>
  <c r="U341" i="1"/>
  <c r="T342" i="1"/>
  <c r="S343" i="1"/>
  <c r="R344" i="1"/>
  <c r="V344" i="1"/>
  <c r="U345" i="1"/>
  <c r="T346" i="1"/>
  <c r="S347" i="1"/>
  <c r="R348" i="1"/>
  <c r="V348" i="1"/>
  <c r="U349" i="1"/>
  <c r="T350" i="1"/>
  <c r="S351" i="1"/>
  <c r="R352" i="1"/>
  <c r="V352" i="1"/>
  <c r="U353" i="1"/>
  <c r="T354" i="1"/>
  <c r="S355" i="1"/>
  <c r="R356" i="1"/>
  <c r="V356" i="1"/>
  <c r="U357" i="1"/>
  <c r="T358" i="1"/>
  <c r="S359" i="1"/>
  <c r="R360" i="1"/>
  <c r="V360" i="1"/>
  <c r="U361" i="1"/>
  <c r="T362" i="1"/>
  <c r="S363" i="1"/>
  <c r="R364" i="1"/>
  <c r="V364" i="1"/>
  <c r="U365" i="1"/>
  <c r="T366" i="1"/>
  <c r="S367" i="1"/>
  <c r="R368" i="1"/>
  <c r="V368" i="1"/>
  <c r="U369" i="1"/>
  <c r="T370" i="1"/>
  <c r="S371" i="1"/>
  <c r="R372" i="1"/>
  <c r="V372" i="1"/>
  <c r="U373" i="1"/>
  <c r="T374" i="1"/>
  <c r="S375" i="1"/>
  <c r="R376" i="1"/>
  <c r="V376" i="1"/>
  <c r="U377" i="1"/>
  <c r="T378" i="1"/>
  <c r="S379" i="1"/>
  <c r="R380" i="1"/>
  <c r="V380" i="1"/>
  <c r="U381" i="1"/>
  <c r="T382" i="1"/>
  <c r="S383" i="1"/>
  <c r="R384" i="1"/>
  <c r="V384" i="1"/>
  <c r="U385" i="1"/>
  <c r="T386" i="1"/>
  <c r="S387" i="1"/>
  <c r="R388" i="1"/>
  <c r="V388" i="1"/>
  <c r="U389" i="1"/>
  <c r="T390" i="1"/>
  <c r="S391" i="1"/>
  <c r="R392" i="1"/>
  <c r="V392" i="1"/>
  <c r="U393" i="1"/>
  <c r="T394" i="1"/>
  <c r="S395" i="1"/>
  <c r="R396" i="1"/>
  <c r="V396" i="1"/>
  <c r="U397" i="1"/>
  <c r="T398" i="1"/>
  <c r="S399" i="1"/>
  <c r="R400" i="1"/>
  <c r="V400" i="1"/>
  <c r="U401" i="1"/>
  <c r="T402" i="1"/>
  <c r="S403" i="1"/>
  <c r="R404" i="1"/>
  <c r="V404" i="1"/>
  <c r="U405" i="1"/>
  <c r="T406" i="1"/>
  <c r="S407" i="1"/>
  <c r="R408" i="1"/>
  <c r="V408" i="1"/>
  <c r="U409" i="1"/>
  <c r="T410" i="1"/>
  <c r="S411" i="1"/>
  <c r="R412" i="1"/>
  <c r="V412" i="1"/>
  <c r="U413" i="1"/>
  <c r="T414" i="1"/>
  <c r="S415" i="1"/>
  <c r="R416" i="1"/>
  <c r="V416" i="1"/>
  <c r="U417" i="1"/>
  <c r="T418" i="1"/>
  <c r="S419" i="1"/>
  <c r="R420" i="1"/>
  <c r="V420" i="1"/>
  <c r="U421" i="1"/>
  <c r="T422" i="1"/>
  <c r="S423" i="1"/>
  <c r="R424" i="1"/>
  <c r="V424" i="1"/>
  <c r="U425" i="1"/>
  <c r="T426" i="1"/>
  <c r="S427" i="1"/>
  <c r="R428" i="1"/>
  <c r="V428" i="1"/>
  <c r="U429" i="1"/>
  <c r="T430" i="1"/>
  <c r="S431" i="1"/>
  <c r="R432" i="1"/>
  <c r="V432" i="1"/>
  <c r="U433" i="1"/>
  <c r="T434" i="1"/>
  <c r="S435" i="1"/>
  <c r="R436" i="1"/>
  <c r="V436" i="1"/>
  <c r="U437" i="1"/>
  <c r="T438" i="1"/>
  <c r="S439" i="1"/>
  <c r="R440" i="1"/>
  <c r="V440" i="1"/>
  <c r="U441" i="1"/>
  <c r="T442" i="1"/>
  <c r="S443" i="1"/>
  <c r="R444" i="1"/>
  <c r="V444" i="1"/>
  <c r="U445" i="1"/>
  <c r="T446" i="1"/>
  <c r="S447" i="1"/>
  <c r="R448" i="1"/>
  <c r="V448" i="1"/>
  <c r="U449" i="1"/>
  <c r="T450" i="1"/>
  <c r="S451" i="1"/>
  <c r="R452" i="1"/>
  <c r="V452" i="1"/>
  <c r="U453" i="1"/>
  <c r="T454" i="1"/>
  <c r="S455" i="1"/>
  <c r="R456" i="1"/>
  <c r="V456" i="1"/>
  <c r="U457" i="1"/>
  <c r="T458" i="1"/>
  <c r="S459" i="1"/>
  <c r="R460" i="1"/>
  <c r="V460" i="1"/>
  <c r="U461" i="1"/>
  <c r="T462" i="1"/>
  <c r="S463" i="1"/>
  <c r="R464" i="1"/>
  <c r="V464" i="1"/>
  <c r="U465" i="1"/>
  <c r="T466" i="1"/>
  <c r="S467" i="1"/>
  <c r="R468" i="1"/>
  <c r="V468" i="1"/>
  <c r="U469" i="1"/>
  <c r="T470" i="1"/>
  <c r="S471" i="1"/>
  <c r="R472" i="1"/>
  <c r="V472" i="1"/>
  <c r="U473" i="1"/>
  <c r="T474" i="1"/>
  <c r="S475" i="1"/>
  <c r="R476" i="1"/>
  <c r="V476" i="1"/>
  <c r="U477" i="1"/>
  <c r="T478" i="1"/>
  <c r="AG419" i="1" l="1"/>
  <c r="AG355" i="1"/>
  <c r="AF333" i="1"/>
  <c r="AH246" i="1"/>
  <c r="AF224" i="1"/>
  <c r="AE365" i="1"/>
  <c r="AD301" i="1"/>
  <c r="AF275" i="1"/>
  <c r="AF243" i="1"/>
  <c r="AH153" i="1"/>
  <c r="AG83" i="1"/>
  <c r="AE73" i="1"/>
  <c r="AF166" i="1"/>
  <c r="AE258" i="1"/>
  <c r="AE157" i="1"/>
  <c r="AH470" i="1"/>
  <c r="AF240" i="1"/>
  <c r="AF227" i="1"/>
  <c r="AE434" i="1"/>
  <c r="AH411" i="1"/>
  <c r="AD175" i="1"/>
  <c r="AF341" i="1"/>
  <c r="AG187" i="1"/>
  <c r="AD118" i="1"/>
  <c r="AE342" i="1"/>
  <c r="AH110" i="1"/>
  <c r="AH438" i="1"/>
  <c r="AD394" i="1"/>
  <c r="AE448" i="1"/>
  <c r="AH441" i="1"/>
  <c r="AD365" i="1"/>
  <c r="AD333" i="1"/>
  <c r="AG262" i="1"/>
  <c r="AE454" i="1"/>
  <c r="AG268" i="1"/>
  <c r="AG444" i="1"/>
  <c r="AE426" i="1"/>
  <c r="AD423" i="1"/>
  <c r="AH138" i="1"/>
  <c r="AH136" i="1"/>
  <c r="AD96" i="1"/>
  <c r="AD102" i="1"/>
  <c r="AD282" i="1"/>
  <c r="AE235" i="1"/>
  <c r="AD378" i="1"/>
  <c r="AF205" i="1"/>
  <c r="AF99" i="1"/>
  <c r="AH70" i="1"/>
  <c r="AH375" i="1"/>
  <c r="AG260" i="1"/>
  <c r="AH215" i="1"/>
  <c r="AD165" i="1"/>
  <c r="AE82" i="1"/>
  <c r="AG104" i="1"/>
  <c r="AH469" i="1"/>
  <c r="AE444" i="1"/>
  <c r="AF431" i="1"/>
  <c r="AG418" i="1"/>
  <c r="AD393" i="1"/>
  <c r="AE380" i="1"/>
  <c r="AG354" i="1"/>
  <c r="AH341" i="1"/>
  <c r="AD329" i="1"/>
  <c r="AE316" i="1"/>
  <c r="AF303" i="1"/>
  <c r="AG290" i="1"/>
  <c r="AH277" i="1"/>
  <c r="AE252" i="1"/>
  <c r="AF239" i="1"/>
  <c r="AG226" i="1"/>
  <c r="AH213" i="1"/>
  <c r="AD201" i="1"/>
  <c r="AG162" i="1"/>
  <c r="AD137" i="1"/>
  <c r="AF95" i="1"/>
  <c r="AG82" i="1"/>
  <c r="AH69" i="1"/>
  <c r="AD228" i="1"/>
  <c r="AD184" i="1"/>
  <c r="AH207" i="1"/>
  <c r="AE110" i="1"/>
  <c r="AE325" i="1"/>
  <c r="AF313" i="1"/>
  <c r="AG227" i="1"/>
  <c r="AG225" i="1"/>
  <c r="AH185" i="1"/>
  <c r="AE171" i="1"/>
  <c r="AD152" i="1"/>
  <c r="AH132" i="1"/>
  <c r="AF114" i="1"/>
  <c r="AD100" i="1"/>
  <c r="AD363" i="1"/>
  <c r="AG339" i="1"/>
  <c r="AD247" i="1"/>
  <c r="AG236" i="1"/>
  <c r="AH191" i="1"/>
  <c r="AD131" i="1"/>
  <c r="AD67" i="1"/>
  <c r="AH102" i="1"/>
  <c r="AF465" i="1"/>
  <c r="AE414" i="1"/>
  <c r="AG387" i="1"/>
  <c r="AG384" i="1"/>
  <c r="AD375" i="1"/>
  <c r="AH311" i="1"/>
  <c r="AD267" i="1"/>
  <c r="AF225" i="1"/>
  <c r="AD215" i="1"/>
  <c r="AG100" i="1"/>
  <c r="AE120" i="1"/>
  <c r="AG127" i="1"/>
  <c r="AD151" i="1"/>
  <c r="AH89" i="1"/>
  <c r="AD418" i="1"/>
  <c r="AG379" i="1"/>
  <c r="AE341" i="1"/>
  <c r="AD306" i="1"/>
  <c r="AG267" i="1"/>
  <c r="AF443" i="1"/>
  <c r="AE296" i="1"/>
  <c r="AF283" i="1"/>
  <c r="AD245" i="1"/>
  <c r="AF217" i="1"/>
  <c r="AE216" i="1"/>
  <c r="AF187" i="1"/>
  <c r="AE152" i="1"/>
  <c r="AH468" i="1"/>
  <c r="AD101" i="1"/>
  <c r="AH97" i="1"/>
  <c r="AH224" i="1"/>
  <c r="AH140" i="1"/>
  <c r="AG291" i="1"/>
  <c r="AE101" i="1"/>
  <c r="AG64" i="1"/>
  <c r="AH206" i="1"/>
  <c r="AE128" i="1"/>
  <c r="AH400" i="1"/>
  <c r="AE389" i="1"/>
  <c r="AE375" i="1"/>
  <c r="AG364" i="1"/>
  <c r="AF362" i="1"/>
  <c r="AH351" i="1"/>
  <c r="AG349" i="1"/>
  <c r="AG332" i="1"/>
  <c r="AD324" i="1"/>
  <c r="AE311" i="1"/>
  <c r="AG285" i="1"/>
  <c r="AH272" i="1"/>
  <c r="AD259" i="1"/>
  <c r="AE247" i="1"/>
  <c r="AE215" i="1"/>
  <c r="AG197" i="1"/>
  <c r="AF178" i="1"/>
  <c r="AG168" i="1"/>
  <c r="AD157" i="1"/>
  <c r="AG145" i="1"/>
  <c r="AG141" i="1"/>
  <c r="AH84" i="1"/>
  <c r="AF66" i="1"/>
  <c r="AF349" i="1"/>
  <c r="AH307" i="1"/>
  <c r="AE266" i="1"/>
  <c r="AE253" i="1"/>
  <c r="AH210" i="1"/>
  <c r="AH199" i="1"/>
  <c r="AG140" i="1"/>
  <c r="AH62" i="1"/>
  <c r="AD210" i="1"/>
  <c r="AE109" i="1"/>
  <c r="AH455" i="1"/>
  <c r="AD442" i="1"/>
  <c r="AF417" i="1"/>
  <c r="AG404" i="1"/>
  <c r="AH387" i="1"/>
  <c r="AE362" i="1"/>
  <c r="AH319" i="1"/>
  <c r="AE298" i="1"/>
  <c r="AG275" i="1"/>
  <c r="AG212" i="1"/>
  <c r="AH111" i="1"/>
  <c r="AH95" i="1"/>
  <c r="AE169" i="1"/>
  <c r="AE117" i="1"/>
  <c r="AE69" i="1"/>
  <c r="AH163" i="1"/>
  <c r="AF93" i="1"/>
  <c r="AD62" i="1"/>
  <c r="AG63" i="1"/>
  <c r="AG395" i="1"/>
  <c r="AF376" i="1"/>
  <c r="AE357" i="1"/>
  <c r="AD338" i="1"/>
  <c r="AH318" i="1"/>
  <c r="AG299" i="1"/>
  <c r="AF280" i="1"/>
  <c r="AF264" i="1"/>
  <c r="AE261" i="1"/>
  <c r="AE229" i="1"/>
  <c r="AD226" i="1"/>
  <c r="AD469" i="1"/>
  <c r="AH449" i="1"/>
  <c r="AD437" i="1"/>
  <c r="AG414" i="1"/>
  <c r="AF395" i="1"/>
  <c r="AD373" i="1"/>
  <c r="AH366" i="1"/>
  <c r="AE358" i="1"/>
  <c r="AH353" i="1"/>
  <c r="AH337" i="1"/>
  <c r="AF328" i="1"/>
  <c r="AG318" i="1"/>
  <c r="AF299" i="1"/>
  <c r="AD290" i="1"/>
  <c r="AE280" i="1"/>
  <c r="AD261" i="1"/>
  <c r="AH241" i="1"/>
  <c r="AG222" i="1"/>
  <c r="AF203" i="1"/>
  <c r="AG142" i="1"/>
  <c r="AG110" i="1"/>
  <c r="AF107" i="1"/>
  <c r="AG465" i="1"/>
  <c r="AG449" i="1"/>
  <c r="AE406" i="1"/>
  <c r="AD68" i="1"/>
  <c r="AG62" i="1"/>
  <c r="AD189" i="1"/>
  <c r="AF467" i="1"/>
  <c r="AD461" i="1"/>
  <c r="AD445" i="1"/>
  <c r="AD397" i="1"/>
  <c r="AE384" i="1"/>
  <c r="AH361" i="1"/>
  <c r="AH345" i="1"/>
  <c r="AF339" i="1"/>
  <c r="AH297" i="1"/>
  <c r="AH233" i="1"/>
  <c r="AE468" i="1"/>
  <c r="AF455" i="1"/>
  <c r="AG442" i="1"/>
  <c r="AH429" i="1"/>
  <c r="AD417" i="1"/>
  <c r="AE404" i="1"/>
  <c r="AG394" i="1"/>
  <c r="AF391" i="1"/>
  <c r="AG378" i="1"/>
  <c r="AD353" i="1"/>
  <c r="AE340" i="1"/>
  <c r="AF327" i="1"/>
  <c r="AG314" i="1"/>
  <c r="AD305" i="1"/>
  <c r="AH301" i="1"/>
  <c r="AE290" i="1"/>
  <c r="AD289" i="1"/>
  <c r="AE276" i="1"/>
  <c r="AG266" i="1"/>
  <c r="AF263" i="1"/>
  <c r="AH253" i="1"/>
  <c r="AH237" i="1"/>
  <c r="AE228" i="1"/>
  <c r="AD225" i="1"/>
  <c r="AF215" i="1"/>
  <c r="AE212" i="1"/>
  <c r="AG186" i="1"/>
  <c r="AH173" i="1"/>
  <c r="AE148" i="1"/>
  <c r="AH125" i="1"/>
  <c r="AG122" i="1"/>
  <c r="AH109" i="1"/>
  <c r="AG461" i="1"/>
  <c r="AF458" i="1"/>
  <c r="AH448" i="1"/>
  <c r="AE437" i="1"/>
  <c r="AD436" i="1"/>
  <c r="AH431" i="1"/>
  <c r="AE423" i="1"/>
  <c r="AD419" i="1"/>
  <c r="AF410" i="1"/>
  <c r="AE405" i="1"/>
  <c r="AH93" i="1"/>
  <c r="AD81" i="1"/>
  <c r="AH76" i="1"/>
  <c r="AF71" i="1"/>
  <c r="AE68" i="1"/>
  <c r="AF222" i="1"/>
  <c r="AG189" i="1"/>
  <c r="AE179" i="1"/>
  <c r="AD168" i="1"/>
  <c r="AF138" i="1"/>
  <c r="AE99" i="1"/>
  <c r="AH371" i="1"/>
  <c r="AH287" i="1"/>
  <c r="AD195" i="1"/>
  <c r="AF65" i="1"/>
  <c r="AE184" i="1"/>
  <c r="AF164" i="1"/>
  <c r="AD148" i="1"/>
  <c r="AG107" i="1"/>
  <c r="AF88" i="1"/>
  <c r="AH396" i="1"/>
  <c r="AE387" i="1"/>
  <c r="AD384" i="1"/>
  <c r="AF373" i="1"/>
  <c r="AE371" i="1"/>
  <c r="AG361" i="1"/>
  <c r="AF358" i="1"/>
  <c r="AG345" i="1"/>
  <c r="AD336" i="1"/>
  <c r="AH332" i="1"/>
  <c r="AE323" i="1"/>
  <c r="AD320" i="1"/>
  <c r="AF310" i="1"/>
  <c r="AE307" i="1"/>
  <c r="AD303" i="1"/>
  <c r="AG297" i="1"/>
  <c r="AF294" i="1"/>
  <c r="AD272" i="1"/>
  <c r="AH268" i="1"/>
  <c r="AE259" i="1"/>
  <c r="AD256" i="1"/>
  <c r="AF246" i="1"/>
  <c r="AE243" i="1"/>
  <c r="AD232" i="1"/>
  <c r="AE227" i="1"/>
  <c r="AG213" i="1"/>
  <c r="AG209" i="1"/>
  <c r="AG177" i="1"/>
  <c r="AH172" i="1"/>
  <c r="AF131" i="1"/>
  <c r="AH120" i="1"/>
  <c r="AD116" i="1"/>
  <c r="AG97" i="1"/>
  <c r="AE79" i="1"/>
  <c r="AG72" i="1"/>
  <c r="AE346" i="1"/>
  <c r="AG336" i="1"/>
  <c r="AE294" i="1"/>
  <c r="AG252" i="1"/>
  <c r="AF209" i="1"/>
  <c r="AE181" i="1"/>
  <c r="AF137" i="1"/>
  <c r="AD91" i="1"/>
  <c r="AD167" i="1"/>
  <c r="AG203" i="1"/>
  <c r="AF200" i="1"/>
  <c r="AF168" i="1"/>
  <c r="AF160" i="1"/>
  <c r="AE125" i="1"/>
  <c r="AD98" i="1"/>
  <c r="AE89" i="1"/>
  <c r="AH462" i="1"/>
  <c r="AD459" i="1"/>
  <c r="AE446" i="1"/>
  <c r="AE442" i="1"/>
  <c r="AF432" i="1"/>
  <c r="AF425" i="1"/>
  <c r="AG420" i="1"/>
  <c r="AH407" i="1"/>
  <c r="AD395" i="1"/>
  <c r="AD391" i="1"/>
  <c r="AD386" i="1"/>
  <c r="AF369" i="1"/>
  <c r="AF337" i="1"/>
  <c r="AH327" i="1"/>
  <c r="AD307" i="1"/>
  <c r="AG284" i="1"/>
  <c r="AD243" i="1"/>
  <c r="AE202" i="1"/>
  <c r="AE158" i="1"/>
  <c r="AE142" i="1"/>
  <c r="AH126" i="1"/>
  <c r="AF141" i="1"/>
  <c r="AH83" i="1"/>
  <c r="AH182" i="1"/>
  <c r="AH150" i="1"/>
  <c r="AD114" i="1"/>
  <c r="AG87" i="1"/>
  <c r="AE77" i="1"/>
  <c r="AG360" i="1"/>
  <c r="AG328" i="1"/>
  <c r="AE194" i="1"/>
  <c r="AD143" i="1"/>
  <c r="AF125" i="1"/>
  <c r="AF389" i="1"/>
  <c r="AG248" i="1"/>
  <c r="AF211" i="1"/>
  <c r="AG152" i="1"/>
  <c r="AD119" i="1"/>
  <c r="AG80" i="1"/>
  <c r="AD78" i="1"/>
  <c r="AE198" i="1" l="1"/>
  <c r="AG281" i="1"/>
  <c r="AD222" i="1"/>
  <c r="AG247" i="1"/>
  <c r="AE273" i="1"/>
  <c r="AG311" i="1"/>
  <c r="AE337" i="1"/>
  <c r="AG375" i="1"/>
  <c r="AE401" i="1"/>
  <c r="AG439" i="1"/>
  <c r="AD408" i="1"/>
  <c r="AF123" i="1"/>
  <c r="AF155" i="1"/>
  <c r="AH238" i="1"/>
  <c r="AH178" i="1"/>
  <c r="AE78" i="1"/>
  <c r="AE103" i="1"/>
  <c r="AH232" i="1"/>
  <c r="AF298" i="1"/>
  <c r="AH336" i="1"/>
  <c r="AH80" i="1"/>
  <c r="AH321" i="1"/>
  <c r="AD405" i="1"/>
  <c r="AH222" i="1"/>
  <c r="AF197" i="1"/>
  <c r="AH167" i="1"/>
  <c r="AE165" i="1"/>
  <c r="AE207" i="1"/>
  <c r="AH240" i="1"/>
  <c r="AD280" i="1"/>
  <c r="AG305" i="1"/>
  <c r="AD344" i="1"/>
  <c r="AG369" i="1"/>
  <c r="AF120" i="1"/>
  <c r="AE143" i="1"/>
  <c r="AH424" i="1"/>
  <c r="AE463" i="1"/>
  <c r="AF111" i="1"/>
  <c r="AH149" i="1"/>
  <c r="AF175" i="1"/>
  <c r="AH405" i="1"/>
  <c r="AF236" i="1"/>
  <c r="AH274" i="1"/>
  <c r="AE313" i="1"/>
  <c r="AH338" i="1"/>
  <c r="AE377" i="1"/>
  <c r="AH402" i="1"/>
  <c r="AE441" i="1"/>
  <c r="AH466" i="1"/>
  <c r="AF149" i="1"/>
  <c r="AH171" i="1"/>
  <c r="AE65" i="1"/>
  <c r="AE105" i="1"/>
  <c r="AE86" i="1"/>
  <c r="AG208" i="1"/>
  <c r="AH147" i="1"/>
  <c r="AH271" i="1"/>
  <c r="AF82" i="1"/>
  <c r="AE119" i="1"/>
  <c r="AH176" i="1"/>
  <c r="AE195" i="1"/>
  <c r="AF230" i="1"/>
  <c r="AE271" i="1"/>
  <c r="AH296" i="1"/>
  <c r="AE335" i="1"/>
  <c r="AH360" i="1"/>
  <c r="AE399" i="1"/>
  <c r="AF89" i="1"/>
  <c r="AG348" i="1"/>
  <c r="AD194" i="1"/>
  <c r="AF345" i="1"/>
  <c r="AH201" i="1"/>
  <c r="AD221" i="1"/>
  <c r="AE400" i="1"/>
  <c r="AE221" i="1"/>
  <c r="AH422" i="1"/>
  <c r="AF172" i="1"/>
  <c r="AE422" i="1"/>
  <c r="AE145" i="1"/>
  <c r="AD208" i="1"/>
  <c r="AG456" i="1"/>
  <c r="AH105" i="1"/>
  <c r="AE314" i="1"/>
  <c r="AF277" i="1"/>
  <c r="AD367" i="1"/>
  <c r="AE219" i="1"/>
  <c r="AD77" i="1"/>
  <c r="AF438" i="1"/>
  <c r="AD464" i="1"/>
  <c r="AG118" i="1"/>
  <c r="AG230" i="1"/>
  <c r="AD411" i="1"/>
  <c r="AE458" i="1"/>
  <c r="AG139" i="1"/>
  <c r="AF233" i="1"/>
  <c r="AH99" i="1"/>
  <c r="AH283" i="1"/>
  <c r="AE226" i="1"/>
  <c r="AH190" i="1"/>
  <c r="AG92" i="1"/>
  <c r="AF253" i="1"/>
  <c r="AG412" i="1"/>
  <c r="AH263" i="1"/>
  <c r="AF102" i="1"/>
  <c r="AD140" i="1"/>
  <c r="AH196" i="1"/>
  <c r="AD400" i="1"/>
  <c r="AD182" i="1"/>
  <c r="AF305" i="1"/>
  <c r="AD108" i="1"/>
  <c r="AF234" i="1"/>
  <c r="AE84" i="1"/>
  <c r="AF426" i="1"/>
  <c r="AD452" i="1"/>
  <c r="AD113" i="1"/>
  <c r="AE164" i="1"/>
  <c r="AH189" i="1"/>
  <c r="AG330" i="1"/>
  <c r="AD369" i="1"/>
  <c r="AD433" i="1"/>
  <c r="AG458" i="1"/>
  <c r="AD238" i="1"/>
  <c r="AG263" i="1"/>
  <c r="AD302" i="1"/>
  <c r="AG327" i="1"/>
  <c r="AD366" i="1"/>
  <c r="AG391" i="1"/>
  <c r="AD430" i="1"/>
  <c r="AG455" i="1"/>
  <c r="AF202" i="1"/>
  <c r="AE88" i="1"/>
  <c r="AH436" i="1"/>
  <c r="AG126" i="1"/>
  <c r="AH161" i="1"/>
  <c r="AG206" i="1"/>
  <c r="AD229" i="1"/>
  <c r="AG302" i="1"/>
  <c r="AD341" i="1"/>
  <c r="AF379" i="1"/>
  <c r="AH417" i="1"/>
  <c r="AE472" i="1"/>
  <c r="AF84" i="1"/>
  <c r="AF181" i="1"/>
  <c r="AD126" i="1"/>
  <c r="AE246" i="1"/>
  <c r="AG372" i="1"/>
  <c r="AD186" i="1"/>
  <c r="AE94" i="1"/>
  <c r="AH275" i="1"/>
  <c r="AH359" i="1"/>
  <c r="AH108" i="1"/>
  <c r="AD164" i="1"/>
  <c r="AG201" i="1"/>
  <c r="AF250" i="1"/>
  <c r="AD276" i="1"/>
  <c r="AF314" i="1"/>
  <c r="AD340" i="1"/>
  <c r="AF378" i="1"/>
  <c r="AD404" i="1"/>
  <c r="AF129" i="1"/>
  <c r="AD92" i="1"/>
  <c r="AH193" i="1"/>
  <c r="AG254" i="1"/>
  <c r="AG334" i="1"/>
  <c r="AD453" i="1"/>
  <c r="AD242" i="1"/>
  <c r="AE277" i="1"/>
  <c r="AG315" i="1"/>
  <c r="AH350" i="1"/>
  <c r="AD127" i="1"/>
  <c r="AD146" i="1"/>
  <c r="AF185" i="1"/>
  <c r="AD343" i="1"/>
  <c r="AD427" i="1"/>
  <c r="AG111" i="1"/>
  <c r="AG84" i="1"/>
  <c r="AD203" i="1"/>
  <c r="AF62" i="1"/>
  <c r="AH156" i="1"/>
  <c r="AF194" i="1"/>
  <c r="AH244" i="1"/>
  <c r="AE283" i="1"/>
  <c r="AH308" i="1"/>
  <c r="AE347" i="1"/>
  <c r="AH372" i="1"/>
  <c r="AG191" i="1"/>
  <c r="AF74" i="1"/>
  <c r="AH152" i="1"/>
  <c r="AD73" i="1"/>
  <c r="AG98" i="1"/>
  <c r="AD428" i="1"/>
  <c r="AG453" i="1"/>
  <c r="AG114" i="1"/>
  <c r="AE140" i="1"/>
  <c r="AG178" i="1"/>
  <c r="AE204" i="1"/>
  <c r="AG242" i="1"/>
  <c r="AD281" i="1"/>
  <c r="AG306" i="1"/>
  <c r="AD345" i="1"/>
  <c r="AG370" i="1"/>
  <c r="AD409" i="1"/>
  <c r="AG434" i="1"/>
  <c r="AG239" i="1"/>
  <c r="AD278" i="1"/>
  <c r="AG303" i="1"/>
  <c r="AD342" i="1"/>
  <c r="AF380" i="1"/>
  <c r="AD406" i="1"/>
  <c r="AF444" i="1"/>
  <c r="AD470" i="1"/>
  <c r="AF165" i="1"/>
  <c r="AF101" i="1"/>
  <c r="AG75" i="1"/>
  <c r="AE121" i="1"/>
  <c r="AG192" i="1"/>
  <c r="AF385" i="1"/>
  <c r="AG79" i="1"/>
  <c r="AH174" i="1"/>
  <c r="AE166" i="1"/>
  <c r="AH343" i="1"/>
  <c r="AG105" i="1"/>
  <c r="AF162" i="1"/>
  <c r="AF274" i="1"/>
  <c r="AH312" i="1"/>
  <c r="AE351" i="1"/>
  <c r="AG389" i="1"/>
  <c r="AG65" i="1"/>
  <c r="AF106" i="1"/>
  <c r="AD191" i="1"/>
  <c r="AF281" i="1"/>
  <c r="AH415" i="1"/>
  <c r="AD450" i="1"/>
  <c r="AG259" i="1"/>
  <c r="AH342" i="1"/>
  <c r="AD362" i="1"/>
  <c r="AG403" i="1"/>
  <c r="AD426" i="1"/>
  <c r="AE445" i="1"/>
  <c r="AE177" i="1"/>
  <c r="AG280" i="1"/>
  <c r="AH412" i="1"/>
  <c r="AE435" i="1"/>
  <c r="AH166" i="1"/>
  <c r="AE317" i="1"/>
  <c r="AF368" i="1"/>
  <c r="AE429" i="1"/>
  <c r="AE310" i="1"/>
  <c r="AE201" i="1"/>
  <c r="AF180" i="1"/>
  <c r="AE230" i="1"/>
  <c r="AG86" i="1"/>
  <c r="AD413" i="1"/>
  <c r="AH227" i="1"/>
  <c r="AH291" i="1"/>
  <c r="AD311" i="1"/>
  <c r="AF336" i="1"/>
  <c r="AD407" i="1"/>
  <c r="AE461" i="1"/>
  <c r="AE98" i="1"/>
  <c r="AG76" i="1"/>
  <c r="AD60" i="1"/>
  <c r="AF154" i="1"/>
  <c r="AE191" i="1"/>
  <c r="AF135" i="1"/>
  <c r="AD161" i="1"/>
  <c r="AF199" i="1"/>
  <c r="AG250" i="1"/>
  <c r="AF260" i="1"/>
  <c r="AD286" i="1"/>
  <c r="AF324" i="1"/>
  <c r="AD350" i="1"/>
  <c r="AF388" i="1"/>
  <c r="AD414" i="1"/>
  <c r="AF452" i="1"/>
  <c r="AD192" i="1"/>
  <c r="AH81" i="1"/>
  <c r="AH420" i="1"/>
  <c r="AE136" i="1"/>
  <c r="AH177" i="1"/>
  <c r="AH414" i="1"/>
  <c r="AF85" i="1"/>
  <c r="AF161" i="1"/>
  <c r="AG276" i="1"/>
  <c r="AF122" i="1"/>
  <c r="AD160" i="1"/>
  <c r="AD388" i="1"/>
  <c r="AE133" i="1"/>
  <c r="AG244" i="1"/>
  <c r="AG121" i="1"/>
  <c r="AF363" i="1"/>
  <c r="AD111" i="1"/>
  <c r="AE213" i="1"/>
  <c r="AF289" i="1"/>
  <c r="AD76" i="1"/>
  <c r="AF254" i="1"/>
  <c r="AH292" i="1"/>
  <c r="AF318" i="1"/>
  <c r="AH356" i="1"/>
  <c r="AF382" i="1"/>
  <c r="AF81" i="1"/>
  <c r="AD64" i="1"/>
  <c r="AD412" i="1"/>
  <c r="AG437" i="1"/>
  <c r="AD457" i="1"/>
  <c r="AG223" i="1"/>
  <c r="AD262" i="1"/>
  <c r="AG287" i="1"/>
  <c r="AD326" i="1"/>
  <c r="AG351" i="1"/>
  <c r="AD390" i="1"/>
  <c r="AG415" i="1"/>
  <c r="AD454" i="1"/>
  <c r="AF148" i="1"/>
  <c r="AE274" i="1"/>
  <c r="AD287" i="1"/>
  <c r="AD135" i="1"/>
  <c r="AD155" i="1"/>
  <c r="AF104" i="1"/>
  <c r="AH158" i="1"/>
  <c r="AH87" i="1"/>
  <c r="AE63" i="1"/>
  <c r="AE139" i="1"/>
  <c r="AG157" i="1"/>
  <c r="AH212" i="1"/>
  <c r="AF258" i="1"/>
  <c r="AD284" i="1"/>
  <c r="AF322" i="1"/>
  <c r="AD348" i="1"/>
  <c r="AF386" i="1"/>
  <c r="AD178" i="1"/>
  <c r="AF136" i="1"/>
  <c r="AG448" i="1"/>
  <c r="AD403" i="1"/>
  <c r="AD434" i="1"/>
  <c r="AH446" i="1"/>
  <c r="AG459" i="1"/>
  <c r="AF472" i="1"/>
  <c r="AH425" i="1"/>
  <c r="AH358" i="1"/>
  <c r="AF405" i="1"/>
  <c r="AE418" i="1"/>
  <c r="AE224" i="1"/>
  <c r="AH281" i="1"/>
  <c r="AG342" i="1"/>
  <c r="AH409" i="1"/>
  <c r="AG454" i="1"/>
  <c r="AF365" i="1"/>
  <c r="AH406" i="1"/>
  <c r="AH231" i="1"/>
  <c r="AF157" i="1"/>
  <c r="AH218" i="1"/>
  <c r="AH90" i="1"/>
  <c r="AD319" i="1"/>
  <c r="AD190" i="1"/>
  <c r="AH428" i="1"/>
  <c r="AF454" i="1"/>
  <c r="AD109" i="1"/>
  <c r="AE205" i="1"/>
  <c r="AH329" i="1"/>
  <c r="AD381" i="1"/>
  <c r="AF435" i="1"/>
  <c r="AF384" i="1"/>
  <c r="AG300" i="1"/>
  <c r="AF393" i="1"/>
  <c r="AG103" i="1"/>
  <c r="AE170" i="1"/>
  <c r="AG159" i="1"/>
  <c r="AD211" i="1"/>
  <c r="AD295" i="1"/>
  <c r="AF429" i="1"/>
  <c r="AF64" i="1"/>
  <c r="AH134" i="1"/>
  <c r="AD255" i="1"/>
  <c r="AF153" i="1"/>
  <c r="AG304" i="1"/>
  <c r="AE83" i="1"/>
  <c r="AE159" i="1"/>
  <c r="AH284" i="1"/>
  <c r="AH348" i="1"/>
  <c r="AH223" i="1"/>
  <c r="AH68" i="1"/>
  <c r="AG413" i="1"/>
  <c r="AE439" i="1"/>
  <c r="AG138" i="1"/>
  <c r="AD177" i="1"/>
  <c r="AG202" i="1"/>
  <c r="AD241" i="1"/>
  <c r="AE292" i="1"/>
  <c r="AH317" i="1"/>
  <c r="AE356" i="1"/>
  <c r="AH381" i="1"/>
  <c r="AE420" i="1"/>
  <c r="AH445" i="1"/>
  <c r="AE225" i="1"/>
  <c r="AH250" i="1"/>
  <c r="AE289" i="1"/>
  <c r="AH314" i="1"/>
  <c r="AE353" i="1"/>
  <c r="AH378" i="1"/>
  <c r="AE417" i="1"/>
  <c r="AH442" i="1"/>
  <c r="AD132" i="1"/>
  <c r="AD69" i="1"/>
  <c r="AD424" i="1"/>
  <c r="AH452" i="1"/>
  <c r="AD181" i="1"/>
  <c r="AE248" i="1"/>
  <c r="AG286" i="1"/>
  <c r="AD325" i="1"/>
  <c r="AG398" i="1"/>
  <c r="AE245" i="1"/>
  <c r="AG283" i="1"/>
  <c r="AH302" i="1"/>
  <c r="AF344" i="1"/>
  <c r="AG363" i="1"/>
  <c r="AH382" i="1"/>
  <c r="AD402" i="1"/>
  <c r="AE421" i="1"/>
  <c r="AH123" i="1"/>
  <c r="AF80" i="1"/>
  <c r="AF192" i="1"/>
  <c r="AG180" i="1"/>
  <c r="AE330" i="1"/>
  <c r="AH391" i="1"/>
  <c r="AE137" i="1"/>
  <c r="AH115" i="1"/>
  <c r="AH211" i="1"/>
  <c r="AE318" i="1"/>
  <c r="AH88" i="1"/>
  <c r="AE127" i="1"/>
  <c r="AE183" i="1"/>
  <c r="AD220" i="1"/>
  <c r="AE263" i="1"/>
  <c r="AG301" i="1"/>
  <c r="AE327" i="1"/>
  <c r="AG365" i="1"/>
  <c r="AE391" i="1"/>
  <c r="AG292" i="1"/>
  <c r="AH65" i="1"/>
  <c r="AF219" i="1"/>
  <c r="AF411" i="1"/>
  <c r="AF116" i="1"/>
  <c r="AG184" i="1"/>
  <c r="AF173" i="1"/>
  <c r="AG388" i="1"/>
  <c r="AF68" i="1"/>
  <c r="AF77" i="1"/>
  <c r="AD147" i="1"/>
  <c r="AG81" i="1"/>
  <c r="AF118" i="1"/>
  <c r="AE175" i="1"/>
  <c r="AD212" i="1"/>
  <c r="AG257" i="1"/>
  <c r="AD296" i="1"/>
  <c r="AF334" i="1"/>
  <c r="AD360" i="1"/>
  <c r="AF398" i="1"/>
  <c r="AG113" i="1"/>
  <c r="AG193" i="1"/>
  <c r="AH85" i="1"/>
  <c r="AE415" i="1"/>
  <c r="AH440" i="1"/>
  <c r="AH101" i="1"/>
  <c r="AF127" i="1"/>
  <c r="AD153" i="1"/>
  <c r="AF191" i="1"/>
  <c r="AD217" i="1"/>
  <c r="AF255" i="1"/>
  <c r="AH293" i="1"/>
  <c r="AE332" i="1"/>
  <c r="AH357" i="1"/>
  <c r="AF383" i="1"/>
  <c r="AH421" i="1"/>
  <c r="AF447" i="1"/>
  <c r="AH226" i="1"/>
  <c r="AF252" i="1"/>
  <c r="AH290" i="1"/>
  <c r="AE329" i="1"/>
  <c r="AG367" i="1"/>
  <c r="AE393" i="1"/>
  <c r="AH418" i="1"/>
  <c r="AE457" i="1"/>
  <c r="AG71" i="1"/>
  <c r="AF309" i="1"/>
  <c r="AF189" i="1"/>
  <c r="AF204" i="1"/>
  <c r="AH103" i="1"/>
  <c r="AE270" i="1"/>
  <c r="AE113" i="1"/>
  <c r="AG216" i="1"/>
  <c r="AH279" i="1"/>
  <c r="AE87" i="1"/>
  <c r="AH124" i="1"/>
  <c r="AH180" i="1"/>
  <c r="AG217" i="1"/>
  <c r="AG261" i="1"/>
  <c r="AD300" i="1"/>
  <c r="AF338" i="1"/>
  <c r="AH376" i="1"/>
  <c r="AF124" i="1"/>
  <c r="AF146" i="1"/>
  <c r="AF152" i="1"/>
  <c r="AH78" i="1"/>
  <c r="AG195" i="1"/>
  <c r="AD205" i="1"/>
  <c r="AD237" i="1"/>
  <c r="AE272" i="1"/>
  <c r="AF307" i="1"/>
  <c r="AG374" i="1"/>
  <c r="AG406" i="1"/>
  <c r="AD429" i="1"/>
  <c r="AD176" i="1"/>
  <c r="AD61" i="1"/>
  <c r="AE419" i="1"/>
  <c r="AG457" i="1"/>
  <c r="AE112" i="1"/>
  <c r="AH214" i="1"/>
  <c r="AG294" i="1"/>
  <c r="AG358" i="1"/>
  <c r="AE432" i="1"/>
  <c r="AF256" i="1"/>
  <c r="AH326" i="1"/>
  <c r="AE106" i="1"/>
  <c r="AE161" i="1"/>
  <c r="AG264" i="1"/>
  <c r="AF293" i="1"/>
  <c r="AD335" i="1"/>
  <c r="AG376" i="1"/>
  <c r="AD196" i="1"/>
  <c r="AF67" i="1"/>
  <c r="AF421" i="1"/>
  <c r="AG440" i="1"/>
  <c r="AH459" i="1"/>
  <c r="AE189" i="1"/>
  <c r="AE208" i="1"/>
  <c r="AD253" i="1"/>
  <c r="AD285" i="1"/>
  <c r="AE304" i="1"/>
  <c r="AE366" i="1"/>
  <c r="AF387" i="1"/>
  <c r="AH67" i="1"/>
  <c r="AE129" i="1"/>
  <c r="AH187" i="1"/>
  <c r="AH315" i="1"/>
  <c r="AG88" i="1"/>
  <c r="AD159" i="1"/>
  <c r="AF261" i="1"/>
  <c r="AG392" i="1"/>
  <c r="AF96" i="1"/>
  <c r="AG131" i="1"/>
  <c r="AG167" i="1"/>
  <c r="AD198" i="1"/>
  <c r="AF229" i="1"/>
  <c r="AD107" i="1"/>
  <c r="AF177" i="1"/>
  <c r="AD219" i="1"/>
  <c r="AD263" i="1"/>
  <c r="AD347" i="1"/>
  <c r="AE382" i="1"/>
  <c r="AH399" i="1"/>
  <c r="AG416" i="1"/>
  <c r="AF433" i="1"/>
  <c r="AD451" i="1"/>
  <c r="AH467" i="1"/>
  <c r="AF72" i="1"/>
  <c r="AH106" i="1"/>
  <c r="AH142" i="1"/>
  <c r="AF176" i="1"/>
  <c r="AF216" i="1"/>
  <c r="AE370" i="1"/>
  <c r="AG108" i="1"/>
  <c r="AF169" i="1"/>
  <c r="AG220" i="1"/>
  <c r="AF273" i="1"/>
  <c r="AD315" i="1"/>
  <c r="AG356" i="1"/>
  <c r="AG69" i="1"/>
  <c r="AD88" i="1"/>
  <c r="AE107" i="1"/>
  <c r="AG125" i="1"/>
  <c r="AH144" i="1"/>
  <c r="AE163" i="1"/>
  <c r="AG181" i="1"/>
  <c r="AH200" i="1"/>
  <c r="AF218" i="1"/>
  <c r="AD236" i="1"/>
  <c r="AG249" i="1"/>
  <c r="AF262" i="1"/>
  <c r="AE275" i="1"/>
  <c r="AD288" i="1"/>
  <c r="AH300" i="1"/>
  <c r="AG313" i="1"/>
  <c r="AF326" i="1"/>
  <c r="AE339" i="1"/>
  <c r="AD352" i="1"/>
  <c r="AH364" i="1"/>
  <c r="AG377" i="1"/>
  <c r="AF390" i="1"/>
  <c r="AE403" i="1"/>
  <c r="AF128" i="1"/>
  <c r="AH202" i="1"/>
  <c r="AG124" i="1"/>
  <c r="AH239" i="1"/>
  <c r="AD327" i="1"/>
  <c r="AF78" i="1"/>
  <c r="AD120" i="1"/>
  <c r="AF158" i="1"/>
  <c r="AE199" i="1"/>
  <c r="AH61" i="1"/>
  <c r="AG74" i="1"/>
  <c r="AF87" i="1"/>
  <c r="AE100" i="1"/>
  <c r="AH416" i="1"/>
  <c r="AG429" i="1"/>
  <c r="AF442" i="1"/>
  <c r="AE455" i="1"/>
  <c r="AD468" i="1"/>
  <c r="AF103" i="1"/>
  <c r="AE116" i="1"/>
  <c r="AD129" i="1"/>
  <c r="AH141" i="1"/>
  <c r="AG154" i="1"/>
  <c r="AF167" i="1"/>
  <c r="AE180" i="1"/>
  <c r="AD193" i="1"/>
  <c r="AH205" i="1"/>
  <c r="AG218" i="1"/>
  <c r="AF231" i="1"/>
  <c r="AE244" i="1"/>
  <c r="AD257" i="1"/>
  <c r="AH269" i="1"/>
  <c r="AG282" i="1"/>
  <c r="AF295" i="1"/>
  <c r="AE308" i="1"/>
  <c r="AD321" i="1"/>
  <c r="AH333" i="1"/>
  <c r="AG346" i="1"/>
  <c r="AF359" i="1"/>
  <c r="AE372" i="1"/>
  <c r="AD385" i="1"/>
  <c r="AH397" i="1"/>
  <c r="AG410" i="1"/>
  <c r="AF423" i="1"/>
  <c r="AE436" i="1"/>
  <c r="AD449" i="1"/>
  <c r="AH461" i="1"/>
  <c r="AF228" i="1"/>
  <c r="AE241" i="1"/>
  <c r="AD254" i="1"/>
  <c r="AH266" i="1"/>
  <c r="AG279" i="1"/>
  <c r="AF292" i="1"/>
  <c r="AE305" i="1"/>
  <c r="AD318" i="1"/>
  <c r="AH330" i="1"/>
  <c r="AG343" i="1"/>
  <c r="AF356" i="1"/>
  <c r="AE369" i="1"/>
  <c r="AD382" i="1"/>
  <c r="AH394" i="1"/>
  <c r="AG407" i="1"/>
  <c r="AF420" i="1"/>
  <c r="AE433" i="1"/>
  <c r="AD446" i="1"/>
  <c r="AH458" i="1"/>
  <c r="AG471" i="1"/>
  <c r="AG161" i="1"/>
  <c r="AF214" i="1"/>
  <c r="AE72" i="1"/>
  <c r="AF91" i="1"/>
  <c r="AF414" i="1"/>
  <c r="AE427" i="1"/>
  <c r="AD440" i="1"/>
  <c r="AD456" i="1"/>
  <c r="AH113" i="1"/>
  <c r="AH129" i="1"/>
  <c r="AH145" i="1"/>
  <c r="AH209" i="1"/>
  <c r="AE232" i="1"/>
  <c r="AF251" i="1"/>
  <c r="AG270" i="1"/>
  <c r="AH289" i="1"/>
  <c r="AD309" i="1"/>
  <c r="AE328" i="1"/>
  <c r="AF347" i="1"/>
  <c r="AG366" i="1"/>
  <c r="AG382" i="1"/>
  <c r="AH401" i="1"/>
  <c r="AD421" i="1"/>
  <c r="AE440" i="1"/>
  <c r="AF459" i="1"/>
  <c r="AF232" i="1"/>
  <c r="AG251" i="1"/>
  <c r="AH270" i="1"/>
  <c r="AE309" i="1"/>
  <c r="AG347" i="1"/>
  <c r="AF424" i="1"/>
  <c r="AG135" i="1"/>
  <c r="AH139" i="1"/>
  <c r="AE130" i="1"/>
  <c r="AG200" i="1"/>
  <c r="AH98" i="1"/>
  <c r="AD134" i="1"/>
  <c r="AG199" i="1"/>
  <c r="AE62" i="1"/>
  <c r="AG132" i="1"/>
  <c r="AF193" i="1"/>
  <c r="AH255" i="1"/>
  <c r="AH339" i="1"/>
  <c r="AE378" i="1"/>
  <c r="AG396" i="1"/>
  <c r="AE430" i="1"/>
  <c r="AD66" i="1"/>
  <c r="AE153" i="1"/>
  <c r="AH194" i="1"/>
  <c r="AH179" i="1"/>
  <c r="AF113" i="1"/>
  <c r="AD171" i="1"/>
  <c r="AH243" i="1"/>
  <c r="AF285" i="1"/>
  <c r="AF329" i="1"/>
  <c r="AD371" i="1"/>
  <c r="AE75" i="1"/>
  <c r="AF94" i="1"/>
  <c r="AH112" i="1"/>
  <c r="AE131" i="1"/>
  <c r="AF150" i="1"/>
  <c r="AG169" i="1"/>
  <c r="AD188" i="1"/>
  <c r="AF206" i="1"/>
  <c r="AD224" i="1"/>
  <c r="AD240" i="1"/>
  <c r="AG253" i="1"/>
  <c r="AF266" i="1"/>
  <c r="AE279" i="1"/>
  <c r="AD292" i="1"/>
  <c r="AH304" i="1"/>
  <c r="AG317" i="1"/>
  <c r="AF330" i="1"/>
  <c r="AE343" i="1"/>
  <c r="AD356" i="1"/>
  <c r="AH368" i="1"/>
  <c r="AG381" i="1"/>
  <c r="AF394" i="1"/>
  <c r="AH74" i="1"/>
  <c r="AD170" i="1"/>
  <c r="AE242" i="1"/>
  <c r="AG164" i="1"/>
  <c r="AG61" i="1"/>
  <c r="AG101" i="1"/>
  <c r="AE151" i="1"/>
  <c r="AF75" i="1"/>
  <c r="AF446" i="1"/>
  <c r="AE168" i="1"/>
  <c r="AD197" i="1"/>
  <c r="AH225" i="1"/>
  <c r="AF267" i="1"/>
  <c r="AH305" i="1"/>
  <c r="AE344" i="1"/>
  <c r="AH385" i="1"/>
  <c r="AE424" i="1"/>
  <c r="AG462" i="1"/>
  <c r="AF248" i="1"/>
  <c r="AH286" i="1"/>
  <c r="AD322" i="1"/>
  <c r="AF360" i="1"/>
  <c r="AH398" i="1"/>
  <c r="AD142" i="1"/>
  <c r="AE162" i="1"/>
  <c r="AH75" i="1"/>
  <c r="AD82" i="1"/>
  <c r="AD154" i="1"/>
  <c r="AG68" i="1"/>
  <c r="AH135" i="1"/>
  <c r="AG196" i="1"/>
  <c r="AF237" i="1"/>
  <c r="AG288" i="1"/>
  <c r="AF353" i="1"/>
  <c r="AF397" i="1"/>
  <c r="AH439" i="1"/>
  <c r="AF76" i="1"/>
  <c r="AH130" i="1"/>
  <c r="AF188" i="1"/>
  <c r="AG128" i="1"/>
  <c r="AD99" i="1"/>
  <c r="AD163" i="1"/>
  <c r="AE214" i="1"/>
  <c r="AF257" i="1"/>
  <c r="AD331" i="1"/>
  <c r="AE67" i="1"/>
  <c r="AG85" i="1"/>
  <c r="AD104" i="1"/>
  <c r="AE123" i="1"/>
  <c r="AF142" i="1"/>
  <c r="AH160" i="1"/>
  <c r="AD180" i="1"/>
  <c r="AF198" i="1"/>
  <c r="AD216" i="1"/>
  <c r="AG233" i="1"/>
  <c r="AD248" i="1"/>
  <c r="AH260" i="1"/>
  <c r="AG273" i="1"/>
  <c r="AF286" i="1"/>
  <c r="AE299" i="1"/>
  <c r="AD312" i="1"/>
  <c r="AH324" i="1"/>
  <c r="AG337" i="1"/>
  <c r="AF350" i="1"/>
  <c r="AE363" i="1"/>
  <c r="AD376" i="1"/>
  <c r="AH388" i="1"/>
  <c r="AG401" i="1"/>
  <c r="AE209" i="1"/>
  <c r="AH143" i="1"/>
  <c r="AH295" i="1"/>
  <c r="AD84" i="1"/>
  <c r="AD124" i="1"/>
  <c r="AH164" i="1"/>
  <c r="AG205" i="1"/>
  <c r="AF63" i="1"/>
  <c r="AE76" i="1"/>
  <c r="AD89" i="1"/>
  <c r="AG405" i="1"/>
  <c r="AF418" i="1"/>
  <c r="AE431" i="1"/>
  <c r="AD444" i="1"/>
  <c r="AH456" i="1"/>
  <c r="AG469" i="1"/>
  <c r="AD105" i="1"/>
  <c r="AH117" i="1"/>
  <c r="AG130" i="1"/>
  <c r="AF143" i="1"/>
  <c r="AE156" i="1"/>
  <c r="AD169" i="1"/>
  <c r="AH181" i="1"/>
  <c r="AG194" i="1"/>
  <c r="AF207" i="1"/>
  <c r="AE220" i="1"/>
  <c r="AD233" i="1"/>
  <c r="AH245" i="1"/>
  <c r="AG258" i="1"/>
  <c r="AF271" i="1"/>
  <c r="AE284" i="1"/>
  <c r="AD297" i="1"/>
  <c r="AH309" i="1"/>
  <c r="AG322" i="1"/>
  <c r="AF335" i="1"/>
  <c r="AE348" i="1"/>
  <c r="AD361" i="1"/>
  <c r="AH373" i="1"/>
  <c r="AG386" i="1"/>
  <c r="AF399" i="1"/>
  <c r="AE412" i="1"/>
  <c r="AD425" i="1"/>
  <c r="AH437" i="1"/>
  <c r="AG450" i="1"/>
  <c r="AF463" i="1"/>
  <c r="AD230" i="1"/>
  <c r="AH242" i="1"/>
  <c r="AG255" i="1"/>
  <c r="AF268" i="1"/>
  <c r="AE281" i="1"/>
  <c r="AD294" i="1"/>
  <c r="AH306" i="1"/>
  <c r="AG319" i="1"/>
  <c r="AF332" i="1"/>
  <c r="AE345" i="1"/>
  <c r="AD358" i="1"/>
  <c r="AH370" i="1"/>
  <c r="AG383" i="1"/>
  <c r="AF396" i="1"/>
  <c r="AE409" i="1"/>
  <c r="AD422" i="1"/>
  <c r="AH434" i="1"/>
  <c r="AG447" i="1"/>
  <c r="AF460" i="1"/>
  <c r="AE97" i="1"/>
  <c r="AE114" i="1"/>
  <c r="AD183" i="1"/>
  <c r="AH347" i="1"/>
  <c r="AE138" i="1"/>
  <c r="AH219" i="1"/>
  <c r="AD351" i="1"/>
  <c r="AD86" i="1"/>
  <c r="AD138" i="1"/>
  <c r="AF212" i="1"/>
  <c r="AH331" i="1"/>
  <c r="AF121" i="1"/>
  <c r="AD187" i="1"/>
  <c r="AG240" i="1"/>
  <c r="AG324" i="1"/>
  <c r="AE398" i="1"/>
  <c r="AH86" i="1"/>
  <c r="AF132" i="1"/>
  <c r="AG183" i="1"/>
  <c r="AG344" i="1"/>
  <c r="AH119" i="1"/>
  <c r="AD179" i="1"/>
  <c r="AD227" i="1"/>
  <c r="AD291" i="1"/>
  <c r="AD355" i="1"/>
  <c r="AH72" i="1"/>
  <c r="AE91" i="1"/>
  <c r="AF110" i="1"/>
  <c r="AG129" i="1"/>
  <c r="AE167" i="1"/>
  <c r="AG185" i="1"/>
  <c r="AD204" i="1"/>
  <c r="AG221" i="1"/>
  <c r="AF238" i="1"/>
  <c r="AD252" i="1"/>
  <c r="AH264" i="1"/>
  <c r="AG277" i="1"/>
  <c r="AF290" i="1"/>
  <c r="AE303" i="1"/>
  <c r="AD316" i="1"/>
  <c r="AH328" i="1"/>
  <c r="AG341" i="1"/>
  <c r="AF354" i="1"/>
  <c r="AE367" i="1"/>
  <c r="AD380" i="1"/>
  <c r="AH392" i="1"/>
  <c r="AF144" i="1"/>
  <c r="AE154" i="1"/>
  <c r="AH151" i="1"/>
  <c r="AH116" i="1"/>
  <c r="AE155" i="1"/>
  <c r="AG99" i="1"/>
  <c r="AE410" i="1"/>
  <c r="AH435" i="1"/>
  <c r="AF461" i="1"/>
  <c r="AG120" i="1"/>
  <c r="AH303" i="1"/>
  <c r="AH367" i="1"/>
  <c r="AG428" i="1"/>
  <c r="AG427" i="1"/>
  <c r="AF440" i="1"/>
  <c r="AE453" i="1"/>
  <c r="AD466" i="1"/>
  <c r="AF163" i="1"/>
  <c r="AG198" i="1"/>
  <c r="AG211" i="1"/>
  <c r="AG246" i="1"/>
  <c r="AG278" i="1"/>
  <c r="AD317" i="1"/>
  <c r="AD349" i="1"/>
  <c r="AF419" i="1"/>
  <c r="AG436" i="1"/>
  <c r="AG243" i="1"/>
  <c r="AD266" i="1"/>
  <c r="AF304" i="1"/>
  <c r="AF352" i="1"/>
  <c r="AH374" i="1"/>
  <c r="AF416" i="1"/>
  <c r="AG432" i="1"/>
  <c r="AD458" i="1"/>
  <c r="AF92" i="1"/>
  <c r="AE278" i="1"/>
  <c r="AG380" i="1"/>
  <c r="AF221" i="1"/>
  <c r="AF457" i="1"/>
  <c r="AD399" i="1"/>
  <c r="AD207" i="1"/>
  <c r="AH73" i="1"/>
  <c r="AG408" i="1"/>
  <c r="AD415" i="1"/>
  <c r="AG424" i="1"/>
  <c r="AD447" i="1"/>
  <c r="AE466" i="1"/>
  <c r="AH169" i="1"/>
  <c r="AH217" i="1"/>
  <c r="AH249" i="1"/>
  <c r="AH313" i="1"/>
  <c r="AH377" i="1"/>
  <c r="AF449" i="1"/>
  <c r="AE234" i="1"/>
  <c r="AH278" i="1"/>
  <c r="AG320" i="1"/>
  <c r="AD330" i="1"/>
  <c r="AG371" i="1"/>
  <c r="AF445" i="1"/>
  <c r="AF361" i="1"/>
  <c r="AD435" i="1"/>
  <c r="AD110" i="1"/>
  <c r="AD235" i="1"/>
  <c r="AH267" i="1"/>
  <c r="AH299" i="1"/>
  <c r="AE338" i="1"/>
  <c r="AD383" i="1"/>
  <c r="AF184" i="1"/>
  <c r="AE218" i="1"/>
  <c r="AE231" i="1"/>
  <c r="AG70" i="1"/>
  <c r="AE80" i="1"/>
  <c r="AF422" i="1"/>
  <c r="AD432" i="1"/>
  <c r="AG441" i="1"/>
  <c r="AE451" i="1"/>
  <c r="AH460" i="1"/>
  <c r="AF470" i="1"/>
  <c r="AF115" i="1"/>
  <c r="AD122" i="1"/>
  <c r="AH137" i="1"/>
  <c r="AG147" i="1"/>
  <c r="AG166" i="1"/>
  <c r="AE192" i="1"/>
  <c r="AE238" i="1"/>
  <c r="AF259" i="1"/>
  <c r="AF291" i="1"/>
  <c r="AG310" i="1"/>
  <c r="AE368" i="1"/>
  <c r="AE416" i="1"/>
  <c r="AH457" i="1"/>
  <c r="AH230" i="1"/>
  <c r="AH259" i="1"/>
  <c r="AE282" i="1"/>
  <c r="AH294" i="1"/>
  <c r="AD314" i="1"/>
  <c r="AE394" i="1"/>
  <c r="AD410" i="1"/>
  <c r="AF464" i="1"/>
  <c r="AG179" i="1"/>
  <c r="AD218" i="1"/>
  <c r="AH170" i="1"/>
  <c r="AD75" i="1"/>
  <c r="AF134" i="1"/>
  <c r="AH365" i="1"/>
  <c r="AH234" i="1"/>
  <c r="AH298" i="1"/>
  <c r="AH362" i="1"/>
  <c r="AH426" i="1"/>
  <c r="AE465" i="1"/>
  <c r="AG433" i="1"/>
  <c r="AG430" i="1"/>
  <c r="AG96" i="1"/>
  <c r="AD260" i="1"/>
  <c r="AE102" i="1"/>
  <c r="AE122" i="1"/>
  <c r="AE95" i="1"/>
  <c r="AH188" i="1"/>
  <c r="AE267" i="1"/>
  <c r="AE331" i="1"/>
  <c r="AE395" i="1"/>
  <c r="AH104" i="1"/>
  <c r="AF450" i="1"/>
  <c r="AE124" i="1"/>
  <c r="AE188" i="1"/>
  <c r="AD265" i="1"/>
  <c r="AF367" i="1"/>
  <c r="AE249" i="1"/>
  <c r="AF300" i="1"/>
  <c r="AF364" i="1"/>
  <c r="AF428" i="1"/>
  <c r="AD166" i="1"/>
  <c r="AE150" i="1"/>
  <c r="AH100" i="1"/>
  <c r="AG245" i="1"/>
  <c r="AG309" i="1"/>
  <c r="AG373" i="1"/>
  <c r="AG256" i="1"/>
  <c r="AE333" i="1"/>
  <c r="AH323" i="1"/>
  <c r="AG451" i="1"/>
  <c r="AF61" i="1"/>
  <c r="AH444" i="1"/>
  <c r="AE144" i="1"/>
  <c r="AG182" i="1"/>
  <c r="AE464" i="1"/>
  <c r="AE269" i="1"/>
  <c r="AF288" i="1"/>
  <c r="AG307" i="1"/>
  <c r="AF400" i="1"/>
  <c r="AG460" i="1"/>
  <c r="AE66" i="1"/>
  <c r="AG123" i="1"/>
  <c r="AF377" i="1"/>
  <c r="AH463" i="1"/>
  <c r="AG207" i="1"/>
  <c r="AH64" i="1"/>
  <c r="AF374" i="1"/>
  <c r="AF97" i="1"/>
  <c r="AH148" i="1"/>
  <c r="AD97" i="1"/>
  <c r="AH464" i="1"/>
  <c r="AF151" i="1"/>
  <c r="AF279" i="1"/>
  <c r="AF343" i="1"/>
  <c r="AF407" i="1"/>
  <c r="AF471" i="1"/>
  <c r="AF276" i="1"/>
  <c r="AF340" i="1"/>
  <c r="AF404" i="1"/>
  <c r="AF468" i="1"/>
  <c r="AE411" i="1"/>
  <c r="AD472" i="1"/>
  <c r="AE264" i="1"/>
  <c r="AE360" i="1"/>
  <c r="AE456" i="1"/>
  <c r="AG112" i="1"/>
  <c r="AG160" i="1"/>
  <c r="AE286" i="1"/>
  <c r="AG468" i="1"/>
  <c r="AH159" i="1"/>
  <c r="AF70" i="1"/>
  <c r="AH236" i="1"/>
  <c r="AH288" i="1"/>
  <c r="AH352" i="1"/>
  <c r="AG155" i="1"/>
  <c r="AE104" i="1"/>
  <c r="AG158" i="1"/>
  <c r="AE376" i="1"/>
  <c r="AG232" i="1"/>
  <c r="AD115" i="1"/>
  <c r="AD279" i="1"/>
  <c r="AE173" i="1"/>
  <c r="AF321" i="1"/>
  <c r="AG137" i="1"/>
  <c r="AG229" i="1"/>
  <c r="AF270" i="1"/>
  <c r="AG321" i="1"/>
  <c r="AG385" i="1"/>
  <c r="AE250" i="1"/>
  <c r="AE60" i="1"/>
  <c r="AF466" i="1"/>
  <c r="AH165" i="1"/>
  <c r="AH229" i="1"/>
  <c r="AE268" i="1"/>
  <c r="AF319" i="1"/>
  <c r="AE396" i="1"/>
  <c r="AE460" i="1"/>
  <c r="AE265" i="1"/>
  <c r="AF316" i="1"/>
  <c r="AH354" i="1"/>
  <c r="AG431" i="1"/>
  <c r="AD95" i="1"/>
  <c r="AE322" i="1"/>
  <c r="AG172" i="1"/>
  <c r="AF105" i="1"/>
  <c r="AD144" i="1"/>
  <c r="AD200" i="1"/>
  <c r="AH248" i="1"/>
  <c r="AE287" i="1"/>
  <c r="AG325" i="1"/>
  <c r="AD364" i="1"/>
  <c r="AF402" i="1"/>
  <c r="AE197" i="1"/>
  <c r="AE118" i="1"/>
  <c r="AH451" i="1"/>
  <c r="AD467" i="1"/>
  <c r="AF406" i="1"/>
  <c r="AE74" i="1"/>
  <c r="AD431" i="1"/>
  <c r="AE450" i="1"/>
  <c r="AF469" i="1"/>
  <c r="AF112" i="1"/>
  <c r="AH121" i="1"/>
  <c r="AG134" i="1"/>
  <c r="AF147" i="1"/>
  <c r="AE160" i="1"/>
  <c r="AE336" i="1"/>
  <c r="AF60" i="1"/>
  <c r="AH154" i="1"/>
  <c r="AG136" i="1"/>
  <c r="AF213" i="1"/>
  <c r="AE354" i="1"/>
  <c r="AH107" i="1"/>
  <c r="AG176" i="1"/>
  <c r="AG296" i="1"/>
  <c r="AG67" i="1"/>
  <c r="AD106" i="1"/>
  <c r="AF140" i="1"/>
  <c r="AG175" i="1"/>
  <c r="AD214" i="1"/>
  <c r="AF357" i="1"/>
  <c r="AH127" i="1"/>
  <c r="AE190" i="1"/>
  <c r="AD231" i="1"/>
  <c r="AG272" i="1"/>
  <c r="AG316" i="1"/>
  <c r="AD359" i="1"/>
  <c r="AD387" i="1"/>
  <c r="AH403" i="1"/>
  <c r="AE438" i="1"/>
  <c r="AD455" i="1"/>
  <c r="AH471" i="1"/>
  <c r="AE81" i="1"/>
  <c r="AH114" i="1"/>
  <c r="AG151" i="1"/>
  <c r="AE193" i="1"/>
  <c r="AD103" i="1"/>
  <c r="AG60" i="1"/>
  <c r="AD123" i="1"/>
  <c r="AE182" i="1"/>
  <c r="AF241" i="1"/>
  <c r="AD283" i="1"/>
  <c r="AE326" i="1"/>
  <c r="AG368" i="1"/>
  <c r="AG73" i="1"/>
  <c r="AH92" i="1"/>
  <c r="AD112" i="1"/>
  <c r="AF130" i="1"/>
  <c r="AG149" i="1"/>
  <c r="AH168" i="1"/>
  <c r="AE187" i="1"/>
  <c r="AH204" i="1"/>
  <c r="AE223" i="1"/>
  <c r="AE239" i="1"/>
  <c r="AH252" i="1"/>
  <c r="AG265" i="1"/>
  <c r="AF278" i="1"/>
  <c r="AE291" i="1"/>
  <c r="AD304" i="1"/>
  <c r="AH316" i="1"/>
  <c r="AG329" i="1"/>
  <c r="AF342" i="1"/>
  <c r="AE355" i="1"/>
  <c r="AD368" i="1"/>
  <c r="AH380" i="1"/>
  <c r="AG393" i="1"/>
  <c r="AD70" i="1"/>
  <c r="AD150" i="1"/>
  <c r="AE186" i="1"/>
  <c r="AG156" i="1"/>
  <c r="AE262" i="1"/>
  <c r="AG352" i="1"/>
  <c r="AG89" i="1"/>
  <c r="AH128" i="1"/>
  <c r="AE211" i="1"/>
  <c r="AD65" i="1"/>
  <c r="AH77" i="1"/>
  <c r="AG90" i="1"/>
  <c r="AE407" i="1"/>
  <c r="AD420" i="1"/>
  <c r="AH432" i="1"/>
  <c r="AG445" i="1"/>
  <c r="AE471" i="1"/>
  <c r="AG106" i="1"/>
  <c r="AF119" i="1"/>
  <c r="AE132" i="1"/>
  <c r="AD145" i="1"/>
  <c r="AH157" i="1"/>
  <c r="AG170" i="1"/>
  <c r="AF183" i="1"/>
  <c r="AE196" i="1"/>
  <c r="AD209" i="1"/>
  <c r="AH221" i="1"/>
  <c r="AG234" i="1"/>
  <c r="AF247" i="1"/>
  <c r="AE260" i="1"/>
  <c r="AD273" i="1"/>
  <c r="AH285" i="1"/>
  <c r="AG298" i="1"/>
  <c r="AF311" i="1"/>
  <c r="AE324" i="1"/>
  <c r="AD337" i="1"/>
  <c r="AH349" i="1"/>
  <c r="AG362" i="1"/>
  <c r="AF375" i="1"/>
  <c r="AE388" i="1"/>
  <c r="AD401" i="1"/>
  <c r="AH413" i="1"/>
  <c r="AG426" i="1"/>
  <c r="AF439" i="1"/>
  <c r="AE452" i="1"/>
  <c r="AD465" i="1"/>
  <c r="AG231" i="1"/>
  <c r="AF244" i="1"/>
  <c r="AE257" i="1"/>
  <c r="AD270" i="1"/>
  <c r="AH282" i="1"/>
  <c r="AG295" i="1"/>
  <c r="AF308" i="1"/>
  <c r="AE321" i="1"/>
  <c r="AD334" i="1"/>
  <c r="AH346" i="1"/>
  <c r="AG359" i="1"/>
  <c r="AF372" i="1"/>
  <c r="AE385" i="1"/>
  <c r="AD398" i="1"/>
  <c r="AH410" i="1"/>
  <c r="AG423" i="1"/>
  <c r="AF436" i="1"/>
  <c r="AE449" i="1"/>
  <c r="AD462" i="1"/>
  <c r="AF170" i="1"/>
  <c r="AF242" i="1"/>
  <c r="AG78" i="1"/>
  <c r="AG94" i="1"/>
  <c r="AG417" i="1"/>
  <c r="AF430" i="1"/>
  <c r="AE443" i="1"/>
  <c r="AF462" i="1"/>
  <c r="AD117" i="1"/>
  <c r="AD133" i="1"/>
  <c r="AD149" i="1"/>
  <c r="AF171" i="1"/>
  <c r="AG190" i="1"/>
  <c r="AD213" i="1"/>
  <c r="AG238" i="1"/>
  <c r="AH257" i="1"/>
  <c r="AD277" i="1"/>
  <c r="AD293" i="1"/>
  <c r="AF315" i="1"/>
  <c r="AF331" i="1"/>
  <c r="AG350" i="1"/>
  <c r="AH369" i="1"/>
  <c r="AD389" i="1"/>
  <c r="AE408" i="1"/>
  <c r="AF427" i="1"/>
  <c r="AG446" i="1"/>
  <c r="AH465" i="1"/>
  <c r="AG219" i="1"/>
  <c r="AG235" i="1"/>
  <c r="AH254" i="1"/>
  <c r="AD274" i="1"/>
  <c r="AE293" i="1"/>
  <c r="AF312" i="1"/>
  <c r="AH334" i="1"/>
  <c r="AD354" i="1"/>
  <c r="AE373" i="1"/>
  <c r="AF392" i="1"/>
  <c r="AG411" i="1"/>
  <c r="AD79" i="1"/>
  <c r="AD63" i="1"/>
  <c r="AD223" i="1"/>
  <c r="AE146" i="1"/>
  <c r="AH235" i="1"/>
  <c r="AF108" i="1"/>
  <c r="AG143" i="1"/>
  <c r="AG215" i="1"/>
  <c r="AH79" i="1"/>
  <c r="AF145" i="1"/>
  <c r="AG204" i="1"/>
  <c r="AF265" i="1"/>
  <c r="AG308" i="1"/>
  <c r="AE350" i="1"/>
  <c r="AH383" i="1"/>
  <c r="AG400" i="1"/>
  <c r="AD443" i="1"/>
  <c r="AG91" i="1"/>
  <c r="AH162" i="1"/>
  <c r="AD202" i="1"/>
  <c r="AH63" i="1"/>
  <c r="AE126" i="1"/>
  <c r="AG188" i="1"/>
  <c r="AE254" i="1"/>
  <c r="AF297" i="1"/>
  <c r="AD339" i="1"/>
  <c r="AH60" i="1"/>
  <c r="AD80" i="1"/>
  <c r="AF98" i="1"/>
  <c r="AG117" i="1"/>
  <c r="AD136" i="1"/>
  <c r="AD156" i="1"/>
  <c r="AF174" i="1"/>
  <c r="AH192" i="1"/>
  <c r="AF210" i="1"/>
  <c r="AH228" i="1"/>
  <c r="AD244" i="1"/>
  <c r="AH256" i="1"/>
  <c r="AG269" i="1"/>
  <c r="AF282" i="1"/>
  <c r="AE295" i="1"/>
  <c r="AD308" i="1"/>
  <c r="AH320" i="1"/>
  <c r="AG333" i="1"/>
  <c r="AF346" i="1"/>
  <c r="AE359" i="1"/>
  <c r="AD372" i="1"/>
  <c r="AH384" i="1"/>
  <c r="AG397" i="1"/>
  <c r="AH94" i="1"/>
  <c r="AH186" i="1"/>
  <c r="AF73" i="1"/>
  <c r="AF201" i="1"/>
  <c r="AE71" i="1"/>
  <c r="AE111" i="1"/>
  <c r="AF182" i="1"/>
  <c r="AD85" i="1"/>
  <c r="AE459" i="1"/>
  <c r="AF139" i="1"/>
  <c r="AG174" i="1"/>
  <c r="AE200" i="1"/>
  <c r="AF235" i="1"/>
  <c r="AH273" i="1"/>
  <c r="AE312" i="1"/>
  <c r="AD357" i="1"/>
  <c r="AE392" i="1"/>
  <c r="AH433" i="1"/>
  <c r="AD258" i="1"/>
  <c r="AF296" i="1"/>
  <c r="AG331" i="1"/>
  <c r="AD370" i="1"/>
  <c r="AF408" i="1"/>
  <c r="AH91" i="1"/>
  <c r="AE178" i="1"/>
  <c r="AF117" i="1"/>
  <c r="AH118" i="1"/>
  <c r="AG171" i="1"/>
  <c r="AD83" i="1"/>
  <c r="AG148" i="1"/>
  <c r="AE206" i="1"/>
  <c r="AH247" i="1"/>
  <c r="AF301" i="1"/>
  <c r="AF401" i="1"/>
  <c r="AG452" i="1"/>
  <c r="AE85" i="1"/>
  <c r="AH146" i="1"/>
  <c r="AF196" i="1"/>
  <c r="AH203" i="1"/>
  <c r="AG116" i="1"/>
  <c r="AH175" i="1"/>
  <c r="AG224" i="1"/>
  <c r="AF269" i="1"/>
  <c r="AG340" i="1"/>
  <c r="AD72" i="1"/>
  <c r="AF90" i="1"/>
  <c r="AG109" i="1"/>
  <c r="AD128" i="1"/>
  <c r="AE147" i="1"/>
  <c r="AG165" i="1"/>
  <c r="AH184" i="1"/>
  <c r="AE203" i="1"/>
  <c r="AH220" i="1"/>
  <c r="AG237" i="1"/>
  <c r="AE251" i="1"/>
  <c r="AD264" i="1"/>
  <c r="AH276" i="1"/>
  <c r="AG289" i="1"/>
  <c r="AF302" i="1"/>
  <c r="AE315" i="1"/>
  <c r="AD328" i="1"/>
  <c r="AH340" i="1"/>
  <c r="AG353" i="1"/>
  <c r="AF366" i="1"/>
  <c r="AE379" i="1"/>
  <c r="AD392" i="1"/>
  <c r="AH404" i="1"/>
  <c r="AF109" i="1"/>
  <c r="AE174" i="1"/>
  <c r="AF317" i="1"/>
  <c r="AG93" i="1"/>
  <c r="AE135" i="1"/>
  <c r="AG173" i="1"/>
  <c r="AH216" i="1"/>
  <c r="AG66" i="1"/>
  <c r="AF79" i="1"/>
  <c r="AE92" i="1"/>
  <c r="AH408" i="1"/>
  <c r="AG421" i="1"/>
  <c r="AF434" i="1"/>
  <c r="AE447" i="1"/>
  <c r="AD460" i="1"/>
  <c r="AH472" i="1"/>
  <c r="AE108" i="1"/>
  <c r="AD121" i="1"/>
  <c r="AH133" i="1"/>
  <c r="AG146" i="1"/>
  <c r="AF159" i="1"/>
  <c r="AE172" i="1"/>
  <c r="AD185" i="1"/>
  <c r="AH197" i="1"/>
  <c r="AG210" i="1"/>
  <c r="AF223" i="1"/>
  <c r="AE236" i="1"/>
  <c r="AD249" i="1"/>
  <c r="AH261" i="1"/>
  <c r="AG274" i="1"/>
  <c r="AF287" i="1"/>
  <c r="AE300" i="1"/>
  <c r="AD313" i="1"/>
  <c r="AH325" i="1"/>
  <c r="AG338" i="1"/>
  <c r="AF351" i="1"/>
  <c r="AE364" i="1"/>
  <c r="AD377" i="1"/>
  <c r="AH389" i="1"/>
  <c r="AG402" i="1"/>
  <c r="AF415" i="1"/>
  <c r="AE428" i="1"/>
  <c r="AD441" i="1"/>
  <c r="AH453" i="1"/>
  <c r="AG466" i="1"/>
  <c r="AF220" i="1"/>
  <c r="AE233" i="1"/>
  <c r="AD246" i="1"/>
  <c r="AH258" i="1"/>
  <c r="AG271" i="1"/>
  <c r="AF284" i="1"/>
  <c r="AE297" i="1"/>
  <c r="AD310" i="1"/>
  <c r="AH322" i="1"/>
  <c r="AG335" i="1"/>
  <c r="AF348" i="1"/>
  <c r="AE361" i="1"/>
  <c r="AD374" i="1"/>
  <c r="AH386" i="1"/>
  <c r="AG399" i="1"/>
  <c r="AF412" i="1"/>
  <c r="AE425" i="1"/>
  <c r="AD438" i="1"/>
  <c r="AH450" i="1"/>
  <c r="AG463" i="1"/>
  <c r="AH122" i="1"/>
  <c r="AH131" i="1"/>
  <c r="AD239" i="1"/>
  <c r="AH379" i="1"/>
  <c r="AH155" i="1"/>
  <c r="AH251" i="1"/>
  <c r="AE386" i="1"/>
  <c r="AD94" i="1"/>
  <c r="AF156" i="1"/>
  <c r="AD71" i="1"/>
  <c r="AH71" i="1"/>
  <c r="AD139" i="1"/>
  <c r="AD199" i="1"/>
  <c r="AD251" i="1"/>
  <c r="AE334" i="1"/>
  <c r="AE61" i="1"/>
  <c r="AG95" i="1"/>
  <c r="AE149" i="1"/>
  <c r="AE90" i="1"/>
  <c r="AE70" i="1"/>
  <c r="AE134" i="1"/>
  <c r="AH195" i="1"/>
  <c r="AF249" i="1"/>
  <c r="AE302" i="1"/>
  <c r="AD379" i="1"/>
  <c r="AG77" i="1"/>
  <c r="AH96" i="1"/>
  <c r="AE115" i="1"/>
  <c r="AG133" i="1"/>
  <c r="AG153" i="1"/>
  <c r="AD172" i="1"/>
  <c r="AF190" i="1"/>
  <c r="AH208" i="1"/>
  <c r="AF226" i="1"/>
  <c r="AG241" i="1"/>
  <c r="AE255" i="1"/>
  <c r="AD268" i="1"/>
  <c r="AH280" i="1"/>
  <c r="AG293" i="1"/>
  <c r="AF306" i="1"/>
  <c r="AE319" i="1"/>
  <c r="AD332" i="1"/>
  <c r="AH344" i="1"/>
  <c r="AG357" i="1"/>
  <c r="AF370" i="1"/>
  <c r="AE383" i="1"/>
  <c r="AD396" i="1"/>
  <c r="AH82" i="1"/>
  <c r="AD162" i="1"/>
  <c r="AH395" i="1"/>
  <c r="AH183" i="1"/>
  <c r="AF86" i="1"/>
  <c r="AF126" i="1"/>
  <c r="AD90" i="1"/>
  <c r="AF208" i="1"/>
  <c r="AG119" i="1"/>
  <c r="AF413" i="1"/>
  <c r="AD439" i="1"/>
  <c r="AG464" i="1"/>
  <c r="AD130" i="1"/>
  <c r="AH335" i="1"/>
  <c r="AE390" i="1"/>
  <c r="AF441" i="1"/>
  <c r="AH430" i="1"/>
  <c r="AG443" i="1"/>
  <c r="AF456" i="1"/>
  <c r="AE469" i="1"/>
  <c r="AF179" i="1"/>
  <c r="AH198" i="1"/>
  <c r="AG214" i="1"/>
  <c r="AE256" i="1"/>
  <c r="AE288" i="1"/>
  <c r="AF323" i="1"/>
  <c r="AF355" i="1"/>
  <c r="AG390" i="1"/>
  <c r="AH423" i="1"/>
  <c r="AG438" i="1"/>
  <c r="AG470" i="1"/>
  <c r="AD250" i="1"/>
  <c r="AF272" i="1"/>
  <c r="AH310" i="1"/>
  <c r="AH355" i="1"/>
  <c r="AE381" i="1"/>
  <c r="AH419" i="1"/>
  <c r="AG435" i="1"/>
  <c r="AG467" i="1"/>
  <c r="AD158" i="1"/>
  <c r="AD323" i="1"/>
  <c r="AH66" i="1"/>
  <c r="AF409" i="1"/>
  <c r="AE470" i="1"/>
  <c r="AE93" i="1"/>
  <c r="AG163" i="1"/>
  <c r="AF325" i="1"/>
  <c r="AD174" i="1"/>
  <c r="AD206" i="1"/>
  <c r="AD93" i="1"/>
  <c r="AG409" i="1"/>
  <c r="AD416" i="1"/>
  <c r="AG425" i="1"/>
  <c r="AD448" i="1"/>
  <c r="AE467" i="1"/>
  <c r="AD141" i="1"/>
  <c r="AD173" i="1"/>
  <c r="AE222" i="1"/>
  <c r="AH265" i="1"/>
  <c r="AG326" i="1"/>
  <c r="AH393" i="1"/>
  <c r="AF451" i="1"/>
  <c r="AE237" i="1"/>
  <c r="AE301" i="1"/>
  <c r="AG323" i="1"/>
  <c r="AE349" i="1"/>
  <c r="AH390" i="1"/>
  <c r="AF448" i="1"/>
  <c r="AG144" i="1"/>
  <c r="AE185" i="1"/>
  <c r="AF100" i="1"/>
  <c r="AD87" i="1"/>
  <c r="AF133" i="1"/>
  <c r="AF245" i="1"/>
  <c r="AD271" i="1"/>
  <c r="AG312" i="1"/>
  <c r="AH363" i="1"/>
  <c r="AE402" i="1"/>
  <c r="AF186" i="1"/>
  <c r="AE217" i="1"/>
  <c r="AE64" i="1"/>
  <c r="AD74" i="1"/>
  <c r="AF83" i="1"/>
  <c r="AE96" i="1"/>
  <c r="AH427" i="1"/>
  <c r="AF437" i="1"/>
  <c r="AH443" i="1"/>
  <c r="AF453" i="1"/>
  <c r="AD463" i="1"/>
  <c r="AG472" i="1"/>
  <c r="AG102" i="1"/>
  <c r="AG115" i="1"/>
  <c r="AD125" i="1"/>
  <c r="AE141" i="1"/>
  <c r="AG150" i="1"/>
  <c r="AE176" i="1"/>
  <c r="AF195" i="1"/>
  <c r="AG228" i="1"/>
  <c r="AE240" i="1"/>
  <c r="AD269" i="1"/>
  <c r="AD299" i="1"/>
  <c r="AE320" i="1"/>
  <c r="AE352" i="1"/>
  <c r="AF371" i="1"/>
  <c r="AF403" i="1"/>
  <c r="AG422" i="1"/>
  <c r="AE462" i="1"/>
  <c r="AD234" i="1"/>
  <c r="AH262" i="1"/>
  <c r="AE285" i="1"/>
  <c r="AD298" i="1"/>
  <c r="AF320" i="1"/>
  <c r="AD346" i="1"/>
  <c r="AF381" i="1"/>
  <c r="AE397" i="1"/>
  <c r="AE413" i="1"/>
  <c r="AH454" i="1"/>
  <c r="AD471" i="1"/>
  <c r="AF69" i="1"/>
  <c r="AD275" i="1"/>
  <c r="AE374" i="1"/>
  <c r="AE210" i="1"/>
  <c r="AH447" i="1"/>
  <c r="AE306" i="1"/>
</calcChain>
</file>

<file path=xl/sharedStrings.xml><?xml version="1.0" encoding="utf-8"?>
<sst xmlns="http://schemas.openxmlformats.org/spreadsheetml/2006/main" count="512" uniqueCount="16">
  <si>
    <t>date</t>
  </si>
  <si>
    <t>areaName</t>
  </si>
  <si>
    <t>admissions</t>
  </si>
  <si>
    <t>patients</t>
  </si>
  <si>
    <t>patientsMv</t>
  </si>
  <si>
    <t>cumAdmissions00_05</t>
  </si>
  <si>
    <t>cumAdmissions06_17</t>
  </si>
  <si>
    <t>cumAdmissions18_64</t>
  </si>
  <si>
    <t>cumAdmissions65_84</t>
  </si>
  <si>
    <t>cumAdmissions85+</t>
  </si>
  <si>
    <t>England</t>
  </si>
  <si>
    <t>0-5</t>
  </si>
  <si>
    <t>6-17</t>
  </si>
  <si>
    <t>18-64</t>
  </si>
  <si>
    <t>65-84</t>
  </si>
  <si>
    <t>85+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</si>
</sst>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0" fillId="0" borderId="0" xfId="0" quotePrefix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 COVID-19</a:t>
            </a:r>
            <a:r>
              <a:rPr lang="en-GB" baseline="0"/>
              <a:t> </a:t>
            </a:r>
            <a:r>
              <a:rPr lang="en-GB"/>
              <a:t>Hospital Admissions</a:t>
            </a:r>
            <a:r>
              <a:rPr lang="en-GB" baseline="0"/>
              <a:t> in England - Log Scale</a:t>
            </a:r>
          </a:p>
          <a:p>
            <a:pPr>
              <a:defRPr/>
            </a:pPr>
            <a:r>
              <a:rPr lang="en-GB" sz="1200" b="0" i="0" u="none" strike="noStrike" baseline="0"/>
              <a:t>Source: PHE Dashboard (API)</a:t>
            </a:r>
            <a:endParaRPr lang="en-GB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england!$R$1</c:f>
              <c:strCache>
                <c:ptCount val="1"/>
                <c:pt idx="0">
                  <c:v>0-5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england!$A$2:$A$483</c:f>
              <c:numCache>
                <c:formatCode>m/d/yyyy</c:formatCode>
                <c:ptCount val="482"/>
                <c:pt idx="0">
                  <c:v>43860</c:v>
                </c:pt>
                <c:pt idx="1">
                  <c:v>43861</c:v>
                </c:pt>
                <c:pt idx="2">
                  <c:v>43862</c:v>
                </c:pt>
                <c:pt idx="3">
                  <c:v>43863</c:v>
                </c:pt>
                <c:pt idx="4">
                  <c:v>43864</c:v>
                </c:pt>
                <c:pt idx="5">
                  <c:v>43865</c:v>
                </c:pt>
                <c:pt idx="6">
                  <c:v>43866</c:v>
                </c:pt>
                <c:pt idx="7">
                  <c:v>43867</c:v>
                </c:pt>
                <c:pt idx="8">
                  <c:v>43868</c:v>
                </c:pt>
                <c:pt idx="9">
                  <c:v>43869</c:v>
                </c:pt>
                <c:pt idx="10">
                  <c:v>43870</c:v>
                </c:pt>
                <c:pt idx="11">
                  <c:v>43871</c:v>
                </c:pt>
                <c:pt idx="12">
                  <c:v>43872</c:v>
                </c:pt>
                <c:pt idx="13">
                  <c:v>43873</c:v>
                </c:pt>
                <c:pt idx="14">
                  <c:v>43874</c:v>
                </c:pt>
                <c:pt idx="15">
                  <c:v>43875</c:v>
                </c:pt>
                <c:pt idx="16">
                  <c:v>43876</c:v>
                </c:pt>
                <c:pt idx="17">
                  <c:v>43877</c:v>
                </c:pt>
                <c:pt idx="18">
                  <c:v>43878</c:v>
                </c:pt>
                <c:pt idx="19">
                  <c:v>43879</c:v>
                </c:pt>
                <c:pt idx="20">
                  <c:v>43880</c:v>
                </c:pt>
                <c:pt idx="21">
                  <c:v>43881</c:v>
                </c:pt>
                <c:pt idx="22">
                  <c:v>43882</c:v>
                </c:pt>
                <c:pt idx="23">
                  <c:v>43883</c:v>
                </c:pt>
                <c:pt idx="24">
                  <c:v>43884</c:v>
                </c:pt>
                <c:pt idx="25">
                  <c:v>43885</c:v>
                </c:pt>
                <c:pt idx="26">
                  <c:v>43886</c:v>
                </c:pt>
                <c:pt idx="27">
                  <c:v>43887</c:v>
                </c:pt>
                <c:pt idx="28">
                  <c:v>43888</c:v>
                </c:pt>
                <c:pt idx="29">
                  <c:v>43889</c:v>
                </c:pt>
                <c:pt idx="30">
                  <c:v>43890</c:v>
                </c:pt>
                <c:pt idx="31">
                  <c:v>43891</c:v>
                </c:pt>
                <c:pt idx="32">
                  <c:v>43892</c:v>
                </c:pt>
                <c:pt idx="33">
                  <c:v>43893</c:v>
                </c:pt>
                <c:pt idx="34">
                  <c:v>43894</c:v>
                </c:pt>
                <c:pt idx="35">
                  <c:v>43895</c:v>
                </c:pt>
                <c:pt idx="36">
                  <c:v>43896</c:v>
                </c:pt>
                <c:pt idx="37">
                  <c:v>43897</c:v>
                </c:pt>
                <c:pt idx="38">
                  <c:v>43898</c:v>
                </c:pt>
                <c:pt idx="39">
                  <c:v>43899</c:v>
                </c:pt>
                <c:pt idx="40">
                  <c:v>43900</c:v>
                </c:pt>
                <c:pt idx="41">
                  <c:v>43901</c:v>
                </c:pt>
                <c:pt idx="42">
                  <c:v>43902</c:v>
                </c:pt>
                <c:pt idx="43">
                  <c:v>43903</c:v>
                </c:pt>
                <c:pt idx="44">
                  <c:v>43904</c:v>
                </c:pt>
                <c:pt idx="45">
                  <c:v>43905</c:v>
                </c:pt>
                <c:pt idx="46">
                  <c:v>43906</c:v>
                </c:pt>
                <c:pt idx="47">
                  <c:v>43907</c:v>
                </c:pt>
                <c:pt idx="48">
                  <c:v>43908</c:v>
                </c:pt>
                <c:pt idx="49">
                  <c:v>43909</c:v>
                </c:pt>
                <c:pt idx="50">
                  <c:v>43910</c:v>
                </c:pt>
                <c:pt idx="51">
                  <c:v>43911</c:v>
                </c:pt>
                <c:pt idx="52">
                  <c:v>43912</c:v>
                </c:pt>
                <c:pt idx="53">
                  <c:v>43913</c:v>
                </c:pt>
                <c:pt idx="54">
                  <c:v>43914</c:v>
                </c:pt>
                <c:pt idx="55">
                  <c:v>43915</c:v>
                </c:pt>
                <c:pt idx="56">
                  <c:v>43916</c:v>
                </c:pt>
                <c:pt idx="57">
                  <c:v>43917</c:v>
                </c:pt>
                <c:pt idx="58">
                  <c:v>43918</c:v>
                </c:pt>
                <c:pt idx="59">
                  <c:v>43919</c:v>
                </c:pt>
                <c:pt idx="60">
                  <c:v>43920</c:v>
                </c:pt>
                <c:pt idx="61">
                  <c:v>43921</c:v>
                </c:pt>
                <c:pt idx="62">
                  <c:v>43922</c:v>
                </c:pt>
                <c:pt idx="63">
                  <c:v>43923</c:v>
                </c:pt>
                <c:pt idx="64">
                  <c:v>43924</c:v>
                </c:pt>
                <c:pt idx="65">
                  <c:v>43925</c:v>
                </c:pt>
                <c:pt idx="66">
                  <c:v>43926</c:v>
                </c:pt>
                <c:pt idx="67">
                  <c:v>43927</c:v>
                </c:pt>
                <c:pt idx="68">
                  <c:v>43928</c:v>
                </c:pt>
                <c:pt idx="69">
                  <c:v>43929</c:v>
                </c:pt>
                <c:pt idx="70">
                  <c:v>43930</c:v>
                </c:pt>
                <c:pt idx="71">
                  <c:v>43931</c:v>
                </c:pt>
                <c:pt idx="72">
                  <c:v>43932</c:v>
                </c:pt>
                <c:pt idx="73">
                  <c:v>43933</c:v>
                </c:pt>
                <c:pt idx="74">
                  <c:v>43934</c:v>
                </c:pt>
                <c:pt idx="75">
                  <c:v>43935</c:v>
                </c:pt>
                <c:pt idx="76">
                  <c:v>43936</c:v>
                </c:pt>
                <c:pt idx="77">
                  <c:v>43937</c:v>
                </c:pt>
                <c:pt idx="78">
                  <c:v>43938</c:v>
                </c:pt>
                <c:pt idx="79">
                  <c:v>43939</c:v>
                </c:pt>
                <c:pt idx="80">
                  <c:v>43940</c:v>
                </c:pt>
                <c:pt idx="81">
                  <c:v>43941</c:v>
                </c:pt>
                <c:pt idx="82">
                  <c:v>43942</c:v>
                </c:pt>
                <c:pt idx="83">
                  <c:v>43943</c:v>
                </c:pt>
                <c:pt idx="84">
                  <c:v>43944</c:v>
                </c:pt>
                <c:pt idx="85">
                  <c:v>43945</c:v>
                </c:pt>
                <c:pt idx="86">
                  <c:v>43946</c:v>
                </c:pt>
                <c:pt idx="87">
                  <c:v>43947</c:v>
                </c:pt>
                <c:pt idx="88">
                  <c:v>43948</c:v>
                </c:pt>
                <c:pt idx="89">
                  <c:v>43949</c:v>
                </c:pt>
                <c:pt idx="90">
                  <c:v>43950</c:v>
                </c:pt>
                <c:pt idx="91">
                  <c:v>43951</c:v>
                </c:pt>
                <c:pt idx="92">
                  <c:v>43952</c:v>
                </c:pt>
                <c:pt idx="93">
                  <c:v>43953</c:v>
                </c:pt>
                <c:pt idx="94">
                  <c:v>43954</c:v>
                </c:pt>
                <c:pt idx="95">
                  <c:v>43955</c:v>
                </c:pt>
                <c:pt idx="96">
                  <c:v>43956</c:v>
                </c:pt>
                <c:pt idx="97">
                  <c:v>43957</c:v>
                </c:pt>
                <c:pt idx="98">
                  <c:v>43958</c:v>
                </c:pt>
                <c:pt idx="99">
                  <c:v>43959</c:v>
                </c:pt>
                <c:pt idx="100">
                  <c:v>43960</c:v>
                </c:pt>
                <c:pt idx="101">
                  <c:v>43961</c:v>
                </c:pt>
                <c:pt idx="102">
                  <c:v>43962</c:v>
                </c:pt>
                <c:pt idx="103">
                  <c:v>43963</c:v>
                </c:pt>
                <c:pt idx="104">
                  <c:v>43964</c:v>
                </c:pt>
                <c:pt idx="105">
                  <c:v>43965</c:v>
                </c:pt>
                <c:pt idx="106">
                  <c:v>43966</c:v>
                </c:pt>
                <c:pt idx="107">
                  <c:v>43967</c:v>
                </c:pt>
                <c:pt idx="108">
                  <c:v>43968</c:v>
                </c:pt>
                <c:pt idx="109">
                  <c:v>43969</c:v>
                </c:pt>
                <c:pt idx="110">
                  <c:v>43970</c:v>
                </c:pt>
                <c:pt idx="111">
                  <c:v>43971</c:v>
                </c:pt>
                <c:pt idx="112">
                  <c:v>43972</c:v>
                </c:pt>
                <c:pt idx="113">
                  <c:v>43973</c:v>
                </c:pt>
                <c:pt idx="114">
                  <c:v>43974</c:v>
                </c:pt>
                <c:pt idx="115">
                  <c:v>43975</c:v>
                </c:pt>
                <c:pt idx="116">
                  <c:v>43976</c:v>
                </c:pt>
                <c:pt idx="117">
                  <c:v>43977</c:v>
                </c:pt>
                <c:pt idx="118">
                  <c:v>43978</c:v>
                </c:pt>
                <c:pt idx="119">
                  <c:v>43979</c:v>
                </c:pt>
                <c:pt idx="120">
                  <c:v>43980</c:v>
                </c:pt>
                <c:pt idx="121">
                  <c:v>43981</c:v>
                </c:pt>
                <c:pt idx="122">
                  <c:v>43982</c:v>
                </c:pt>
                <c:pt idx="123">
                  <c:v>43983</c:v>
                </c:pt>
                <c:pt idx="124">
                  <c:v>43984</c:v>
                </c:pt>
                <c:pt idx="125">
                  <c:v>43985</c:v>
                </c:pt>
                <c:pt idx="126">
                  <c:v>43986</c:v>
                </c:pt>
                <c:pt idx="127">
                  <c:v>43987</c:v>
                </c:pt>
                <c:pt idx="128">
                  <c:v>43988</c:v>
                </c:pt>
                <c:pt idx="129">
                  <c:v>43989</c:v>
                </c:pt>
                <c:pt idx="130">
                  <c:v>43990</c:v>
                </c:pt>
                <c:pt idx="131">
                  <c:v>43991</c:v>
                </c:pt>
                <c:pt idx="132">
                  <c:v>43992</c:v>
                </c:pt>
                <c:pt idx="133">
                  <c:v>43993</c:v>
                </c:pt>
                <c:pt idx="134">
                  <c:v>43994</c:v>
                </c:pt>
                <c:pt idx="135">
                  <c:v>43995</c:v>
                </c:pt>
                <c:pt idx="136">
                  <c:v>43996</c:v>
                </c:pt>
                <c:pt idx="137">
                  <c:v>43997</c:v>
                </c:pt>
                <c:pt idx="138">
                  <c:v>43998</c:v>
                </c:pt>
                <c:pt idx="139">
                  <c:v>43999</c:v>
                </c:pt>
                <c:pt idx="140">
                  <c:v>44000</c:v>
                </c:pt>
                <c:pt idx="141">
                  <c:v>44001</c:v>
                </c:pt>
                <c:pt idx="142">
                  <c:v>44002</c:v>
                </c:pt>
                <c:pt idx="143">
                  <c:v>44003</c:v>
                </c:pt>
                <c:pt idx="144">
                  <c:v>44004</c:v>
                </c:pt>
                <c:pt idx="145">
                  <c:v>44005</c:v>
                </c:pt>
                <c:pt idx="146">
                  <c:v>44006</c:v>
                </c:pt>
                <c:pt idx="147">
                  <c:v>44007</c:v>
                </c:pt>
                <c:pt idx="148">
                  <c:v>44008</c:v>
                </c:pt>
                <c:pt idx="149">
                  <c:v>44009</c:v>
                </c:pt>
                <c:pt idx="150">
                  <c:v>44010</c:v>
                </c:pt>
                <c:pt idx="151">
                  <c:v>44011</c:v>
                </c:pt>
                <c:pt idx="152">
                  <c:v>44012</c:v>
                </c:pt>
                <c:pt idx="153">
                  <c:v>44013</c:v>
                </c:pt>
                <c:pt idx="154">
                  <c:v>44014</c:v>
                </c:pt>
                <c:pt idx="155">
                  <c:v>44015</c:v>
                </c:pt>
                <c:pt idx="156">
                  <c:v>44016</c:v>
                </c:pt>
                <c:pt idx="157">
                  <c:v>44017</c:v>
                </c:pt>
                <c:pt idx="158">
                  <c:v>44018</c:v>
                </c:pt>
                <c:pt idx="159">
                  <c:v>44019</c:v>
                </c:pt>
                <c:pt idx="160">
                  <c:v>44020</c:v>
                </c:pt>
                <c:pt idx="161">
                  <c:v>44021</c:v>
                </c:pt>
                <c:pt idx="162">
                  <c:v>44022</c:v>
                </c:pt>
                <c:pt idx="163">
                  <c:v>44023</c:v>
                </c:pt>
                <c:pt idx="164">
                  <c:v>44024</c:v>
                </c:pt>
                <c:pt idx="165">
                  <c:v>44025</c:v>
                </c:pt>
                <c:pt idx="166">
                  <c:v>44026</c:v>
                </c:pt>
                <c:pt idx="167">
                  <c:v>44027</c:v>
                </c:pt>
                <c:pt idx="168">
                  <c:v>44028</c:v>
                </c:pt>
                <c:pt idx="169">
                  <c:v>44029</c:v>
                </c:pt>
                <c:pt idx="170">
                  <c:v>44030</c:v>
                </c:pt>
                <c:pt idx="171">
                  <c:v>44031</c:v>
                </c:pt>
                <c:pt idx="172">
                  <c:v>44032</c:v>
                </c:pt>
                <c:pt idx="173">
                  <c:v>44033</c:v>
                </c:pt>
                <c:pt idx="174">
                  <c:v>44034</c:v>
                </c:pt>
                <c:pt idx="175">
                  <c:v>44035</c:v>
                </c:pt>
                <c:pt idx="176">
                  <c:v>44036</c:v>
                </c:pt>
                <c:pt idx="177">
                  <c:v>44037</c:v>
                </c:pt>
                <c:pt idx="178">
                  <c:v>44038</c:v>
                </c:pt>
                <c:pt idx="179">
                  <c:v>44039</c:v>
                </c:pt>
                <c:pt idx="180">
                  <c:v>44040</c:v>
                </c:pt>
                <c:pt idx="181">
                  <c:v>44041</c:v>
                </c:pt>
                <c:pt idx="182">
                  <c:v>44042</c:v>
                </c:pt>
                <c:pt idx="183">
                  <c:v>44043</c:v>
                </c:pt>
                <c:pt idx="184">
                  <c:v>44044</c:v>
                </c:pt>
                <c:pt idx="185">
                  <c:v>44045</c:v>
                </c:pt>
                <c:pt idx="186">
                  <c:v>44046</c:v>
                </c:pt>
                <c:pt idx="187">
                  <c:v>44047</c:v>
                </c:pt>
                <c:pt idx="188">
                  <c:v>44048</c:v>
                </c:pt>
                <c:pt idx="189">
                  <c:v>44049</c:v>
                </c:pt>
                <c:pt idx="190">
                  <c:v>44050</c:v>
                </c:pt>
                <c:pt idx="191">
                  <c:v>44051</c:v>
                </c:pt>
                <c:pt idx="192">
                  <c:v>44052</c:v>
                </c:pt>
                <c:pt idx="193">
                  <c:v>44053</c:v>
                </c:pt>
                <c:pt idx="194">
                  <c:v>44054</c:v>
                </c:pt>
                <c:pt idx="195">
                  <c:v>44055</c:v>
                </c:pt>
                <c:pt idx="196">
                  <c:v>44056</c:v>
                </c:pt>
                <c:pt idx="197">
                  <c:v>44057</c:v>
                </c:pt>
                <c:pt idx="198">
                  <c:v>44058</c:v>
                </c:pt>
                <c:pt idx="199">
                  <c:v>44059</c:v>
                </c:pt>
                <c:pt idx="200">
                  <c:v>44060</c:v>
                </c:pt>
                <c:pt idx="201">
                  <c:v>44061</c:v>
                </c:pt>
                <c:pt idx="202">
                  <c:v>44062</c:v>
                </c:pt>
                <c:pt idx="203">
                  <c:v>44063</c:v>
                </c:pt>
                <c:pt idx="204">
                  <c:v>44064</c:v>
                </c:pt>
                <c:pt idx="205">
                  <c:v>44065</c:v>
                </c:pt>
                <c:pt idx="206">
                  <c:v>44066</c:v>
                </c:pt>
                <c:pt idx="207">
                  <c:v>44067</c:v>
                </c:pt>
                <c:pt idx="208">
                  <c:v>44068</c:v>
                </c:pt>
                <c:pt idx="209">
                  <c:v>44069</c:v>
                </c:pt>
                <c:pt idx="210">
                  <c:v>44070</c:v>
                </c:pt>
                <c:pt idx="211">
                  <c:v>44071</c:v>
                </c:pt>
                <c:pt idx="212">
                  <c:v>44072</c:v>
                </c:pt>
                <c:pt idx="213">
                  <c:v>44073</c:v>
                </c:pt>
                <c:pt idx="214">
                  <c:v>44074</c:v>
                </c:pt>
                <c:pt idx="215">
                  <c:v>44075</c:v>
                </c:pt>
                <c:pt idx="216">
                  <c:v>44076</c:v>
                </c:pt>
                <c:pt idx="217">
                  <c:v>44077</c:v>
                </c:pt>
                <c:pt idx="218">
                  <c:v>44078</c:v>
                </c:pt>
                <c:pt idx="219">
                  <c:v>44079</c:v>
                </c:pt>
                <c:pt idx="220">
                  <c:v>44080</c:v>
                </c:pt>
                <c:pt idx="221">
                  <c:v>44081</c:v>
                </c:pt>
                <c:pt idx="222">
                  <c:v>44082</c:v>
                </c:pt>
                <c:pt idx="223">
                  <c:v>44083</c:v>
                </c:pt>
                <c:pt idx="224">
                  <c:v>44084</c:v>
                </c:pt>
                <c:pt idx="225">
                  <c:v>44085</c:v>
                </c:pt>
                <c:pt idx="226">
                  <c:v>44086</c:v>
                </c:pt>
                <c:pt idx="227">
                  <c:v>44087</c:v>
                </c:pt>
                <c:pt idx="228">
                  <c:v>44088</c:v>
                </c:pt>
                <c:pt idx="229">
                  <c:v>44089</c:v>
                </c:pt>
                <c:pt idx="230">
                  <c:v>44090</c:v>
                </c:pt>
                <c:pt idx="231">
                  <c:v>44091</c:v>
                </c:pt>
                <c:pt idx="232">
                  <c:v>44092</c:v>
                </c:pt>
                <c:pt idx="233">
                  <c:v>44093</c:v>
                </c:pt>
                <c:pt idx="234">
                  <c:v>44094</c:v>
                </c:pt>
                <c:pt idx="235">
                  <c:v>44095</c:v>
                </c:pt>
                <c:pt idx="236">
                  <c:v>44096</c:v>
                </c:pt>
                <c:pt idx="237">
                  <c:v>44097</c:v>
                </c:pt>
                <c:pt idx="238">
                  <c:v>44098</c:v>
                </c:pt>
                <c:pt idx="239">
                  <c:v>44099</c:v>
                </c:pt>
                <c:pt idx="240">
                  <c:v>44100</c:v>
                </c:pt>
                <c:pt idx="241">
                  <c:v>44101</c:v>
                </c:pt>
                <c:pt idx="242">
                  <c:v>44102</c:v>
                </c:pt>
                <c:pt idx="243">
                  <c:v>44103</c:v>
                </c:pt>
                <c:pt idx="244">
                  <c:v>44104</c:v>
                </c:pt>
                <c:pt idx="245">
                  <c:v>44105</c:v>
                </c:pt>
                <c:pt idx="246">
                  <c:v>44106</c:v>
                </c:pt>
                <c:pt idx="247">
                  <c:v>44107</c:v>
                </c:pt>
                <c:pt idx="248">
                  <c:v>44108</c:v>
                </c:pt>
                <c:pt idx="249">
                  <c:v>44109</c:v>
                </c:pt>
                <c:pt idx="250">
                  <c:v>44110</c:v>
                </c:pt>
                <c:pt idx="251">
                  <c:v>44111</c:v>
                </c:pt>
                <c:pt idx="252">
                  <c:v>44112</c:v>
                </c:pt>
                <c:pt idx="253">
                  <c:v>44113</c:v>
                </c:pt>
                <c:pt idx="254">
                  <c:v>44114</c:v>
                </c:pt>
                <c:pt idx="255">
                  <c:v>44115</c:v>
                </c:pt>
                <c:pt idx="256">
                  <c:v>44116</c:v>
                </c:pt>
                <c:pt idx="257">
                  <c:v>44117</c:v>
                </c:pt>
                <c:pt idx="258">
                  <c:v>44118</c:v>
                </c:pt>
                <c:pt idx="259">
                  <c:v>44119</c:v>
                </c:pt>
                <c:pt idx="260">
                  <c:v>44120</c:v>
                </c:pt>
                <c:pt idx="261">
                  <c:v>44121</c:v>
                </c:pt>
                <c:pt idx="262">
                  <c:v>44122</c:v>
                </c:pt>
                <c:pt idx="263">
                  <c:v>44123</c:v>
                </c:pt>
                <c:pt idx="264">
                  <c:v>44124</c:v>
                </c:pt>
                <c:pt idx="265">
                  <c:v>44125</c:v>
                </c:pt>
                <c:pt idx="266">
                  <c:v>44126</c:v>
                </c:pt>
                <c:pt idx="267">
                  <c:v>44127</c:v>
                </c:pt>
                <c:pt idx="268">
                  <c:v>44128</c:v>
                </c:pt>
                <c:pt idx="269">
                  <c:v>44129</c:v>
                </c:pt>
                <c:pt idx="270">
                  <c:v>44130</c:v>
                </c:pt>
                <c:pt idx="271">
                  <c:v>44131</c:v>
                </c:pt>
                <c:pt idx="272">
                  <c:v>44132</c:v>
                </c:pt>
                <c:pt idx="273">
                  <c:v>44133</c:v>
                </c:pt>
                <c:pt idx="274">
                  <c:v>44134</c:v>
                </c:pt>
                <c:pt idx="275">
                  <c:v>44135</c:v>
                </c:pt>
                <c:pt idx="276">
                  <c:v>44136</c:v>
                </c:pt>
                <c:pt idx="277">
                  <c:v>44137</c:v>
                </c:pt>
                <c:pt idx="278">
                  <c:v>44138</c:v>
                </c:pt>
                <c:pt idx="279">
                  <c:v>44139</c:v>
                </c:pt>
                <c:pt idx="280">
                  <c:v>44140</c:v>
                </c:pt>
                <c:pt idx="281">
                  <c:v>44141</c:v>
                </c:pt>
                <c:pt idx="282">
                  <c:v>44142</c:v>
                </c:pt>
                <c:pt idx="283">
                  <c:v>44143</c:v>
                </c:pt>
                <c:pt idx="284">
                  <c:v>44144</c:v>
                </c:pt>
                <c:pt idx="285">
                  <c:v>44145</c:v>
                </c:pt>
                <c:pt idx="286">
                  <c:v>44146</c:v>
                </c:pt>
                <c:pt idx="287">
                  <c:v>44147</c:v>
                </c:pt>
                <c:pt idx="288">
                  <c:v>44148</c:v>
                </c:pt>
                <c:pt idx="289">
                  <c:v>44149</c:v>
                </c:pt>
                <c:pt idx="290">
                  <c:v>44150</c:v>
                </c:pt>
                <c:pt idx="291">
                  <c:v>44151</c:v>
                </c:pt>
                <c:pt idx="292">
                  <c:v>44152</c:v>
                </c:pt>
                <c:pt idx="293">
                  <c:v>44153</c:v>
                </c:pt>
                <c:pt idx="294">
                  <c:v>44154</c:v>
                </c:pt>
                <c:pt idx="295">
                  <c:v>44155</c:v>
                </c:pt>
                <c:pt idx="296">
                  <c:v>44156</c:v>
                </c:pt>
                <c:pt idx="297">
                  <c:v>44157</c:v>
                </c:pt>
                <c:pt idx="298">
                  <c:v>44158</c:v>
                </c:pt>
                <c:pt idx="299">
                  <c:v>44159</c:v>
                </c:pt>
                <c:pt idx="300">
                  <c:v>44160</c:v>
                </c:pt>
                <c:pt idx="301">
                  <c:v>44161</c:v>
                </c:pt>
                <c:pt idx="302">
                  <c:v>44162</c:v>
                </c:pt>
                <c:pt idx="303">
                  <c:v>44163</c:v>
                </c:pt>
                <c:pt idx="304">
                  <c:v>44164</c:v>
                </c:pt>
                <c:pt idx="305">
                  <c:v>44165</c:v>
                </c:pt>
                <c:pt idx="306">
                  <c:v>44166</c:v>
                </c:pt>
                <c:pt idx="307">
                  <c:v>44167</c:v>
                </c:pt>
                <c:pt idx="308">
                  <c:v>44168</c:v>
                </c:pt>
                <c:pt idx="309">
                  <c:v>44169</c:v>
                </c:pt>
                <c:pt idx="310">
                  <c:v>44170</c:v>
                </c:pt>
                <c:pt idx="311">
                  <c:v>44171</c:v>
                </c:pt>
                <c:pt idx="312">
                  <c:v>44172</c:v>
                </c:pt>
                <c:pt idx="313">
                  <c:v>44173</c:v>
                </c:pt>
                <c:pt idx="314">
                  <c:v>44174</c:v>
                </c:pt>
                <c:pt idx="315">
                  <c:v>44175</c:v>
                </c:pt>
                <c:pt idx="316">
                  <c:v>44176</c:v>
                </c:pt>
                <c:pt idx="317">
                  <c:v>44177</c:v>
                </c:pt>
                <c:pt idx="318">
                  <c:v>44178</c:v>
                </c:pt>
                <c:pt idx="319">
                  <c:v>44179</c:v>
                </c:pt>
                <c:pt idx="320">
                  <c:v>44180</c:v>
                </c:pt>
                <c:pt idx="321">
                  <c:v>44181</c:v>
                </c:pt>
                <c:pt idx="322">
                  <c:v>44182</c:v>
                </c:pt>
                <c:pt idx="323">
                  <c:v>44183</c:v>
                </c:pt>
                <c:pt idx="324">
                  <c:v>44184</c:v>
                </c:pt>
                <c:pt idx="325">
                  <c:v>44185</c:v>
                </c:pt>
                <c:pt idx="326">
                  <c:v>44186</c:v>
                </c:pt>
                <c:pt idx="327">
                  <c:v>44187</c:v>
                </c:pt>
                <c:pt idx="328">
                  <c:v>44188</c:v>
                </c:pt>
                <c:pt idx="329">
                  <c:v>44189</c:v>
                </c:pt>
                <c:pt idx="330">
                  <c:v>44190</c:v>
                </c:pt>
                <c:pt idx="331">
                  <c:v>44191</c:v>
                </c:pt>
                <c:pt idx="332">
                  <c:v>44192</c:v>
                </c:pt>
                <c:pt idx="333">
                  <c:v>44193</c:v>
                </c:pt>
                <c:pt idx="334">
                  <c:v>44194</c:v>
                </c:pt>
                <c:pt idx="335">
                  <c:v>44195</c:v>
                </c:pt>
                <c:pt idx="336">
                  <c:v>44196</c:v>
                </c:pt>
                <c:pt idx="337">
                  <c:v>44197</c:v>
                </c:pt>
                <c:pt idx="338">
                  <c:v>44198</c:v>
                </c:pt>
                <c:pt idx="339">
                  <c:v>44199</c:v>
                </c:pt>
                <c:pt idx="340">
                  <c:v>44200</c:v>
                </c:pt>
                <c:pt idx="341">
                  <c:v>44201</c:v>
                </c:pt>
                <c:pt idx="342">
                  <c:v>44202</c:v>
                </c:pt>
                <c:pt idx="343">
                  <c:v>44203</c:v>
                </c:pt>
                <c:pt idx="344">
                  <c:v>44204</c:v>
                </c:pt>
                <c:pt idx="345">
                  <c:v>44205</c:v>
                </c:pt>
                <c:pt idx="346">
                  <c:v>44206</c:v>
                </c:pt>
                <c:pt idx="347">
                  <c:v>44207</c:v>
                </c:pt>
                <c:pt idx="348">
                  <c:v>44208</c:v>
                </c:pt>
                <c:pt idx="349">
                  <c:v>44209</c:v>
                </c:pt>
                <c:pt idx="350">
                  <c:v>44210</c:v>
                </c:pt>
                <c:pt idx="351">
                  <c:v>44211</c:v>
                </c:pt>
                <c:pt idx="352">
                  <c:v>44212</c:v>
                </c:pt>
                <c:pt idx="353">
                  <c:v>44213</c:v>
                </c:pt>
                <c:pt idx="354">
                  <c:v>44214</c:v>
                </c:pt>
                <c:pt idx="355">
                  <c:v>44215</c:v>
                </c:pt>
                <c:pt idx="356">
                  <c:v>44216</c:v>
                </c:pt>
                <c:pt idx="357">
                  <c:v>44217</c:v>
                </c:pt>
                <c:pt idx="358">
                  <c:v>44218</c:v>
                </c:pt>
                <c:pt idx="359">
                  <c:v>44219</c:v>
                </c:pt>
                <c:pt idx="360">
                  <c:v>44220</c:v>
                </c:pt>
                <c:pt idx="361">
                  <c:v>44221</c:v>
                </c:pt>
                <c:pt idx="362">
                  <c:v>44222</c:v>
                </c:pt>
                <c:pt idx="363">
                  <c:v>44223</c:v>
                </c:pt>
                <c:pt idx="364">
                  <c:v>44224</c:v>
                </c:pt>
                <c:pt idx="365">
                  <c:v>44225</c:v>
                </c:pt>
                <c:pt idx="366">
                  <c:v>44226</c:v>
                </c:pt>
                <c:pt idx="367">
                  <c:v>44227</c:v>
                </c:pt>
                <c:pt idx="368">
                  <c:v>44228</c:v>
                </c:pt>
                <c:pt idx="369">
                  <c:v>44229</c:v>
                </c:pt>
                <c:pt idx="370">
                  <c:v>44230</c:v>
                </c:pt>
                <c:pt idx="371">
                  <c:v>44231</c:v>
                </c:pt>
                <c:pt idx="372">
                  <c:v>44232</c:v>
                </c:pt>
                <c:pt idx="373">
                  <c:v>44233</c:v>
                </c:pt>
                <c:pt idx="374">
                  <c:v>44234</c:v>
                </c:pt>
                <c:pt idx="375">
                  <c:v>44235</c:v>
                </c:pt>
                <c:pt idx="376">
                  <c:v>44236</c:v>
                </c:pt>
                <c:pt idx="377">
                  <c:v>44237</c:v>
                </c:pt>
                <c:pt idx="378">
                  <c:v>44238</c:v>
                </c:pt>
                <c:pt idx="379">
                  <c:v>44239</c:v>
                </c:pt>
                <c:pt idx="380">
                  <c:v>44240</c:v>
                </c:pt>
                <c:pt idx="381">
                  <c:v>44241</c:v>
                </c:pt>
                <c:pt idx="382">
                  <c:v>44242</c:v>
                </c:pt>
                <c:pt idx="383">
                  <c:v>44243</c:v>
                </c:pt>
                <c:pt idx="384">
                  <c:v>44244</c:v>
                </c:pt>
                <c:pt idx="385">
                  <c:v>44245</c:v>
                </c:pt>
                <c:pt idx="386">
                  <c:v>44246</c:v>
                </c:pt>
                <c:pt idx="387">
                  <c:v>44247</c:v>
                </c:pt>
                <c:pt idx="388">
                  <c:v>44248</c:v>
                </c:pt>
                <c:pt idx="389">
                  <c:v>44249</c:v>
                </c:pt>
                <c:pt idx="390">
                  <c:v>44250</c:v>
                </c:pt>
                <c:pt idx="391">
                  <c:v>44251</c:v>
                </c:pt>
                <c:pt idx="392">
                  <c:v>44252</c:v>
                </c:pt>
                <c:pt idx="393">
                  <c:v>44253</c:v>
                </c:pt>
                <c:pt idx="394">
                  <c:v>44254</c:v>
                </c:pt>
                <c:pt idx="395">
                  <c:v>44255</c:v>
                </c:pt>
                <c:pt idx="396">
                  <c:v>44256</c:v>
                </c:pt>
                <c:pt idx="397">
                  <c:v>44257</c:v>
                </c:pt>
                <c:pt idx="398">
                  <c:v>44258</c:v>
                </c:pt>
                <c:pt idx="399">
                  <c:v>44259</c:v>
                </c:pt>
                <c:pt idx="400">
                  <c:v>44260</c:v>
                </c:pt>
                <c:pt idx="401">
                  <c:v>44261</c:v>
                </c:pt>
                <c:pt idx="402">
                  <c:v>44262</c:v>
                </c:pt>
                <c:pt idx="403">
                  <c:v>44263</c:v>
                </c:pt>
                <c:pt idx="404">
                  <c:v>44264</c:v>
                </c:pt>
                <c:pt idx="405">
                  <c:v>44265</c:v>
                </c:pt>
                <c:pt idx="406">
                  <c:v>44266</c:v>
                </c:pt>
                <c:pt idx="407">
                  <c:v>44267</c:v>
                </c:pt>
                <c:pt idx="408">
                  <c:v>44268</c:v>
                </c:pt>
                <c:pt idx="409">
                  <c:v>44269</c:v>
                </c:pt>
                <c:pt idx="410">
                  <c:v>44270</c:v>
                </c:pt>
                <c:pt idx="411">
                  <c:v>44271</c:v>
                </c:pt>
                <c:pt idx="412">
                  <c:v>44272</c:v>
                </c:pt>
                <c:pt idx="413">
                  <c:v>44273</c:v>
                </c:pt>
                <c:pt idx="414">
                  <c:v>44274</c:v>
                </c:pt>
                <c:pt idx="415">
                  <c:v>44275</c:v>
                </c:pt>
                <c:pt idx="416">
                  <c:v>44276</c:v>
                </c:pt>
                <c:pt idx="417">
                  <c:v>44277</c:v>
                </c:pt>
                <c:pt idx="418">
                  <c:v>44278</c:v>
                </c:pt>
                <c:pt idx="419">
                  <c:v>44279</c:v>
                </c:pt>
                <c:pt idx="420">
                  <c:v>44280</c:v>
                </c:pt>
                <c:pt idx="421">
                  <c:v>44281</c:v>
                </c:pt>
                <c:pt idx="422">
                  <c:v>44282</c:v>
                </c:pt>
                <c:pt idx="423">
                  <c:v>44283</c:v>
                </c:pt>
                <c:pt idx="424">
                  <c:v>44284</c:v>
                </c:pt>
                <c:pt idx="425">
                  <c:v>44285</c:v>
                </c:pt>
                <c:pt idx="426">
                  <c:v>44286</c:v>
                </c:pt>
                <c:pt idx="427">
                  <c:v>44287</c:v>
                </c:pt>
                <c:pt idx="428">
                  <c:v>44288</c:v>
                </c:pt>
                <c:pt idx="429">
                  <c:v>44289</c:v>
                </c:pt>
                <c:pt idx="430">
                  <c:v>44290</c:v>
                </c:pt>
                <c:pt idx="431">
                  <c:v>44291</c:v>
                </c:pt>
                <c:pt idx="432">
                  <c:v>44292</c:v>
                </c:pt>
                <c:pt idx="433">
                  <c:v>44293</c:v>
                </c:pt>
                <c:pt idx="434">
                  <c:v>44294</c:v>
                </c:pt>
                <c:pt idx="435">
                  <c:v>44295</c:v>
                </c:pt>
                <c:pt idx="436">
                  <c:v>44296</c:v>
                </c:pt>
                <c:pt idx="437">
                  <c:v>44297</c:v>
                </c:pt>
                <c:pt idx="438">
                  <c:v>44298</c:v>
                </c:pt>
                <c:pt idx="439">
                  <c:v>44299</c:v>
                </c:pt>
                <c:pt idx="440">
                  <c:v>44300</c:v>
                </c:pt>
                <c:pt idx="441">
                  <c:v>44301</c:v>
                </c:pt>
                <c:pt idx="442">
                  <c:v>44302</c:v>
                </c:pt>
                <c:pt idx="443">
                  <c:v>44303</c:v>
                </c:pt>
                <c:pt idx="444">
                  <c:v>44304</c:v>
                </c:pt>
                <c:pt idx="445">
                  <c:v>44305</c:v>
                </c:pt>
                <c:pt idx="446">
                  <c:v>44306</c:v>
                </c:pt>
                <c:pt idx="447">
                  <c:v>44307</c:v>
                </c:pt>
                <c:pt idx="448">
                  <c:v>44308</c:v>
                </c:pt>
                <c:pt idx="449">
                  <c:v>44309</c:v>
                </c:pt>
                <c:pt idx="450">
                  <c:v>44310</c:v>
                </c:pt>
                <c:pt idx="451">
                  <c:v>44311</c:v>
                </c:pt>
                <c:pt idx="452">
                  <c:v>44312</c:v>
                </c:pt>
                <c:pt idx="453">
                  <c:v>44313</c:v>
                </c:pt>
                <c:pt idx="454">
                  <c:v>44314</c:v>
                </c:pt>
                <c:pt idx="455">
                  <c:v>44315</c:v>
                </c:pt>
                <c:pt idx="456">
                  <c:v>44316</c:v>
                </c:pt>
                <c:pt idx="457">
                  <c:v>44317</c:v>
                </c:pt>
                <c:pt idx="458">
                  <c:v>44318</c:v>
                </c:pt>
                <c:pt idx="459">
                  <c:v>44319</c:v>
                </c:pt>
                <c:pt idx="460">
                  <c:v>44320</c:v>
                </c:pt>
                <c:pt idx="461">
                  <c:v>44321</c:v>
                </c:pt>
                <c:pt idx="462">
                  <c:v>44322</c:v>
                </c:pt>
                <c:pt idx="463">
                  <c:v>44323</c:v>
                </c:pt>
                <c:pt idx="464">
                  <c:v>44324</c:v>
                </c:pt>
                <c:pt idx="465">
                  <c:v>44325</c:v>
                </c:pt>
                <c:pt idx="466">
                  <c:v>44326</c:v>
                </c:pt>
                <c:pt idx="467">
                  <c:v>44327</c:v>
                </c:pt>
                <c:pt idx="468">
                  <c:v>44328</c:v>
                </c:pt>
                <c:pt idx="469">
                  <c:v>44329</c:v>
                </c:pt>
                <c:pt idx="470">
                  <c:v>44330</c:v>
                </c:pt>
                <c:pt idx="471">
                  <c:v>44331</c:v>
                </c:pt>
                <c:pt idx="472">
                  <c:v>44332</c:v>
                </c:pt>
                <c:pt idx="473">
                  <c:v>44333</c:v>
                </c:pt>
                <c:pt idx="474">
                  <c:v>44334</c:v>
                </c:pt>
                <c:pt idx="475">
                  <c:v>44335</c:v>
                </c:pt>
                <c:pt idx="476">
                  <c:v>44336</c:v>
                </c:pt>
                <c:pt idx="477">
                  <c:v>44337</c:v>
                </c:pt>
                <c:pt idx="478">
                  <c:v>44338</c:v>
                </c:pt>
                <c:pt idx="479">
                  <c:v>44339</c:v>
                </c:pt>
                <c:pt idx="480">
                  <c:v>44340</c:v>
                </c:pt>
                <c:pt idx="481">
                  <c:v>44341</c:v>
                </c:pt>
              </c:numCache>
            </c:numRef>
          </c:cat>
          <c:val>
            <c:numRef>
              <c:f>england!$R$2:$R$483</c:f>
              <c:numCache>
                <c:formatCode>General</c:formatCode>
                <c:ptCount val="482"/>
                <c:pt idx="52">
                  <c:v>6.1428571428571432</c:v>
                </c:pt>
                <c:pt idx="53">
                  <c:v>7.4285714285714288</c:v>
                </c:pt>
                <c:pt idx="54">
                  <c:v>8.1428571428571423</c:v>
                </c:pt>
                <c:pt idx="55">
                  <c:v>9.7142857142857135</c:v>
                </c:pt>
                <c:pt idx="56">
                  <c:v>10</c:v>
                </c:pt>
                <c:pt idx="57">
                  <c:v>10.714285714285714</c:v>
                </c:pt>
                <c:pt idx="58">
                  <c:v>10</c:v>
                </c:pt>
                <c:pt idx="59">
                  <c:v>9.4285714285714288</c:v>
                </c:pt>
                <c:pt idx="60">
                  <c:v>8.8571428571428577</c:v>
                </c:pt>
                <c:pt idx="61">
                  <c:v>10</c:v>
                </c:pt>
                <c:pt idx="62">
                  <c:v>9.2857142857142865</c:v>
                </c:pt>
                <c:pt idx="63">
                  <c:v>11</c:v>
                </c:pt>
                <c:pt idx="64">
                  <c:v>11.285714285714286</c:v>
                </c:pt>
                <c:pt idx="65">
                  <c:v>12.285714285714286</c:v>
                </c:pt>
                <c:pt idx="66">
                  <c:v>11.571428571428571</c:v>
                </c:pt>
                <c:pt idx="67">
                  <c:v>12</c:v>
                </c:pt>
                <c:pt idx="68">
                  <c:v>11.571428571428571</c:v>
                </c:pt>
                <c:pt idx="69">
                  <c:v>12</c:v>
                </c:pt>
                <c:pt idx="70">
                  <c:v>10.428571428571429</c:v>
                </c:pt>
                <c:pt idx="71">
                  <c:v>9.1428571428571423</c:v>
                </c:pt>
                <c:pt idx="72">
                  <c:v>8.5714285714285712</c:v>
                </c:pt>
                <c:pt idx="73">
                  <c:v>9.8571428571428577</c:v>
                </c:pt>
                <c:pt idx="74">
                  <c:v>9.7142857142857135</c:v>
                </c:pt>
                <c:pt idx="75">
                  <c:v>10</c:v>
                </c:pt>
                <c:pt idx="76">
                  <c:v>9.8571428571428577</c:v>
                </c:pt>
                <c:pt idx="77">
                  <c:v>10.285714285714286</c:v>
                </c:pt>
                <c:pt idx="78">
                  <c:v>10.428571428571429</c:v>
                </c:pt>
                <c:pt idx="79">
                  <c:v>9.8571428571428577</c:v>
                </c:pt>
                <c:pt idx="80">
                  <c:v>8.7142857142857135</c:v>
                </c:pt>
                <c:pt idx="81">
                  <c:v>9</c:v>
                </c:pt>
                <c:pt idx="82">
                  <c:v>8.4285714285714288</c:v>
                </c:pt>
                <c:pt idx="83">
                  <c:v>7.8571428571428568</c:v>
                </c:pt>
                <c:pt idx="84">
                  <c:v>6.7142857142857144</c:v>
                </c:pt>
                <c:pt idx="85">
                  <c:v>7.1428571428571432</c:v>
                </c:pt>
                <c:pt idx="86">
                  <c:v>7.2857142857142856</c:v>
                </c:pt>
                <c:pt idx="87">
                  <c:v>7.7142857142857144</c:v>
                </c:pt>
                <c:pt idx="88">
                  <c:v>6.7142857142857144</c:v>
                </c:pt>
                <c:pt idx="89">
                  <c:v>6.8571428571428568</c:v>
                </c:pt>
                <c:pt idx="90">
                  <c:v>7.1428571428571432</c:v>
                </c:pt>
                <c:pt idx="91">
                  <c:v>7.8571428571428568</c:v>
                </c:pt>
                <c:pt idx="92">
                  <c:v>7.5714285714285712</c:v>
                </c:pt>
                <c:pt idx="93">
                  <c:v>7.5714285714285712</c:v>
                </c:pt>
                <c:pt idx="94">
                  <c:v>6.8571428571428568</c:v>
                </c:pt>
                <c:pt idx="95">
                  <c:v>6.1428571428571432</c:v>
                </c:pt>
                <c:pt idx="96">
                  <c:v>5.4285714285714288</c:v>
                </c:pt>
                <c:pt idx="97">
                  <c:v>4.7142857142857144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4.1428571428571432</c:v>
                </c:pt>
                <c:pt idx="102">
                  <c:v>4.1428571428571432</c:v>
                </c:pt>
                <c:pt idx="103">
                  <c:v>4</c:v>
                </c:pt>
                <c:pt idx="104">
                  <c:v>4.1428571428571432</c:v>
                </c:pt>
                <c:pt idx="105">
                  <c:v>4.1428571428571432</c:v>
                </c:pt>
                <c:pt idx="106">
                  <c:v>4.2857142857142856</c:v>
                </c:pt>
                <c:pt idx="107">
                  <c:v>3.8571428571428572</c:v>
                </c:pt>
                <c:pt idx="108">
                  <c:v>4</c:v>
                </c:pt>
                <c:pt idx="109">
                  <c:v>4.7142857142857144</c:v>
                </c:pt>
                <c:pt idx="110">
                  <c:v>4.8571428571428568</c:v>
                </c:pt>
                <c:pt idx="111">
                  <c:v>4.8571428571428568</c:v>
                </c:pt>
                <c:pt idx="112">
                  <c:v>4.8571428571428568</c:v>
                </c:pt>
                <c:pt idx="113">
                  <c:v>4.2857142857142856</c:v>
                </c:pt>
                <c:pt idx="114">
                  <c:v>4</c:v>
                </c:pt>
                <c:pt idx="115">
                  <c:v>4.2857142857142856</c:v>
                </c:pt>
                <c:pt idx="116">
                  <c:v>3.5714285714285716</c:v>
                </c:pt>
                <c:pt idx="117">
                  <c:v>3.2857142857142856</c:v>
                </c:pt>
                <c:pt idx="118">
                  <c:v>3.2857142857142856</c:v>
                </c:pt>
                <c:pt idx="119">
                  <c:v>3.1428571428571428</c:v>
                </c:pt>
                <c:pt idx="120">
                  <c:v>3.1428571428571428</c:v>
                </c:pt>
                <c:pt idx="121">
                  <c:v>3.1428571428571428</c:v>
                </c:pt>
                <c:pt idx="122">
                  <c:v>2.8571428571428572</c:v>
                </c:pt>
                <c:pt idx="123">
                  <c:v>3.5714285714285716</c:v>
                </c:pt>
                <c:pt idx="124">
                  <c:v>3.7142857142857144</c:v>
                </c:pt>
                <c:pt idx="125">
                  <c:v>3.5714285714285716</c:v>
                </c:pt>
                <c:pt idx="126">
                  <c:v>3.4285714285714284</c:v>
                </c:pt>
                <c:pt idx="127">
                  <c:v>3.2857142857142856</c:v>
                </c:pt>
                <c:pt idx="128">
                  <c:v>3.1428571428571428</c:v>
                </c:pt>
                <c:pt idx="129">
                  <c:v>2.7142857142857144</c:v>
                </c:pt>
                <c:pt idx="130">
                  <c:v>2</c:v>
                </c:pt>
                <c:pt idx="131">
                  <c:v>1.7142857142857142</c:v>
                </c:pt>
                <c:pt idx="132">
                  <c:v>2</c:v>
                </c:pt>
                <c:pt idx="133">
                  <c:v>1.8571428571428572</c:v>
                </c:pt>
                <c:pt idx="134">
                  <c:v>2</c:v>
                </c:pt>
                <c:pt idx="135">
                  <c:v>1.8571428571428572</c:v>
                </c:pt>
                <c:pt idx="136">
                  <c:v>2</c:v>
                </c:pt>
                <c:pt idx="137">
                  <c:v>2.2857142857142856</c:v>
                </c:pt>
                <c:pt idx="138">
                  <c:v>2.8571428571428572</c:v>
                </c:pt>
                <c:pt idx="139">
                  <c:v>2.5714285714285716</c:v>
                </c:pt>
                <c:pt idx="140">
                  <c:v>3.1428571428571428</c:v>
                </c:pt>
                <c:pt idx="141">
                  <c:v>3.5714285714285716</c:v>
                </c:pt>
                <c:pt idx="142">
                  <c:v>3.5714285714285716</c:v>
                </c:pt>
                <c:pt idx="143">
                  <c:v>3.2857142857142856</c:v>
                </c:pt>
                <c:pt idx="144">
                  <c:v>3.2857142857142856</c:v>
                </c:pt>
                <c:pt idx="145">
                  <c:v>2.8571428571428572</c:v>
                </c:pt>
                <c:pt idx="146">
                  <c:v>3.4285714285714284</c:v>
                </c:pt>
                <c:pt idx="147">
                  <c:v>3</c:v>
                </c:pt>
                <c:pt idx="148">
                  <c:v>2.8571428571428572</c:v>
                </c:pt>
                <c:pt idx="149">
                  <c:v>3.2857142857142856</c:v>
                </c:pt>
                <c:pt idx="150">
                  <c:v>4.7142857142857144</c:v>
                </c:pt>
                <c:pt idx="151">
                  <c:v>4.5714285714285712</c:v>
                </c:pt>
                <c:pt idx="152">
                  <c:v>4.2857142857142856</c:v>
                </c:pt>
                <c:pt idx="153">
                  <c:v>3.8571428571428572</c:v>
                </c:pt>
                <c:pt idx="154">
                  <c:v>3.8571428571428572</c:v>
                </c:pt>
                <c:pt idx="155">
                  <c:v>3.2857142857142856</c:v>
                </c:pt>
                <c:pt idx="156">
                  <c:v>2.5714285714285716</c:v>
                </c:pt>
                <c:pt idx="157">
                  <c:v>1.4285714285714286</c:v>
                </c:pt>
                <c:pt idx="158">
                  <c:v>1.4285714285714286</c:v>
                </c:pt>
                <c:pt idx="159">
                  <c:v>1.5714285714285714</c:v>
                </c:pt>
                <c:pt idx="160">
                  <c:v>1.4285714285714286</c:v>
                </c:pt>
                <c:pt idx="161">
                  <c:v>2</c:v>
                </c:pt>
                <c:pt idx="162">
                  <c:v>2.4285714285714284</c:v>
                </c:pt>
                <c:pt idx="163">
                  <c:v>2.5714285714285716</c:v>
                </c:pt>
                <c:pt idx="164">
                  <c:v>2.1428571428571428</c:v>
                </c:pt>
                <c:pt idx="165">
                  <c:v>2.2857142857142856</c:v>
                </c:pt>
                <c:pt idx="166">
                  <c:v>2.2857142857142856</c:v>
                </c:pt>
                <c:pt idx="167">
                  <c:v>2.4285714285714284</c:v>
                </c:pt>
                <c:pt idx="168">
                  <c:v>1.8571428571428572</c:v>
                </c:pt>
                <c:pt idx="169">
                  <c:v>1.5714285714285714</c:v>
                </c:pt>
                <c:pt idx="170">
                  <c:v>1.4285714285714286</c:v>
                </c:pt>
                <c:pt idx="171">
                  <c:v>1.7142857142857142</c:v>
                </c:pt>
                <c:pt idx="172">
                  <c:v>1.4285714285714286</c:v>
                </c:pt>
                <c:pt idx="173">
                  <c:v>1.4285714285714286</c:v>
                </c:pt>
                <c:pt idx="174">
                  <c:v>1.1428571428571428</c:v>
                </c:pt>
                <c:pt idx="175">
                  <c:v>1.1428571428571428</c:v>
                </c:pt>
                <c:pt idx="176">
                  <c:v>1.1428571428571428</c:v>
                </c:pt>
                <c:pt idx="177">
                  <c:v>1.1428571428571428</c:v>
                </c:pt>
                <c:pt idx="178">
                  <c:v>0.8571428571428571</c:v>
                </c:pt>
                <c:pt idx="179">
                  <c:v>0.7142857142857143</c:v>
                </c:pt>
                <c:pt idx="180">
                  <c:v>0.5714285714285714</c:v>
                </c:pt>
                <c:pt idx="181">
                  <c:v>0.42857142857142855</c:v>
                </c:pt>
                <c:pt idx="182">
                  <c:v>0.2857142857142857</c:v>
                </c:pt>
                <c:pt idx="183">
                  <c:v>0.42857142857142855</c:v>
                </c:pt>
                <c:pt idx="184">
                  <c:v>0.5714285714285714</c:v>
                </c:pt>
                <c:pt idx="185">
                  <c:v>0.7142857142857143</c:v>
                </c:pt>
                <c:pt idx="186">
                  <c:v>1</c:v>
                </c:pt>
                <c:pt idx="187">
                  <c:v>1.1428571428571428</c:v>
                </c:pt>
                <c:pt idx="188">
                  <c:v>1.2857142857142858</c:v>
                </c:pt>
                <c:pt idx="189">
                  <c:v>1.2857142857142858</c:v>
                </c:pt>
                <c:pt idx="190">
                  <c:v>0.8571428571428571</c:v>
                </c:pt>
                <c:pt idx="191">
                  <c:v>1.2857142857142858</c:v>
                </c:pt>
                <c:pt idx="192">
                  <c:v>1.4285714285714286</c:v>
                </c:pt>
                <c:pt idx="193">
                  <c:v>1.2857142857142858</c:v>
                </c:pt>
                <c:pt idx="194">
                  <c:v>1.4285714285714286</c:v>
                </c:pt>
                <c:pt idx="195">
                  <c:v>1.2857142857142858</c:v>
                </c:pt>
                <c:pt idx="196">
                  <c:v>1.2857142857142858</c:v>
                </c:pt>
                <c:pt idx="197">
                  <c:v>1.2857142857142858</c:v>
                </c:pt>
                <c:pt idx="198">
                  <c:v>0.7142857142857143</c:v>
                </c:pt>
                <c:pt idx="199">
                  <c:v>0.5714285714285714</c:v>
                </c:pt>
                <c:pt idx="200">
                  <c:v>0.42857142857142855</c:v>
                </c:pt>
                <c:pt idx="201">
                  <c:v>0.2857142857142857</c:v>
                </c:pt>
                <c:pt idx="202">
                  <c:v>0.42857142857142855</c:v>
                </c:pt>
                <c:pt idx="203">
                  <c:v>0.5714285714285714</c:v>
                </c:pt>
                <c:pt idx="204">
                  <c:v>0.7142857142857143</c:v>
                </c:pt>
                <c:pt idx="205">
                  <c:v>0.7142857142857143</c:v>
                </c:pt>
                <c:pt idx="206">
                  <c:v>0.8571428571428571</c:v>
                </c:pt>
                <c:pt idx="207">
                  <c:v>1.1428571428571428</c:v>
                </c:pt>
                <c:pt idx="208">
                  <c:v>1.5714285714285714</c:v>
                </c:pt>
                <c:pt idx="209">
                  <c:v>1.7142857142857142</c:v>
                </c:pt>
                <c:pt idx="210">
                  <c:v>2</c:v>
                </c:pt>
                <c:pt idx="211">
                  <c:v>2.1428571428571428</c:v>
                </c:pt>
                <c:pt idx="212">
                  <c:v>2.1428571428571428</c:v>
                </c:pt>
                <c:pt idx="213">
                  <c:v>1.8571428571428572</c:v>
                </c:pt>
                <c:pt idx="214">
                  <c:v>1.8571428571428572</c:v>
                </c:pt>
                <c:pt idx="215">
                  <c:v>1.2857142857142858</c:v>
                </c:pt>
                <c:pt idx="216">
                  <c:v>1</c:v>
                </c:pt>
                <c:pt idx="217">
                  <c:v>0.7142857142857143</c:v>
                </c:pt>
                <c:pt idx="218">
                  <c:v>0.5714285714285714</c:v>
                </c:pt>
                <c:pt idx="219">
                  <c:v>0.8571428571428571</c:v>
                </c:pt>
                <c:pt idx="220">
                  <c:v>1.1428571428571428</c:v>
                </c:pt>
                <c:pt idx="221">
                  <c:v>1.1428571428571428</c:v>
                </c:pt>
                <c:pt idx="222">
                  <c:v>1.4285714285714286</c:v>
                </c:pt>
                <c:pt idx="223">
                  <c:v>1.8571428571428572</c:v>
                </c:pt>
                <c:pt idx="224">
                  <c:v>1.8571428571428572</c:v>
                </c:pt>
                <c:pt idx="225">
                  <c:v>2</c:v>
                </c:pt>
                <c:pt idx="226">
                  <c:v>2.2857142857142856</c:v>
                </c:pt>
                <c:pt idx="227">
                  <c:v>2.4285714285714284</c:v>
                </c:pt>
                <c:pt idx="228">
                  <c:v>2.7142857142857144</c:v>
                </c:pt>
                <c:pt idx="229">
                  <c:v>2.5714285714285716</c:v>
                </c:pt>
                <c:pt idx="230">
                  <c:v>2.2857142857142856</c:v>
                </c:pt>
                <c:pt idx="231">
                  <c:v>2.7142857142857144</c:v>
                </c:pt>
                <c:pt idx="232">
                  <c:v>2.5714285714285716</c:v>
                </c:pt>
                <c:pt idx="233">
                  <c:v>2.1428571428571428</c:v>
                </c:pt>
                <c:pt idx="234">
                  <c:v>2.1428571428571428</c:v>
                </c:pt>
                <c:pt idx="235">
                  <c:v>2.1428571428571428</c:v>
                </c:pt>
                <c:pt idx="236">
                  <c:v>2.4285714285714284</c:v>
                </c:pt>
                <c:pt idx="237">
                  <c:v>2.2857142857142856</c:v>
                </c:pt>
                <c:pt idx="238">
                  <c:v>1.8571428571428572</c:v>
                </c:pt>
                <c:pt idx="239">
                  <c:v>2.2857142857142856</c:v>
                </c:pt>
                <c:pt idx="240">
                  <c:v>2.2857142857142856</c:v>
                </c:pt>
                <c:pt idx="241">
                  <c:v>2.7142857142857144</c:v>
                </c:pt>
                <c:pt idx="242">
                  <c:v>2.1428571428571428</c:v>
                </c:pt>
                <c:pt idx="243">
                  <c:v>2</c:v>
                </c:pt>
                <c:pt idx="244">
                  <c:v>2.2857142857142856</c:v>
                </c:pt>
                <c:pt idx="245">
                  <c:v>2.5714285714285716</c:v>
                </c:pt>
                <c:pt idx="246">
                  <c:v>2.5714285714285716</c:v>
                </c:pt>
                <c:pt idx="247">
                  <c:v>2.7142857142857144</c:v>
                </c:pt>
                <c:pt idx="248">
                  <c:v>2.7142857142857144</c:v>
                </c:pt>
                <c:pt idx="249">
                  <c:v>3.4285714285714284</c:v>
                </c:pt>
                <c:pt idx="250">
                  <c:v>4.4285714285714288</c:v>
                </c:pt>
                <c:pt idx="251">
                  <c:v>4.5714285714285712</c:v>
                </c:pt>
                <c:pt idx="252">
                  <c:v>4.7142857142857144</c:v>
                </c:pt>
                <c:pt idx="253">
                  <c:v>5.2857142857142856</c:v>
                </c:pt>
                <c:pt idx="254">
                  <c:v>5.8571428571428568</c:v>
                </c:pt>
                <c:pt idx="255">
                  <c:v>5.5714285714285712</c:v>
                </c:pt>
                <c:pt idx="256">
                  <c:v>5.1428571428571432</c:v>
                </c:pt>
                <c:pt idx="257">
                  <c:v>4.8571428571428568</c:v>
                </c:pt>
                <c:pt idx="258">
                  <c:v>5.1428571428571432</c:v>
                </c:pt>
                <c:pt idx="259">
                  <c:v>6.4285714285714288</c:v>
                </c:pt>
                <c:pt idx="260">
                  <c:v>6.5714285714285712</c:v>
                </c:pt>
                <c:pt idx="261">
                  <c:v>6.2857142857142856</c:v>
                </c:pt>
                <c:pt idx="262">
                  <c:v>6.7142857142857144</c:v>
                </c:pt>
                <c:pt idx="263">
                  <c:v>7.1428571428571432</c:v>
                </c:pt>
                <c:pt idx="264">
                  <c:v>7.2857142857142856</c:v>
                </c:pt>
                <c:pt idx="265">
                  <c:v>7.7142857142857144</c:v>
                </c:pt>
                <c:pt idx="266">
                  <c:v>6.8571428571428568</c:v>
                </c:pt>
                <c:pt idx="267">
                  <c:v>7.4285714285714288</c:v>
                </c:pt>
                <c:pt idx="268">
                  <c:v>8</c:v>
                </c:pt>
                <c:pt idx="269">
                  <c:v>8</c:v>
                </c:pt>
                <c:pt idx="270">
                  <c:v>8.8571428571428577</c:v>
                </c:pt>
                <c:pt idx="271">
                  <c:v>8.4285714285714288</c:v>
                </c:pt>
                <c:pt idx="272">
                  <c:v>8.8571428571428577</c:v>
                </c:pt>
                <c:pt idx="273">
                  <c:v>9.1428571428571423</c:v>
                </c:pt>
                <c:pt idx="274">
                  <c:v>8.7142857142857135</c:v>
                </c:pt>
                <c:pt idx="275">
                  <c:v>9.1428571428571423</c:v>
                </c:pt>
                <c:pt idx="276">
                  <c:v>9.5714285714285712</c:v>
                </c:pt>
                <c:pt idx="277">
                  <c:v>9</c:v>
                </c:pt>
                <c:pt idx="278">
                  <c:v>9.4285714285714288</c:v>
                </c:pt>
                <c:pt idx="279">
                  <c:v>8.7142857142857135</c:v>
                </c:pt>
                <c:pt idx="280">
                  <c:v>8.8571428571428577</c:v>
                </c:pt>
                <c:pt idx="281">
                  <c:v>9</c:v>
                </c:pt>
                <c:pt idx="282">
                  <c:v>8.1428571428571423</c:v>
                </c:pt>
                <c:pt idx="283">
                  <c:v>7.7142857142857144</c:v>
                </c:pt>
                <c:pt idx="284">
                  <c:v>8.5714285714285712</c:v>
                </c:pt>
                <c:pt idx="285">
                  <c:v>9</c:v>
                </c:pt>
                <c:pt idx="286">
                  <c:v>9.2857142857142865</c:v>
                </c:pt>
                <c:pt idx="287">
                  <c:v>8.5714285714285712</c:v>
                </c:pt>
                <c:pt idx="288">
                  <c:v>8.1428571428571423</c:v>
                </c:pt>
                <c:pt idx="289">
                  <c:v>8.2857142857142865</c:v>
                </c:pt>
                <c:pt idx="290">
                  <c:v>8</c:v>
                </c:pt>
                <c:pt idx="291">
                  <c:v>7.4285714285714288</c:v>
                </c:pt>
                <c:pt idx="292">
                  <c:v>7.2857142857142856</c:v>
                </c:pt>
                <c:pt idx="293">
                  <c:v>7.2857142857142856</c:v>
                </c:pt>
                <c:pt idx="294">
                  <c:v>8</c:v>
                </c:pt>
                <c:pt idx="295">
                  <c:v>8.2857142857142865</c:v>
                </c:pt>
                <c:pt idx="296">
                  <c:v>8.8571428571428577</c:v>
                </c:pt>
                <c:pt idx="297">
                  <c:v>9</c:v>
                </c:pt>
                <c:pt idx="298">
                  <c:v>9.1428571428571423</c:v>
                </c:pt>
                <c:pt idx="299">
                  <c:v>9</c:v>
                </c:pt>
                <c:pt idx="300">
                  <c:v>9.1428571428571423</c:v>
                </c:pt>
                <c:pt idx="301">
                  <c:v>9</c:v>
                </c:pt>
                <c:pt idx="302">
                  <c:v>8.4285714285714288</c:v>
                </c:pt>
                <c:pt idx="303">
                  <c:v>8</c:v>
                </c:pt>
                <c:pt idx="304">
                  <c:v>8.4285714285714288</c:v>
                </c:pt>
                <c:pt idx="305">
                  <c:v>8.2857142857142865</c:v>
                </c:pt>
                <c:pt idx="306">
                  <c:v>8.1428571428571423</c:v>
                </c:pt>
                <c:pt idx="307">
                  <c:v>7.7142857142857144</c:v>
                </c:pt>
                <c:pt idx="308">
                  <c:v>7.1428571428571432</c:v>
                </c:pt>
                <c:pt idx="309">
                  <c:v>7.1428571428571432</c:v>
                </c:pt>
                <c:pt idx="310">
                  <c:v>7.4285714285714288</c:v>
                </c:pt>
                <c:pt idx="311">
                  <c:v>7.1428571428571432</c:v>
                </c:pt>
                <c:pt idx="312">
                  <c:v>7</c:v>
                </c:pt>
                <c:pt idx="313">
                  <c:v>6.7142857142857144</c:v>
                </c:pt>
                <c:pt idx="314">
                  <c:v>8.2857142857142865</c:v>
                </c:pt>
                <c:pt idx="315">
                  <c:v>9.2857142857142865</c:v>
                </c:pt>
                <c:pt idx="316">
                  <c:v>10.142857142857142</c:v>
                </c:pt>
                <c:pt idx="317">
                  <c:v>10.714285714285714</c:v>
                </c:pt>
                <c:pt idx="318">
                  <c:v>12.142857142857142</c:v>
                </c:pt>
                <c:pt idx="319">
                  <c:v>13.714285714285714</c:v>
                </c:pt>
                <c:pt idx="320">
                  <c:v>15</c:v>
                </c:pt>
                <c:pt idx="321">
                  <c:v>14.428571428571429</c:v>
                </c:pt>
                <c:pt idx="322">
                  <c:v>15</c:v>
                </c:pt>
                <c:pt idx="323">
                  <c:v>15.714285714285714</c:v>
                </c:pt>
                <c:pt idx="324">
                  <c:v>17.428571428571427</c:v>
                </c:pt>
                <c:pt idx="325">
                  <c:v>16.571428571428573</c:v>
                </c:pt>
                <c:pt idx="326">
                  <c:v>15.857142857142858</c:v>
                </c:pt>
                <c:pt idx="327">
                  <c:v>15.428571428571429</c:v>
                </c:pt>
                <c:pt idx="328">
                  <c:v>16</c:v>
                </c:pt>
                <c:pt idx="329">
                  <c:v>17.571428571428573</c:v>
                </c:pt>
                <c:pt idx="330">
                  <c:v>19.285714285714285</c:v>
                </c:pt>
                <c:pt idx="331">
                  <c:v>18.857142857142858</c:v>
                </c:pt>
                <c:pt idx="332">
                  <c:v>20.142857142857142</c:v>
                </c:pt>
                <c:pt idx="333">
                  <c:v>20.857142857142858</c:v>
                </c:pt>
                <c:pt idx="334">
                  <c:v>21.857142857142858</c:v>
                </c:pt>
                <c:pt idx="335">
                  <c:v>22</c:v>
                </c:pt>
                <c:pt idx="336">
                  <c:v>21</c:v>
                </c:pt>
                <c:pt idx="337">
                  <c:v>20.857142857142858</c:v>
                </c:pt>
                <c:pt idx="338">
                  <c:v>21.428571428571427</c:v>
                </c:pt>
                <c:pt idx="339">
                  <c:v>22</c:v>
                </c:pt>
                <c:pt idx="340">
                  <c:v>22.714285714285715</c:v>
                </c:pt>
                <c:pt idx="341">
                  <c:v>24.285714285714285</c:v>
                </c:pt>
                <c:pt idx="342">
                  <c:v>24.571428571428573</c:v>
                </c:pt>
                <c:pt idx="343">
                  <c:v>23.714285714285715</c:v>
                </c:pt>
                <c:pt idx="344">
                  <c:v>22</c:v>
                </c:pt>
                <c:pt idx="345">
                  <c:v>22.142857142857142</c:v>
                </c:pt>
                <c:pt idx="346">
                  <c:v>23.285714285714285</c:v>
                </c:pt>
                <c:pt idx="347">
                  <c:v>22.857142857142858</c:v>
                </c:pt>
                <c:pt idx="348">
                  <c:v>21.428571428571427</c:v>
                </c:pt>
                <c:pt idx="349">
                  <c:v>22.142857142857142</c:v>
                </c:pt>
                <c:pt idx="350">
                  <c:v>22.571428571428573</c:v>
                </c:pt>
                <c:pt idx="351">
                  <c:v>22.428571428571427</c:v>
                </c:pt>
                <c:pt idx="352">
                  <c:v>22.142857142857142</c:v>
                </c:pt>
                <c:pt idx="353">
                  <c:v>20.571428571428573</c:v>
                </c:pt>
                <c:pt idx="354">
                  <c:v>19.714285714285715</c:v>
                </c:pt>
                <c:pt idx="355">
                  <c:v>20.285714285714285</c:v>
                </c:pt>
                <c:pt idx="356">
                  <c:v>20.142857142857142</c:v>
                </c:pt>
                <c:pt idx="357">
                  <c:v>21.428571428571427</c:v>
                </c:pt>
                <c:pt idx="358">
                  <c:v>22</c:v>
                </c:pt>
                <c:pt idx="359">
                  <c:v>21.285714285714285</c:v>
                </c:pt>
                <c:pt idx="360">
                  <c:v>19.857142857142858</c:v>
                </c:pt>
                <c:pt idx="361">
                  <c:v>20</c:v>
                </c:pt>
                <c:pt idx="362">
                  <c:v>19.285714285714285</c:v>
                </c:pt>
                <c:pt idx="363">
                  <c:v>18.142857142857142</c:v>
                </c:pt>
                <c:pt idx="364">
                  <c:v>16.285714285714285</c:v>
                </c:pt>
                <c:pt idx="365">
                  <c:v>16.428571428571427</c:v>
                </c:pt>
                <c:pt idx="366">
                  <c:v>16.857142857142858</c:v>
                </c:pt>
                <c:pt idx="367">
                  <c:v>16.857142857142858</c:v>
                </c:pt>
                <c:pt idx="368">
                  <c:v>16.285714285714285</c:v>
                </c:pt>
                <c:pt idx="369">
                  <c:v>15.285714285714286</c:v>
                </c:pt>
                <c:pt idx="370">
                  <c:v>13.428571428571429</c:v>
                </c:pt>
                <c:pt idx="371">
                  <c:v>14</c:v>
                </c:pt>
                <c:pt idx="372">
                  <c:v>13.571428571428571</c:v>
                </c:pt>
                <c:pt idx="373">
                  <c:v>11.857142857142858</c:v>
                </c:pt>
                <c:pt idx="374">
                  <c:v>12.714285714285714</c:v>
                </c:pt>
                <c:pt idx="375">
                  <c:v>13.285714285714286</c:v>
                </c:pt>
                <c:pt idx="376">
                  <c:v>12.571428571428571</c:v>
                </c:pt>
                <c:pt idx="377">
                  <c:v>13.428571428571429</c:v>
                </c:pt>
                <c:pt idx="378">
                  <c:v>13</c:v>
                </c:pt>
                <c:pt idx="379">
                  <c:v>12.571428571428571</c:v>
                </c:pt>
                <c:pt idx="380">
                  <c:v>12</c:v>
                </c:pt>
                <c:pt idx="381">
                  <c:v>10.428571428571429</c:v>
                </c:pt>
                <c:pt idx="382">
                  <c:v>9.1428571428571423</c:v>
                </c:pt>
                <c:pt idx="383">
                  <c:v>10</c:v>
                </c:pt>
                <c:pt idx="384">
                  <c:v>10</c:v>
                </c:pt>
                <c:pt idx="385">
                  <c:v>9.8571428571428577</c:v>
                </c:pt>
                <c:pt idx="386">
                  <c:v>9</c:v>
                </c:pt>
                <c:pt idx="387">
                  <c:v>10</c:v>
                </c:pt>
                <c:pt idx="388">
                  <c:v>10.571428571428571</c:v>
                </c:pt>
                <c:pt idx="389">
                  <c:v>11.142857142857142</c:v>
                </c:pt>
                <c:pt idx="390">
                  <c:v>10.714285714285714</c:v>
                </c:pt>
                <c:pt idx="391">
                  <c:v>9.7142857142857135</c:v>
                </c:pt>
                <c:pt idx="392">
                  <c:v>8.4285714285714288</c:v>
                </c:pt>
                <c:pt idx="393">
                  <c:v>7.8571428571428568</c:v>
                </c:pt>
                <c:pt idx="394">
                  <c:v>6.7142857142857144</c:v>
                </c:pt>
                <c:pt idx="395">
                  <c:v>6.5714285714285712</c:v>
                </c:pt>
                <c:pt idx="396">
                  <c:v>6</c:v>
                </c:pt>
                <c:pt idx="397">
                  <c:v>5.1428571428571432</c:v>
                </c:pt>
                <c:pt idx="398">
                  <c:v>5.8571428571428568</c:v>
                </c:pt>
                <c:pt idx="399">
                  <c:v>5.8571428571428568</c:v>
                </c:pt>
                <c:pt idx="400">
                  <c:v>6.1428571428571432</c:v>
                </c:pt>
                <c:pt idx="401">
                  <c:v>6.7142857142857144</c:v>
                </c:pt>
                <c:pt idx="402">
                  <c:v>7</c:v>
                </c:pt>
                <c:pt idx="403">
                  <c:v>7</c:v>
                </c:pt>
                <c:pt idx="404">
                  <c:v>6.8571428571428568</c:v>
                </c:pt>
                <c:pt idx="405">
                  <c:v>6.1428571428571432</c:v>
                </c:pt>
                <c:pt idx="406">
                  <c:v>6.2857142857142856</c:v>
                </c:pt>
                <c:pt idx="407">
                  <c:v>6.1428571428571432</c:v>
                </c:pt>
                <c:pt idx="408">
                  <c:v>5.2857142857142856</c:v>
                </c:pt>
                <c:pt idx="409">
                  <c:v>4</c:v>
                </c:pt>
                <c:pt idx="410">
                  <c:v>3.1428571428571428</c:v>
                </c:pt>
                <c:pt idx="411">
                  <c:v>3.2857142857142856</c:v>
                </c:pt>
                <c:pt idx="412">
                  <c:v>4.1428571428571432</c:v>
                </c:pt>
                <c:pt idx="413">
                  <c:v>4.4285714285714288</c:v>
                </c:pt>
                <c:pt idx="414">
                  <c:v>4.5714285714285712</c:v>
                </c:pt>
                <c:pt idx="415">
                  <c:v>5</c:v>
                </c:pt>
                <c:pt idx="416">
                  <c:v>5.2857142857142856</c:v>
                </c:pt>
                <c:pt idx="417">
                  <c:v>5.7142857142857144</c:v>
                </c:pt>
                <c:pt idx="418">
                  <c:v>5.8571428571428568</c:v>
                </c:pt>
                <c:pt idx="419">
                  <c:v>4.8571428571428568</c:v>
                </c:pt>
                <c:pt idx="420">
                  <c:v>4.2857142857142856</c:v>
                </c:pt>
                <c:pt idx="421">
                  <c:v>3.7142857142857144</c:v>
                </c:pt>
                <c:pt idx="422">
                  <c:v>3.4285714285714284</c:v>
                </c:pt>
                <c:pt idx="423">
                  <c:v>3.7142857142857144</c:v>
                </c:pt>
                <c:pt idx="424">
                  <c:v>3.7142857142857144</c:v>
                </c:pt>
                <c:pt idx="425">
                  <c:v>3.8571428571428572</c:v>
                </c:pt>
                <c:pt idx="426">
                  <c:v>4</c:v>
                </c:pt>
                <c:pt idx="427">
                  <c:v>4</c:v>
                </c:pt>
                <c:pt idx="428">
                  <c:v>4.2857142857142856</c:v>
                </c:pt>
                <c:pt idx="429">
                  <c:v>3.5714285714285716</c:v>
                </c:pt>
                <c:pt idx="430">
                  <c:v>3</c:v>
                </c:pt>
                <c:pt idx="431">
                  <c:v>2.7142857142857144</c:v>
                </c:pt>
                <c:pt idx="432">
                  <c:v>2.1428571428571428</c:v>
                </c:pt>
                <c:pt idx="433">
                  <c:v>2.2857142857142856</c:v>
                </c:pt>
                <c:pt idx="434">
                  <c:v>2.2857142857142856</c:v>
                </c:pt>
                <c:pt idx="435">
                  <c:v>2.1428571428571428</c:v>
                </c:pt>
                <c:pt idx="436">
                  <c:v>2.1428571428571428</c:v>
                </c:pt>
                <c:pt idx="437">
                  <c:v>2.5714285714285716</c:v>
                </c:pt>
                <c:pt idx="438">
                  <c:v>2.5714285714285716</c:v>
                </c:pt>
                <c:pt idx="439">
                  <c:v>2.5714285714285716</c:v>
                </c:pt>
                <c:pt idx="440">
                  <c:v>2.5714285714285716</c:v>
                </c:pt>
                <c:pt idx="441">
                  <c:v>2.2857142857142856</c:v>
                </c:pt>
                <c:pt idx="442">
                  <c:v>2</c:v>
                </c:pt>
                <c:pt idx="443">
                  <c:v>2.1428571428571428</c:v>
                </c:pt>
                <c:pt idx="444">
                  <c:v>1.7142857142857142</c:v>
                </c:pt>
                <c:pt idx="445">
                  <c:v>1.5714285714285714</c:v>
                </c:pt>
                <c:pt idx="446">
                  <c:v>1.7142857142857142</c:v>
                </c:pt>
                <c:pt idx="447">
                  <c:v>1.5714285714285714</c:v>
                </c:pt>
                <c:pt idx="448">
                  <c:v>1.7142857142857142</c:v>
                </c:pt>
                <c:pt idx="449">
                  <c:v>1.7142857142857142</c:v>
                </c:pt>
                <c:pt idx="450">
                  <c:v>1.8571428571428572</c:v>
                </c:pt>
                <c:pt idx="451">
                  <c:v>1.8571428571428572</c:v>
                </c:pt>
                <c:pt idx="452">
                  <c:v>2</c:v>
                </c:pt>
                <c:pt idx="453">
                  <c:v>2.1428571428571428</c:v>
                </c:pt>
                <c:pt idx="454">
                  <c:v>2</c:v>
                </c:pt>
                <c:pt idx="455">
                  <c:v>2</c:v>
                </c:pt>
                <c:pt idx="456">
                  <c:v>2.5714285714285716</c:v>
                </c:pt>
                <c:pt idx="457">
                  <c:v>2.8571428571428572</c:v>
                </c:pt>
                <c:pt idx="458">
                  <c:v>3</c:v>
                </c:pt>
                <c:pt idx="459">
                  <c:v>3</c:v>
                </c:pt>
                <c:pt idx="460">
                  <c:v>2.5714285714285716</c:v>
                </c:pt>
                <c:pt idx="461">
                  <c:v>2.4285714285714284</c:v>
                </c:pt>
                <c:pt idx="462">
                  <c:v>2.2857142857142856</c:v>
                </c:pt>
                <c:pt idx="463">
                  <c:v>2.4285714285714284</c:v>
                </c:pt>
                <c:pt idx="464">
                  <c:v>2.7142857142857144</c:v>
                </c:pt>
                <c:pt idx="465">
                  <c:v>2.5714285714285716</c:v>
                </c:pt>
                <c:pt idx="466">
                  <c:v>2.2857142857142856</c:v>
                </c:pt>
                <c:pt idx="467">
                  <c:v>2.2857142857142856</c:v>
                </c:pt>
                <c:pt idx="468">
                  <c:v>2.4285714285714284</c:v>
                </c:pt>
                <c:pt idx="469">
                  <c:v>2.2857142857142856</c:v>
                </c:pt>
                <c:pt idx="470">
                  <c:v>2</c:v>
                </c:pt>
                <c:pt idx="471">
                  <c:v>1.1428571428571428</c:v>
                </c:pt>
                <c:pt idx="472">
                  <c:v>1.2857142857142858</c:v>
                </c:pt>
                <c:pt idx="473">
                  <c:v>1.7142857142857142</c:v>
                </c:pt>
                <c:pt idx="474">
                  <c:v>1.8333333333333333</c:v>
                </c:pt>
                <c:pt idx="475">
                  <c:v>2</c:v>
                </c:pt>
                <c:pt idx="476">
                  <c:v>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91-447B-8DF4-46E30367C23B}"/>
            </c:ext>
          </c:extLst>
        </c:ser>
        <c:ser>
          <c:idx val="1"/>
          <c:order val="1"/>
          <c:tx>
            <c:strRef>
              <c:f>england!$S$1</c:f>
              <c:strCache>
                <c:ptCount val="1"/>
                <c:pt idx="0">
                  <c:v>6-17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england!$A$2:$A$483</c:f>
              <c:numCache>
                <c:formatCode>m/d/yyyy</c:formatCode>
                <c:ptCount val="482"/>
                <c:pt idx="0">
                  <c:v>43860</c:v>
                </c:pt>
                <c:pt idx="1">
                  <c:v>43861</c:v>
                </c:pt>
                <c:pt idx="2">
                  <c:v>43862</c:v>
                </c:pt>
                <c:pt idx="3">
                  <c:v>43863</c:v>
                </c:pt>
                <c:pt idx="4">
                  <c:v>43864</c:v>
                </c:pt>
                <c:pt idx="5">
                  <c:v>43865</c:v>
                </c:pt>
                <c:pt idx="6">
                  <c:v>43866</c:v>
                </c:pt>
                <c:pt idx="7">
                  <c:v>43867</c:v>
                </c:pt>
                <c:pt idx="8">
                  <c:v>43868</c:v>
                </c:pt>
                <c:pt idx="9">
                  <c:v>43869</c:v>
                </c:pt>
                <c:pt idx="10">
                  <c:v>43870</c:v>
                </c:pt>
                <c:pt idx="11">
                  <c:v>43871</c:v>
                </c:pt>
                <c:pt idx="12">
                  <c:v>43872</c:v>
                </c:pt>
                <c:pt idx="13">
                  <c:v>43873</c:v>
                </c:pt>
                <c:pt idx="14">
                  <c:v>43874</c:v>
                </c:pt>
                <c:pt idx="15">
                  <c:v>43875</c:v>
                </c:pt>
                <c:pt idx="16">
                  <c:v>43876</c:v>
                </c:pt>
                <c:pt idx="17">
                  <c:v>43877</c:v>
                </c:pt>
                <c:pt idx="18">
                  <c:v>43878</c:v>
                </c:pt>
                <c:pt idx="19">
                  <c:v>43879</c:v>
                </c:pt>
                <c:pt idx="20">
                  <c:v>43880</c:v>
                </c:pt>
                <c:pt idx="21">
                  <c:v>43881</c:v>
                </c:pt>
                <c:pt idx="22">
                  <c:v>43882</c:v>
                </c:pt>
                <c:pt idx="23">
                  <c:v>43883</c:v>
                </c:pt>
                <c:pt idx="24">
                  <c:v>43884</c:v>
                </c:pt>
                <c:pt idx="25">
                  <c:v>43885</c:v>
                </c:pt>
                <c:pt idx="26">
                  <c:v>43886</c:v>
                </c:pt>
                <c:pt idx="27">
                  <c:v>43887</c:v>
                </c:pt>
                <c:pt idx="28">
                  <c:v>43888</c:v>
                </c:pt>
                <c:pt idx="29">
                  <c:v>43889</c:v>
                </c:pt>
                <c:pt idx="30">
                  <c:v>43890</c:v>
                </c:pt>
                <c:pt idx="31">
                  <c:v>43891</c:v>
                </c:pt>
                <c:pt idx="32">
                  <c:v>43892</c:v>
                </c:pt>
                <c:pt idx="33">
                  <c:v>43893</c:v>
                </c:pt>
                <c:pt idx="34">
                  <c:v>43894</c:v>
                </c:pt>
                <c:pt idx="35">
                  <c:v>43895</c:v>
                </c:pt>
                <c:pt idx="36">
                  <c:v>43896</c:v>
                </c:pt>
                <c:pt idx="37">
                  <c:v>43897</c:v>
                </c:pt>
                <c:pt idx="38">
                  <c:v>43898</c:v>
                </c:pt>
                <c:pt idx="39">
                  <c:v>43899</c:v>
                </c:pt>
                <c:pt idx="40">
                  <c:v>43900</c:v>
                </c:pt>
                <c:pt idx="41">
                  <c:v>43901</c:v>
                </c:pt>
                <c:pt idx="42">
                  <c:v>43902</c:v>
                </c:pt>
                <c:pt idx="43">
                  <c:v>43903</c:v>
                </c:pt>
                <c:pt idx="44">
                  <c:v>43904</c:v>
                </c:pt>
                <c:pt idx="45">
                  <c:v>43905</c:v>
                </c:pt>
                <c:pt idx="46">
                  <c:v>43906</c:v>
                </c:pt>
                <c:pt idx="47">
                  <c:v>43907</c:v>
                </c:pt>
                <c:pt idx="48">
                  <c:v>43908</c:v>
                </c:pt>
                <c:pt idx="49">
                  <c:v>43909</c:v>
                </c:pt>
                <c:pt idx="50">
                  <c:v>43910</c:v>
                </c:pt>
                <c:pt idx="51">
                  <c:v>43911</c:v>
                </c:pt>
                <c:pt idx="52">
                  <c:v>43912</c:v>
                </c:pt>
                <c:pt idx="53">
                  <c:v>43913</c:v>
                </c:pt>
                <c:pt idx="54">
                  <c:v>43914</c:v>
                </c:pt>
                <c:pt idx="55">
                  <c:v>43915</c:v>
                </c:pt>
                <c:pt idx="56">
                  <c:v>43916</c:v>
                </c:pt>
                <c:pt idx="57">
                  <c:v>43917</c:v>
                </c:pt>
                <c:pt idx="58">
                  <c:v>43918</c:v>
                </c:pt>
                <c:pt idx="59">
                  <c:v>43919</c:v>
                </c:pt>
                <c:pt idx="60">
                  <c:v>43920</c:v>
                </c:pt>
                <c:pt idx="61">
                  <c:v>43921</c:v>
                </c:pt>
                <c:pt idx="62">
                  <c:v>43922</c:v>
                </c:pt>
                <c:pt idx="63">
                  <c:v>43923</c:v>
                </c:pt>
                <c:pt idx="64">
                  <c:v>43924</c:v>
                </c:pt>
                <c:pt idx="65">
                  <c:v>43925</c:v>
                </c:pt>
                <c:pt idx="66">
                  <c:v>43926</c:v>
                </c:pt>
                <c:pt idx="67">
                  <c:v>43927</c:v>
                </c:pt>
                <c:pt idx="68">
                  <c:v>43928</c:v>
                </c:pt>
                <c:pt idx="69">
                  <c:v>43929</c:v>
                </c:pt>
                <c:pt idx="70">
                  <c:v>43930</c:v>
                </c:pt>
                <c:pt idx="71">
                  <c:v>43931</c:v>
                </c:pt>
                <c:pt idx="72">
                  <c:v>43932</c:v>
                </c:pt>
                <c:pt idx="73">
                  <c:v>43933</c:v>
                </c:pt>
                <c:pt idx="74">
                  <c:v>43934</c:v>
                </c:pt>
                <c:pt idx="75">
                  <c:v>43935</c:v>
                </c:pt>
                <c:pt idx="76">
                  <c:v>43936</c:v>
                </c:pt>
                <c:pt idx="77">
                  <c:v>43937</c:v>
                </c:pt>
                <c:pt idx="78">
                  <c:v>43938</c:v>
                </c:pt>
                <c:pt idx="79">
                  <c:v>43939</c:v>
                </c:pt>
                <c:pt idx="80">
                  <c:v>43940</c:v>
                </c:pt>
                <c:pt idx="81">
                  <c:v>43941</c:v>
                </c:pt>
                <c:pt idx="82">
                  <c:v>43942</c:v>
                </c:pt>
                <c:pt idx="83">
                  <c:v>43943</c:v>
                </c:pt>
                <c:pt idx="84">
                  <c:v>43944</c:v>
                </c:pt>
                <c:pt idx="85">
                  <c:v>43945</c:v>
                </c:pt>
                <c:pt idx="86">
                  <c:v>43946</c:v>
                </c:pt>
                <c:pt idx="87">
                  <c:v>43947</c:v>
                </c:pt>
                <c:pt idx="88">
                  <c:v>43948</c:v>
                </c:pt>
                <c:pt idx="89">
                  <c:v>43949</c:v>
                </c:pt>
                <c:pt idx="90">
                  <c:v>43950</c:v>
                </c:pt>
                <c:pt idx="91">
                  <c:v>43951</c:v>
                </c:pt>
                <c:pt idx="92">
                  <c:v>43952</c:v>
                </c:pt>
                <c:pt idx="93">
                  <c:v>43953</c:v>
                </c:pt>
                <c:pt idx="94">
                  <c:v>43954</c:v>
                </c:pt>
                <c:pt idx="95">
                  <c:v>43955</c:v>
                </c:pt>
                <c:pt idx="96">
                  <c:v>43956</c:v>
                </c:pt>
                <c:pt idx="97">
                  <c:v>43957</c:v>
                </c:pt>
                <c:pt idx="98">
                  <c:v>43958</c:v>
                </c:pt>
                <c:pt idx="99">
                  <c:v>43959</c:v>
                </c:pt>
                <c:pt idx="100">
                  <c:v>43960</c:v>
                </c:pt>
                <c:pt idx="101">
                  <c:v>43961</c:v>
                </c:pt>
                <c:pt idx="102">
                  <c:v>43962</c:v>
                </c:pt>
                <c:pt idx="103">
                  <c:v>43963</c:v>
                </c:pt>
                <c:pt idx="104">
                  <c:v>43964</c:v>
                </c:pt>
                <c:pt idx="105">
                  <c:v>43965</c:v>
                </c:pt>
                <c:pt idx="106">
                  <c:v>43966</c:v>
                </c:pt>
                <c:pt idx="107">
                  <c:v>43967</c:v>
                </c:pt>
                <c:pt idx="108">
                  <c:v>43968</c:v>
                </c:pt>
                <c:pt idx="109">
                  <c:v>43969</c:v>
                </c:pt>
                <c:pt idx="110">
                  <c:v>43970</c:v>
                </c:pt>
                <c:pt idx="111">
                  <c:v>43971</c:v>
                </c:pt>
                <c:pt idx="112">
                  <c:v>43972</c:v>
                </c:pt>
                <c:pt idx="113">
                  <c:v>43973</c:v>
                </c:pt>
                <c:pt idx="114">
                  <c:v>43974</c:v>
                </c:pt>
                <c:pt idx="115">
                  <c:v>43975</c:v>
                </c:pt>
                <c:pt idx="116">
                  <c:v>43976</c:v>
                </c:pt>
                <c:pt idx="117">
                  <c:v>43977</c:v>
                </c:pt>
                <c:pt idx="118">
                  <c:v>43978</c:v>
                </c:pt>
                <c:pt idx="119">
                  <c:v>43979</c:v>
                </c:pt>
                <c:pt idx="120">
                  <c:v>43980</c:v>
                </c:pt>
                <c:pt idx="121">
                  <c:v>43981</c:v>
                </c:pt>
                <c:pt idx="122">
                  <c:v>43982</c:v>
                </c:pt>
                <c:pt idx="123">
                  <c:v>43983</c:v>
                </c:pt>
                <c:pt idx="124">
                  <c:v>43984</c:v>
                </c:pt>
                <c:pt idx="125">
                  <c:v>43985</c:v>
                </c:pt>
                <c:pt idx="126">
                  <c:v>43986</c:v>
                </c:pt>
                <c:pt idx="127">
                  <c:v>43987</c:v>
                </c:pt>
                <c:pt idx="128">
                  <c:v>43988</c:v>
                </c:pt>
                <c:pt idx="129">
                  <c:v>43989</c:v>
                </c:pt>
                <c:pt idx="130">
                  <c:v>43990</c:v>
                </c:pt>
                <c:pt idx="131">
                  <c:v>43991</c:v>
                </c:pt>
                <c:pt idx="132">
                  <c:v>43992</c:v>
                </c:pt>
                <c:pt idx="133">
                  <c:v>43993</c:v>
                </c:pt>
                <c:pt idx="134">
                  <c:v>43994</c:v>
                </c:pt>
                <c:pt idx="135">
                  <c:v>43995</c:v>
                </c:pt>
                <c:pt idx="136">
                  <c:v>43996</c:v>
                </c:pt>
                <c:pt idx="137">
                  <c:v>43997</c:v>
                </c:pt>
                <c:pt idx="138">
                  <c:v>43998</c:v>
                </c:pt>
                <c:pt idx="139">
                  <c:v>43999</c:v>
                </c:pt>
                <c:pt idx="140">
                  <c:v>44000</c:v>
                </c:pt>
                <c:pt idx="141">
                  <c:v>44001</c:v>
                </c:pt>
                <c:pt idx="142">
                  <c:v>44002</c:v>
                </c:pt>
                <c:pt idx="143">
                  <c:v>44003</c:v>
                </c:pt>
                <c:pt idx="144">
                  <c:v>44004</c:v>
                </c:pt>
                <c:pt idx="145">
                  <c:v>44005</c:v>
                </c:pt>
                <c:pt idx="146">
                  <c:v>44006</c:v>
                </c:pt>
                <c:pt idx="147">
                  <c:v>44007</c:v>
                </c:pt>
                <c:pt idx="148">
                  <c:v>44008</c:v>
                </c:pt>
                <c:pt idx="149">
                  <c:v>44009</c:v>
                </c:pt>
                <c:pt idx="150">
                  <c:v>44010</c:v>
                </c:pt>
                <c:pt idx="151">
                  <c:v>44011</c:v>
                </c:pt>
                <c:pt idx="152">
                  <c:v>44012</c:v>
                </c:pt>
                <c:pt idx="153">
                  <c:v>44013</c:v>
                </c:pt>
                <c:pt idx="154">
                  <c:v>44014</c:v>
                </c:pt>
                <c:pt idx="155">
                  <c:v>44015</c:v>
                </c:pt>
                <c:pt idx="156">
                  <c:v>44016</c:v>
                </c:pt>
                <c:pt idx="157">
                  <c:v>44017</c:v>
                </c:pt>
                <c:pt idx="158">
                  <c:v>44018</c:v>
                </c:pt>
                <c:pt idx="159">
                  <c:v>44019</c:v>
                </c:pt>
                <c:pt idx="160">
                  <c:v>44020</c:v>
                </c:pt>
                <c:pt idx="161">
                  <c:v>44021</c:v>
                </c:pt>
                <c:pt idx="162">
                  <c:v>44022</c:v>
                </c:pt>
                <c:pt idx="163">
                  <c:v>44023</c:v>
                </c:pt>
                <c:pt idx="164">
                  <c:v>44024</c:v>
                </c:pt>
                <c:pt idx="165">
                  <c:v>44025</c:v>
                </c:pt>
                <c:pt idx="166">
                  <c:v>44026</c:v>
                </c:pt>
                <c:pt idx="167">
                  <c:v>44027</c:v>
                </c:pt>
                <c:pt idx="168">
                  <c:v>44028</c:v>
                </c:pt>
                <c:pt idx="169">
                  <c:v>44029</c:v>
                </c:pt>
                <c:pt idx="170">
                  <c:v>44030</c:v>
                </c:pt>
                <c:pt idx="171">
                  <c:v>44031</c:v>
                </c:pt>
                <c:pt idx="172">
                  <c:v>44032</c:v>
                </c:pt>
                <c:pt idx="173">
                  <c:v>44033</c:v>
                </c:pt>
                <c:pt idx="174">
                  <c:v>44034</c:v>
                </c:pt>
                <c:pt idx="175">
                  <c:v>44035</c:v>
                </c:pt>
                <c:pt idx="176">
                  <c:v>44036</c:v>
                </c:pt>
                <c:pt idx="177">
                  <c:v>44037</c:v>
                </c:pt>
                <c:pt idx="178">
                  <c:v>44038</c:v>
                </c:pt>
                <c:pt idx="179">
                  <c:v>44039</c:v>
                </c:pt>
                <c:pt idx="180">
                  <c:v>44040</c:v>
                </c:pt>
                <c:pt idx="181">
                  <c:v>44041</c:v>
                </c:pt>
                <c:pt idx="182">
                  <c:v>44042</c:v>
                </c:pt>
                <c:pt idx="183">
                  <c:v>44043</c:v>
                </c:pt>
                <c:pt idx="184">
                  <c:v>44044</c:v>
                </c:pt>
                <c:pt idx="185">
                  <c:v>44045</c:v>
                </c:pt>
                <c:pt idx="186">
                  <c:v>44046</c:v>
                </c:pt>
                <c:pt idx="187">
                  <c:v>44047</c:v>
                </c:pt>
                <c:pt idx="188">
                  <c:v>44048</c:v>
                </c:pt>
                <c:pt idx="189">
                  <c:v>44049</c:v>
                </c:pt>
                <c:pt idx="190">
                  <c:v>44050</c:v>
                </c:pt>
                <c:pt idx="191">
                  <c:v>44051</c:v>
                </c:pt>
                <c:pt idx="192">
                  <c:v>44052</c:v>
                </c:pt>
                <c:pt idx="193">
                  <c:v>44053</c:v>
                </c:pt>
                <c:pt idx="194">
                  <c:v>44054</c:v>
                </c:pt>
                <c:pt idx="195">
                  <c:v>44055</c:v>
                </c:pt>
                <c:pt idx="196">
                  <c:v>44056</c:v>
                </c:pt>
                <c:pt idx="197">
                  <c:v>44057</c:v>
                </c:pt>
                <c:pt idx="198">
                  <c:v>44058</c:v>
                </c:pt>
                <c:pt idx="199">
                  <c:v>44059</c:v>
                </c:pt>
                <c:pt idx="200">
                  <c:v>44060</c:v>
                </c:pt>
                <c:pt idx="201">
                  <c:v>44061</c:v>
                </c:pt>
                <c:pt idx="202">
                  <c:v>44062</c:v>
                </c:pt>
                <c:pt idx="203">
                  <c:v>44063</c:v>
                </c:pt>
                <c:pt idx="204">
                  <c:v>44064</c:v>
                </c:pt>
                <c:pt idx="205">
                  <c:v>44065</c:v>
                </c:pt>
                <c:pt idx="206">
                  <c:v>44066</c:v>
                </c:pt>
                <c:pt idx="207">
                  <c:v>44067</c:v>
                </c:pt>
                <c:pt idx="208">
                  <c:v>44068</c:v>
                </c:pt>
                <c:pt idx="209">
                  <c:v>44069</c:v>
                </c:pt>
                <c:pt idx="210">
                  <c:v>44070</c:v>
                </c:pt>
                <c:pt idx="211">
                  <c:v>44071</c:v>
                </c:pt>
                <c:pt idx="212">
                  <c:v>44072</c:v>
                </c:pt>
                <c:pt idx="213">
                  <c:v>44073</c:v>
                </c:pt>
                <c:pt idx="214">
                  <c:v>44074</c:v>
                </c:pt>
                <c:pt idx="215">
                  <c:v>44075</c:v>
                </c:pt>
                <c:pt idx="216">
                  <c:v>44076</c:v>
                </c:pt>
                <c:pt idx="217">
                  <c:v>44077</c:v>
                </c:pt>
                <c:pt idx="218">
                  <c:v>44078</c:v>
                </c:pt>
                <c:pt idx="219">
                  <c:v>44079</c:v>
                </c:pt>
                <c:pt idx="220">
                  <c:v>44080</c:v>
                </c:pt>
                <c:pt idx="221">
                  <c:v>44081</c:v>
                </c:pt>
                <c:pt idx="222">
                  <c:v>44082</c:v>
                </c:pt>
                <c:pt idx="223">
                  <c:v>44083</c:v>
                </c:pt>
                <c:pt idx="224">
                  <c:v>44084</c:v>
                </c:pt>
                <c:pt idx="225">
                  <c:v>44085</c:v>
                </c:pt>
                <c:pt idx="226">
                  <c:v>44086</c:v>
                </c:pt>
                <c:pt idx="227">
                  <c:v>44087</c:v>
                </c:pt>
                <c:pt idx="228">
                  <c:v>44088</c:v>
                </c:pt>
                <c:pt idx="229">
                  <c:v>44089</c:v>
                </c:pt>
                <c:pt idx="230">
                  <c:v>44090</c:v>
                </c:pt>
                <c:pt idx="231">
                  <c:v>44091</c:v>
                </c:pt>
                <c:pt idx="232">
                  <c:v>44092</c:v>
                </c:pt>
                <c:pt idx="233">
                  <c:v>44093</c:v>
                </c:pt>
                <c:pt idx="234">
                  <c:v>44094</c:v>
                </c:pt>
                <c:pt idx="235">
                  <c:v>44095</c:v>
                </c:pt>
                <c:pt idx="236">
                  <c:v>44096</c:v>
                </c:pt>
                <c:pt idx="237">
                  <c:v>44097</c:v>
                </c:pt>
                <c:pt idx="238">
                  <c:v>44098</c:v>
                </c:pt>
                <c:pt idx="239">
                  <c:v>44099</c:v>
                </c:pt>
                <c:pt idx="240">
                  <c:v>44100</c:v>
                </c:pt>
                <c:pt idx="241">
                  <c:v>44101</c:v>
                </c:pt>
                <c:pt idx="242">
                  <c:v>44102</c:v>
                </c:pt>
                <c:pt idx="243">
                  <c:v>44103</c:v>
                </c:pt>
                <c:pt idx="244">
                  <c:v>44104</c:v>
                </c:pt>
                <c:pt idx="245">
                  <c:v>44105</c:v>
                </c:pt>
                <c:pt idx="246">
                  <c:v>44106</c:v>
                </c:pt>
                <c:pt idx="247">
                  <c:v>44107</c:v>
                </c:pt>
                <c:pt idx="248">
                  <c:v>44108</c:v>
                </c:pt>
                <c:pt idx="249">
                  <c:v>44109</c:v>
                </c:pt>
                <c:pt idx="250">
                  <c:v>44110</c:v>
                </c:pt>
                <c:pt idx="251">
                  <c:v>44111</c:v>
                </c:pt>
                <c:pt idx="252">
                  <c:v>44112</c:v>
                </c:pt>
                <c:pt idx="253">
                  <c:v>44113</c:v>
                </c:pt>
                <c:pt idx="254">
                  <c:v>44114</c:v>
                </c:pt>
                <c:pt idx="255">
                  <c:v>44115</c:v>
                </c:pt>
                <c:pt idx="256">
                  <c:v>44116</c:v>
                </c:pt>
                <c:pt idx="257">
                  <c:v>44117</c:v>
                </c:pt>
                <c:pt idx="258">
                  <c:v>44118</c:v>
                </c:pt>
                <c:pt idx="259">
                  <c:v>44119</c:v>
                </c:pt>
                <c:pt idx="260">
                  <c:v>44120</c:v>
                </c:pt>
                <c:pt idx="261">
                  <c:v>44121</c:v>
                </c:pt>
                <c:pt idx="262">
                  <c:v>44122</c:v>
                </c:pt>
                <c:pt idx="263">
                  <c:v>44123</c:v>
                </c:pt>
                <c:pt idx="264">
                  <c:v>44124</c:v>
                </c:pt>
                <c:pt idx="265">
                  <c:v>44125</c:v>
                </c:pt>
                <c:pt idx="266">
                  <c:v>44126</c:v>
                </c:pt>
                <c:pt idx="267">
                  <c:v>44127</c:v>
                </c:pt>
                <c:pt idx="268">
                  <c:v>44128</c:v>
                </c:pt>
                <c:pt idx="269">
                  <c:v>44129</c:v>
                </c:pt>
                <c:pt idx="270">
                  <c:v>44130</c:v>
                </c:pt>
                <c:pt idx="271">
                  <c:v>44131</c:v>
                </c:pt>
                <c:pt idx="272">
                  <c:v>44132</c:v>
                </c:pt>
                <c:pt idx="273">
                  <c:v>44133</c:v>
                </c:pt>
                <c:pt idx="274">
                  <c:v>44134</c:v>
                </c:pt>
                <c:pt idx="275">
                  <c:v>44135</c:v>
                </c:pt>
                <c:pt idx="276">
                  <c:v>44136</c:v>
                </c:pt>
                <c:pt idx="277">
                  <c:v>44137</c:v>
                </c:pt>
                <c:pt idx="278">
                  <c:v>44138</c:v>
                </c:pt>
                <c:pt idx="279">
                  <c:v>44139</c:v>
                </c:pt>
                <c:pt idx="280">
                  <c:v>44140</c:v>
                </c:pt>
                <c:pt idx="281">
                  <c:v>44141</c:v>
                </c:pt>
                <c:pt idx="282">
                  <c:v>44142</c:v>
                </c:pt>
                <c:pt idx="283">
                  <c:v>44143</c:v>
                </c:pt>
                <c:pt idx="284">
                  <c:v>44144</c:v>
                </c:pt>
                <c:pt idx="285">
                  <c:v>44145</c:v>
                </c:pt>
                <c:pt idx="286">
                  <c:v>44146</c:v>
                </c:pt>
                <c:pt idx="287">
                  <c:v>44147</c:v>
                </c:pt>
                <c:pt idx="288">
                  <c:v>44148</c:v>
                </c:pt>
                <c:pt idx="289">
                  <c:v>44149</c:v>
                </c:pt>
                <c:pt idx="290">
                  <c:v>44150</c:v>
                </c:pt>
                <c:pt idx="291">
                  <c:v>44151</c:v>
                </c:pt>
                <c:pt idx="292">
                  <c:v>44152</c:v>
                </c:pt>
                <c:pt idx="293">
                  <c:v>44153</c:v>
                </c:pt>
                <c:pt idx="294">
                  <c:v>44154</c:v>
                </c:pt>
                <c:pt idx="295">
                  <c:v>44155</c:v>
                </c:pt>
                <c:pt idx="296">
                  <c:v>44156</c:v>
                </c:pt>
                <c:pt idx="297">
                  <c:v>44157</c:v>
                </c:pt>
                <c:pt idx="298">
                  <c:v>44158</c:v>
                </c:pt>
                <c:pt idx="299">
                  <c:v>44159</c:v>
                </c:pt>
                <c:pt idx="300">
                  <c:v>44160</c:v>
                </c:pt>
                <c:pt idx="301">
                  <c:v>44161</c:v>
                </c:pt>
                <c:pt idx="302">
                  <c:v>44162</c:v>
                </c:pt>
                <c:pt idx="303">
                  <c:v>44163</c:v>
                </c:pt>
                <c:pt idx="304">
                  <c:v>44164</c:v>
                </c:pt>
                <c:pt idx="305">
                  <c:v>44165</c:v>
                </c:pt>
                <c:pt idx="306">
                  <c:v>44166</c:v>
                </c:pt>
                <c:pt idx="307">
                  <c:v>44167</c:v>
                </c:pt>
                <c:pt idx="308">
                  <c:v>44168</c:v>
                </c:pt>
                <c:pt idx="309">
                  <c:v>44169</c:v>
                </c:pt>
                <c:pt idx="310">
                  <c:v>44170</c:v>
                </c:pt>
                <c:pt idx="311">
                  <c:v>44171</c:v>
                </c:pt>
                <c:pt idx="312">
                  <c:v>44172</c:v>
                </c:pt>
                <c:pt idx="313">
                  <c:v>44173</c:v>
                </c:pt>
                <c:pt idx="314">
                  <c:v>44174</c:v>
                </c:pt>
                <c:pt idx="315">
                  <c:v>44175</c:v>
                </c:pt>
                <c:pt idx="316">
                  <c:v>44176</c:v>
                </c:pt>
                <c:pt idx="317">
                  <c:v>44177</c:v>
                </c:pt>
                <c:pt idx="318">
                  <c:v>44178</c:v>
                </c:pt>
                <c:pt idx="319">
                  <c:v>44179</c:v>
                </c:pt>
                <c:pt idx="320">
                  <c:v>44180</c:v>
                </c:pt>
                <c:pt idx="321">
                  <c:v>44181</c:v>
                </c:pt>
                <c:pt idx="322">
                  <c:v>44182</c:v>
                </c:pt>
                <c:pt idx="323">
                  <c:v>44183</c:v>
                </c:pt>
                <c:pt idx="324">
                  <c:v>44184</c:v>
                </c:pt>
                <c:pt idx="325">
                  <c:v>44185</c:v>
                </c:pt>
                <c:pt idx="326">
                  <c:v>44186</c:v>
                </c:pt>
                <c:pt idx="327">
                  <c:v>44187</c:v>
                </c:pt>
                <c:pt idx="328">
                  <c:v>44188</c:v>
                </c:pt>
                <c:pt idx="329">
                  <c:v>44189</c:v>
                </c:pt>
                <c:pt idx="330">
                  <c:v>44190</c:v>
                </c:pt>
                <c:pt idx="331">
                  <c:v>44191</c:v>
                </c:pt>
                <c:pt idx="332">
                  <c:v>44192</c:v>
                </c:pt>
                <c:pt idx="333">
                  <c:v>44193</c:v>
                </c:pt>
                <c:pt idx="334">
                  <c:v>44194</c:v>
                </c:pt>
                <c:pt idx="335">
                  <c:v>44195</c:v>
                </c:pt>
                <c:pt idx="336">
                  <c:v>44196</c:v>
                </c:pt>
                <c:pt idx="337">
                  <c:v>44197</c:v>
                </c:pt>
                <c:pt idx="338">
                  <c:v>44198</c:v>
                </c:pt>
                <c:pt idx="339">
                  <c:v>44199</c:v>
                </c:pt>
                <c:pt idx="340">
                  <c:v>44200</c:v>
                </c:pt>
                <c:pt idx="341">
                  <c:v>44201</c:v>
                </c:pt>
                <c:pt idx="342">
                  <c:v>44202</c:v>
                </c:pt>
                <c:pt idx="343">
                  <c:v>44203</c:v>
                </c:pt>
                <c:pt idx="344">
                  <c:v>44204</c:v>
                </c:pt>
                <c:pt idx="345">
                  <c:v>44205</c:v>
                </c:pt>
                <c:pt idx="346">
                  <c:v>44206</c:v>
                </c:pt>
                <c:pt idx="347">
                  <c:v>44207</c:v>
                </c:pt>
                <c:pt idx="348">
                  <c:v>44208</c:v>
                </c:pt>
                <c:pt idx="349">
                  <c:v>44209</c:v>
                </c:pt>
                <c:pt idx="350">
                  <c:v>44210</c:v>
                </c:pt>
                <c:pt idx="351">
                  <c:v>44211</c:v>
                </c:pt>
                <c:pt idx="352">
                  <c:v>44212</c:v>
                </c:pt>
                <c:pt idx="353">
                  <c:v>44213</c:v>
                </c:pt>
                <c:pt idx="354">
                  <c:v>44214</c:v>
                </c:pt>
                <c:pt idx="355">
                  <c:v>44215</c:v>
                </c:pt>
                <c:pt idx="356">
                  <c:v>44216</c:v>
                </c:pt>
                <c:pt idx="357">
                  <c:v>44217</c:v>
                </c:pt>
                <c:pt idx="358">
                  <c:v>44218</c:v>
                </c:pt>
                <c:pt idx="359">
                  <c:v>44219</c:v>
                </c:pt>
                <c:pt idx="360">
                  <c:v>44220</c:v>
                </c:pt>
                <c:pt idx="361">
                  <c:v>44221</c:v>
                </c:pt>
                <c:pt idx="362">
                  <c:v>44222</c:v>
                </c:pt>
                <c:pt idx="363">
                  <c:v>44223</c:v>
                </c:pt>
                <c:pt idx="364">
                  <c:v>44224</c:v>
                </c:pt>
                <c:pt idx="365">
                  <c:v>44225</c:v>
                </c:pt>
                <c:pt idx="366">
                  <c:v>44226</c:v>
                </c:pt>
                <c:pt idx="367">
                  <c:v>44227</c:v>
                </c:pt>
                <c:pt idx="368">
                  <c:v>44228</c:v>
                </c:pt>
                <c:pt idx="369">
                  <c:v>44229</c:v>
                </c:pt>
                <c:pt idx="370">
                  <c:v>44230</c:v>
                </c:pt>
                <c:pt idx="371">
                  <c:v>44231</c:v>
                </c:pt>
                <c:pt idx="372">
                  <c:v>44232</c:v>
                </c:pt>
                <c:pt idx="373">
                  <c:v>44233</c:v>
                </c:pt>
                <c:pt idx="374">
                  <c:v>44234</c:v>
                </c:pt>
                <c:pt idx="375">
                  <c:v>44235</c:v>
                </c:pt>
                <c:pt idx="376">
                  <c:v>44236</c:v>
                </c:pt>
                <c:pt idx="377">
                  <c:v>44237</c:v>
                </c:pt>
                <c:pt idx="378">
                  <c:v>44238</c:v>
                </c:pt>
                <c:pt idx="379">
                  <c:v>44239</c:v>
                </c:pt>
                <c:pt idx="380">
                  <c:v>44240</c:v>
                </c:pt>
                <c:pt idx="381">
                  <c:v>44241</c:v>
                </c:pt>
                <c:pt idx="382">
                  <c:v>44242</c:v>
                </c:pt>
                <c:pt idx="383">
                  <c:v>44243</c:v>
                </c:pt>
                <c:pt idx="384">
                  <c:v>44244</c:v>
                </c:pt>
                <c:pt idx="385">
                  <c:v>44245</c:v>
                </c:pt>
                <c:pt idx="386">
                  <c:v>44246</c:v>
                </c:pt>
                <c:pt idx="387">
                  <c:v>44247</c:v>
                </c:pt>
                <c:pt idx="388">
                  <c:v>44248</c:v>
                </c:pt>
                <c:pt idx="389">
                  <c:v>44249</c:v>
                </c:pt>
                <c:pt idx="390">
                  <c:v>44250</c:v>
                </c:pt>
                <c:pt idx="391">
                  <c:v>44251</c:v>
                </c:pt>
                <c:pt idx="392">
                  <c:v>44252</c:v>
                </c:pt>
                <c:pt idx="393">
                  <c:v>44253</c:v>
                </c:pt>
                <c:pt idx="394">
                  <c:v>44254</c:v>
                </c:pt>
                <c:pt idx="395">
                  <c:v>44255</c:v>
                </c:pt>
                <c:pt idx="396">
                  <c:v>44256</c:v>
                </c:pt>
                <c:pt idx="397">
                  <c:v>44257</c:v>
                </c:pt>
                <c:pt idx="398">
                  <c:v>44258</c:v>
                </c:pt>
                <c:pt idx="399">
                  <c:v>44259</c:v>
                </c:pt>
                <c:pt idx="400">
                  <c:v>44260</c:v>
                </c:pt>
                <c:pt idx="401">
                  <c:v>44261</c:v>
                </c:pt>
                <c:pt idx="402">
                  <c:v>44262</c:v>
                </c:pt>
                <c:pt idx="403">
                  <c:v>44263</c:v>
                </c:pt>
                <c:pt idx="404">
                  <c:v>44264</c:v>
                </c:pt>
                <c:pt idx="405">
                  <c:v>44265</c:v>
                </c:pt>
                <c:pt idx="406">
                  <c:v>44266</c:v>
                </c:pt>
                <c:pt idx="407">
                  <c:v>44267</c:v>
                </c:pt>
                <c:pt idx="408">
                  <c:v>44268</c:v>
                </c:pt>
                <c:pt idx="409">
                  <c:v>44269</c:v>
                </c:pt>
                <c:pt idx="410">
                  <c:v>44270</c:v>
                </c:pt>
                <c:pt idx="411">
                  <c:v>44271</c:v>
                </c:pt>
                <c:pt idx="412">
                  <c:v>44272</c:v>
                </c:pt>
                <c:pt idx="413">
                  <c:v>44273</c:v>
                </c:pt>
                <c:pt idx="414">
                  <c:v>44274</c:v>
                </c:pt>
                <c:pt idx="415">
                  <c:v>44275</c:v>
                </c:pt>
                <c:pt idx="416">
                  <c:v>44276</c:v>
                </c:pt>
                <c:pt idx="417">
                  <c:v>44277</c:v>
                </c:pt>
                <c:pt idx="418">
                  <c:v>44278</c:v>
                </c:pt>
                <c:pt idx="419">
                  <c:v>44279</c:v>
                </c:pt>
                <c:pt idx="420">
                  <c:v>44280</c:v>
                </c:pt>
                <c:pt idx="421">
                  <c:v>44281</c:v>
                </c:pt>
                <c:pt idx="422">
                  <c:v>44282</c:v>
                </c:pt>
                <c:pt idx="423">
                  <c:v>44283</c:v>
                </c:pt>
                <c:pt idx="424">
                  <c:v>44284</c:v>
                </c:pt>
                <c:pt idx="425">
                  <c:v>44285</c:v>
                </c:pt>
                <c:pt idx="426">
                  <c:v>44286</c:v>
                </c:pt>
                <c:pt idx="427">
                  <c:v>44287</c:v>
                </c:pt>
                <c:pt idx="428">
                  <c:v>44288</c:v>
                </c:pt>
                <c:pt idx="429">
                  <c:v>44289</c:v>
                </c:pt>
                <c:pt idx="430">
                  <c:v>44290</c:v>
                </c:pt>
                <c:pt idx="431">
                  <c:v>44291</c:v>
                </c:pt>
                <c:pt idx="432">
                  <c:v>44292</c:v>
                </c:pt>
                <c:pt idx="433">
                  <c:v>44293</c:v>
                </c:pt>
                <c:pt idx="434">
                  <c:v>44294</c:v>
                </c:pt>
                <c:pt idx="435">
                  <c:v>44295</c:v>
                </c:pt>
                <c:pt idx="436">
                  <c:v>44296</c:v>
                </c:pt>
                <c:pt idx="437">
                  <c:v>44297</c:v>
                </c:pt>
                <c:pt idx="438">
                  <c:v>44298</c:v>
                </c:pt>
                <c:pt idx="439">
                  <c:v>44299</c:v>
                </c:pt>
                <c:pt idx="440">
                  <c:v>44300</c:v>
                </c:pt>
                <c:pt idx="441">
                  <c:v>44301</c:v>
                </c:pt>
                <c:pt idx="442">
                  <c:v>44302</c:v>
                </c:pt>
                <c:pt idx="443">
                  <c:v>44303</c:v>
                </c:pt>
                <c:pt idx="444">
                  <c:v>44304</c:v>
                </c:pt>
                <c:pt idx="445">
                  <c:v>44305</c:v>
                </c:pt>
                <c:pt idx="446">
                  <c:v>44306</c:v>
                </c:pt>
                <c:pt idx="447">
                  <c:v>44307</c:v>
                </c:pt>
                <c:pt idx="448">
                  <c:v>44308</c:v>
                </c:pt>
                <c:pt idx="449">
                  <c:v>44309</c:v>
                </c:pt>
                <c:pt idx="450">
                  <c:v>44310</c:v>
                </c:pt>
                <c:pt idx="451">
                  <c:v>44311</c:v>
                </c:pt>
                <c:pt idx="452">
                  <c:v>44312</c:v>
                </c:pt>
                <c:pt idx="453">
                  <c:v>44313</c:v>
                </c:pt>
                <c:pt idx="454">
                  <c:v>44314</c:v>
                </c:pt>
                <c:pt idx="455">
                  <c:v>44315</c:v>
                </c:pt>
                <c:pt idx="456">
                  <c:v>44316</c:v>
                </c:pt>
                <c:pt idx="457">
                  <c:v>44317</c:v>
                </c:pt>
                <c:pt idx="458">
                  <c:v>44318</c:v>
                </c:pt>
                <c:pt idx="459">
                  <c:v>44319</c:v>
                </c:pt>
                <c:pt idx="460">
                  <c:v>44320</c:v>
                </c:pt>
                <c:pt idx="461">
                  <c:v>44321</c:v>
                </c:pt>
                <c:pt idx="462">
                  <c:v>44322</c:v>
                </c:pt>
                <c:pt idx="463">
                  <c:v>44323</c:v>
                </c:pt>
                <c:pt idx="464">
                  <c:v>44324</c:v>
                </c:pt>
                <c:pt idx="465">
                  <c:v>44325</c:v>
                </c:pt>
                <c:pt idx="466">
                  <c:v>44326</c:v>
                </c:pt>
                <c:pt idx="467">
                  <c:v>44327</c:v>
                </c:pt>
                <c:pt idx="468">
                  <c:v>44328</c:v>
                </c:pt>
                <c:pt idx="469">
                  <c:v>44329</c:v>
                </c:pt>
                <c:pt idx="470">
                  <c:v>44330</c:v>
                </c:pt>
                <c:pt idx="471">
                  <c:v>44331</c:v>
                </c:pt>
                <c:pt idx="472">
                  <c:v>44332</c:v>
                </c:pt>
                <c:pt idx="473">
                  <c:v>44333</c:v>
                </c:pt>
                <c:pt idx="474">
                  <c:v>44334</c:v>
                </c:pt>
                <c:pt idx="475">
                  <c:v>44335</c:v>
                </c:pt>
                <c:pt idx="476">
                  <c:v>44336</c:v>
                </c:pt>
                <c:pt idx="477">
                  <c:v>44337</c:v>
                </c:pt>
                <c:pt idx="478">
                  <c:v>44338</c:v>
                </c:pt>
                <c:pt idx="479">
                  <c:v>44339</c:v>
                </c:pt>
                <c:pt idx="480">
                  <c:v>44340</c:v>
                </c:pt>
                <c:pt idx="481">
                  <c:v>44341</c:v>
                </c:pt>
              </c:numCache>
            </c:numRef>
          </c:cat>
          <c:val>
            <c:numRef>
              <c:f>england!$S$2:$S$483</c:f>
              <c:numCache>
                <c:formatCode>General</c:formatCode>
                <c:ptCount val="482"/>
                <c:pt idx="52">
                  <c:v>5.7142857142857144</c:v>
                </c:pt>
                <c:pt idx="53">
                  <c:v>5.5714285714285712</c:v>
                </c:pt>
                <c:pt idx="54">
                  <c:v>5</c:v>
                </c:pt>
                <c:pt idx="55">
                  <c:v>6.4285714285714288</c:v>
                </c:pt>
                <c:pt idx="56">
                  <c:v>9.5714285714285712</c:v>
                </c:pt>
                <c:pt idx="57">
                  <c:v>10.142857142857142</c:v>
                </c:pt>
                <c:pt idx="58">
                  <c:v>9.8571428571428577</c:v>
                </c:pt>
                <c:pt idx="59">
                  <c:v>10.142857142857142</c:v>
                </c:pt>
                <c:pt idx="60">
                  <c:v>10.714285714285714</c:v>
                </c:pt>
                <c:pt idx="61">
                  <c:v>11.428571428571429</c:v>
                </c:pt>
                <c:pt idx="62">
                  <c:v>10.428571428571429</c:v>
                </c:pt>
                <c:pt idx="63">
                  <c:v>8.5714285714285712</c:v>
                </c:pt>
                <c:pt idx="64">
                  <c:v>9.2857142857142865</c:v>
                </c:pt>
                <c:pt idx="65">
                  <c:v>11.142857142857142</c:v>
                </c:pt>
                <c:pt idx="66">
                  <c:v>10.857142857142858</c:v>
                </c:pt>
                <c:pt idx="67">
                  <c:v>11.428571428571429</c:v>
                </c:pt>
                <c:pt idx="68">
                  <c:v>11.428571428571429</c:v>
                </c:pt>
                <c:pt idx="69">
                  <c:v>11.428571428571429</c:v>
                </c:pt>
                <c:pt idx="70">
                  <c:v>11.142857142857142</c:v>
                </c:pt>
                <c:pt idx="71">
                  <c:v>10.142857142857142</c:v>
                </c:pt>
                <c:pt idx="72">
                  <c:v>8.1428571428571423</c:v>
                </c:pt>
                <c:pt idx="73">
                  <c:v>7.5714285714285712</c:v>
                </c:pt>
                <c:pt idx="74">
                  <c:v>6.5714285714285712</c:v>
                </c:pt>
                <c:pt idx="75">
                  <c:v>6</c:v>
                </c:pt>
                <c:pt idx="76">
                  <c:v>5.7142857142857144</c:v>
                </c:pt>
                <c:pt idx="77">
                  <c:v>5.4285714285714288</c:v>
                </c:pt>
                <c:pt idx="78">
                  <c:v>5.7142857142857144</c:v>
                </c:pt>
                <c:pt idx="79">
                  <c:v>5.7142857142857144</c:v>
                </c:pt>
                <c:pt idx="80">
                  <c:v>6.1428571428571432</c:v>
                </c:pt>
                <c:pt idx="81">
                  <c:v>6.2857142857142856</c:v>
                </c:pt>
                <c:pt idx="82">
                  <c:v>6.8571428571428568</c:v>
                </c:pt>
                <c:pt idx="83">
                  <c:v>7</c:v>
                </c:pt>
                <c:pt idx="84">
                  <c:v>7</c:v>
                </c:pt>
                <c:pt idx="85">
                  <c:v>6.7142857142857144</c:v>
                </c:pt>
                <c:pt idx="86">
                  <c:v>6.5714285714285712</c:v>
                </c:pt>
                <c:pt idx="87">
                  <c:v>6.7142857142857144</c:v>
                </c:pt>
                <c:pt idx="88">
                  <c:v>6.5714285714285712</c:v>
                </c:pt>
                <c:pt idx="89">
                  <c:v>5.8571428571428568</c:v>
                </c:pt>
                <c:pt idx="90">
                  <c:v>6.1428571428571432</c:v>
                </c:pt>
                <c:pt idx="91">
                  <c:v>6.2857142857142856</c:v>
                </c:pt>
                <c:pt idx="92">
                  <c:v>6.5714285714285712</c:v>
                </c:pt>
                <c:pt idx="93">
                  <c:v>6.8571428571428568</c:v>
                </c:pt>
                <c:pt idx="94">
                  <c:v>6.7142857142857144</c:v>
                </c:pt>
                <c:pt idx="95">
                  <c:v>6.8571428571428568</c:v>
                </c:pt>
                <c:pt idx="96">
                  <c:v>7.1428571428571432</c:v>
                </c:pt>
                <c:pt idx="97">
                  <c:v>6.4285714285714288</c:v>
                </c:pt>
                <c:pt idx="98">
                  <c:v>6.4285714285714288</c:v>
                </c:pt>
                <c:pt idx="99">
                  <c:v>5.2857142857142856</c:v>
                </c:pt>
                <c:pt idx="100">
                  <c:v>4.8571428571428568</c:v>
                </c:pt>
                <c:pt idx="101">
                  <c:v>3.8571428571428572</c:v>
                </c:pt>
                <c:pt idx="102">
                  <c:v>3.7142857142857144</c:v>
                </c:pt>
                <c:pt idx="103">
                  <c:v>3.2857142857142856</c:v>
                </c:pt>
                <c:pt idx="104">
                  <c:v>3.1428571428571428</c:v>
                </c:pt>
                <c:pt idx="105">
                  <c:v>2.5714285714285716</c:v>
                </c:pt>
                <c:pt idx="106">
                  <c:v>2.8571428571428572</c:v>
                </c:pt>
                <c:pt idx="107">
                  <c:v>3.2857142857142856</c:v>
                </c:pt>
                <c:pt idx="108">
                  <c:v>3.7142857142857144</c:v>
                </c:pt>
                <c:pt idx="109">
                  <c:v>3.4285714285714284</c:v>
                </c:pt>
                <c:pt idx="110">
                  <c:v>3.4285714285714284</c:v>
                </c:pt>
                <c:pt idx="111">
                  <c:v>3.7142857142857144</c:v>
                </c:pt>
                <c:pt idx="112">
                  <c:v>3.8571428571428572</c:v>
                </c:pt>
                <c:pt idx="113">
                  <c:v>3.7142857142857144</c:v>
                </c:pt>
                <c:pt idx="114">
                  <c:v>3.7142857142857144</c:v>
                </c:pt>
                <c:pt idx="115">
                  <c:v>3.5714285714285716</c:v>
                </c:pt>
                <c:pt idx="116">
                  <c:v>3.7142857142857144</c:v>
                </c:pt>
                <c:pt idx="117">
                  <c:v>3.8571428571428572</c:v>
                </c:pt>
                <c:pt idx="118">
                  <c:v>3.4285714285714284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3.4285714285714284</c:v>
                </c:pt>
                <c:pt idx="123">
                  <c:v>3.5714285714285716</c:v>
                </c:pt>
                <c:pt idx="124">
                  <c:v>3.8571428571428572</c:v>
                </c:pt>
                <c:pt idx="125">
                  <c:v>4.2857142857142856</c:v>
                </c:pt>
                <c:pt idx="126">
                  <c:v>4.7142857142857144</c:v>
                </c:pt>
                <c:pt idx="127">
                  <c:v>5</c:v>
                </c:pt>
                <c:pt idx="128">
                  <c:v>4.8571428571428568</c:v>
                </c:pt>
                <c:pt idx="129">
                  <c:v>4</c:v>
                </c:pt>
                <c:pt idx="130">
                  <c:v>3.4285714285714284</c:v>
                </c:pt>
                <c:pt idx="131">
                  <c:v>3.5714285714285716</c:v>
                </c:pt>
                <c:pt idx="132">
                  <c:v>3.4285714285714284</c:v>
                </c:pt>
                <c:pt idx="133">
                  <c:v>3.1428571428571428</c:v>
                </c:pt>
                <c:pt idx="134">
                  <c:v>2.7142857142857144</c:v>
                </c:pt>
                <c:pt idx="135">
                  <c:v>2.4285714285714284</c:v>
                </c:pt>
                <c:pt idx="136">
                  <c:v>3</c:v>
                </c:pt>
                <c:pt idx="137">
                  <c:v>3.1428571428571428</c:v>
                </c:pt>
                <c:pt idx="138">
                  <c:v>2.2857142857142856</c:v>
                </c:pt>
                <c:pt idx="139">
                  <c:v>2.2857142857142856</c:v>
                </c:pt>
                <c:pt idx="140">
                  <c:v>2</c:v>
                </c:pt>
                <c:pt idx="141">
                  <c:v>2.7142857142857144</c:v>
                </c:pt>
                <c:pt idx="142">
                  <c:v>3.2857142857142856</c:v>
                </c:pt>
                <c:pt idx="143">
                  <c:v>3.1428571428571428</c:v>
                </c:pt>
                <c:pt idx="144">
                  <c:v>3.4285714285714284</c:v>
                </c:pt>
                <c:pt idx="145">
                  <c:v>3.4285714285714284</c:v>
                </c:pt>
                <c:pt idx="146">
                  <c:v>3.2857142857142856</c:v>
                </c:pt>
                <c:pt idx="147">
                  <c:v>3.5714285714285716</c:v>
                </c:pt>
                <c:pt idx="148">
                  <c:v>2.7142857142857144</c:v>
                </c:pt>
                <c:pt idx="149">
                  <c:v>1.8571428571428572</c:v>
                </c:pt>
                <c:pt idx="150">
                  <c:v>2</c:v>
                </c:pt>
                <c:pt idx="151">
                  <c:v>1.8571428571428572</c:v>
                </c:pt>
                <c:pt idx="152">
                  <c:v>1.8571428571428572</c:v>
                </c:pt>
                <c:pt idx="153">
                  <c:v>2</c:v>
                </c:pt>
                <c:pt idx="154">
                  <c:v>1.7142857142857142</c:v>
                </c:pt>
                <c:pt idx="155">
                  <c:v>1.7142857142857142</c:v>
                </c:pt>
                <c:pt idx="156">
                  <c:v>1.8571428571428572</c:v>
                </c:pt>
                <c:pt idx="157">
                  <c:v>1.2857142857142858</c:v>
                </c:pt>
                <c:pt idx="158">
                  <c:v>1.1428571428571428</c:v>
                </c:pt>
                <c:pt idx="159">
                  <c:v>1.1428571428571428</c:v>
                </c:pt>
                <c:pt idx="160">
                  <c:v>1.1428571428571428</c:v>
                </c:pt>
                <c:pt idx="161">
                  <c:v>1.2857142857142858</c:v>
                </c:pt>
                <c:pt idx="162">
                  <c:v>1.5714285714285714</c:v>
                </c:pt>
                <c:pt idx="163">
                  <c:v>1.5714285714285714</c:v>
                </c:pt>
                <c:pt idx="164">
                  <c:v>2.2857142857142856</c:v>
                </c:pt>
                <c:pt idx="165">
                  <c:v>2.2857142857142856</c:v>
                </c:pt>
                <c:pt idx="166">
                  <c:v>2.4285714285714284</c:v>
                </c:pt>
                <c:pt idx="167">
                  <c:v>2.2857142857142856</c:v>
                </c:pt>
                <c:pt idx="168">
                  <c:v>2.2857142857142856</c:v>
                </c:pt>
                <c:pt idx="169">
                  <c:v>2</c:v>
                </c:pt>
                <c:pt idx="170">
                  <c:v>1.8571428571428572</c:v>
                </c:pt>
                <c:pt idx="171">
                  <c:v>1</c:v>
                </c:pt>
                <c:pt idx="172">
                  <c:v>0.7142857142857143</c:v>
                </c:pt>
                <c:pt idx="173">
                  <c:v>0.5714285714285714</c:v>
                </c:pt>
                <c:pt idx="174">
                  <c:v>0.42857142857142855</c:v>
                </c:pt>
                <c:pt idx="175">
                  <c:v>0.2857142857142857</c:v>
                </c:pt>
                <c:pt idx="176">
                  <c:v>0.14285714285714285</c:v>
                </c:pt>
                <c:pt idx="177">
                  <c:v>0.2857142857142857</c:v>
                </c:pt>
                <c:pt idx="178">
                  <c:v>0.2857142857142857</c:v>
                </c:pt>
                <c:pt idx="179">
                  <c:v>0.2857142857142857</c:v>
                </c:pt>
                <c:pt idx="180">
                  <c:v>0.2857142857142857</c:v>
                </c:pt>
                <c:pt idx="181">
                  <c:v>0.42857142857142855</c:v>
                </c:pt>
                <c:pt idx="182">
                  <c:v>0.5714285714285714</c:v>
                </c:pt>
                <c:pt idx="183">
                  <c:v>0.7142857142857143</c:v>
                </c:pt>
                <c:pt idx="184">
                  <c:v>0.8571428571428571</c:v>
                </c:pt>
                <c:pt idx="185">
                  <c:v>1</c:v>
                </c:pt>
                <c:pt idx="186">
                  <c:v>1.1428571428571428</c:v>
                </c:pt>
                <c:pt idx="187">
                  <c:v>1.1428571428571428</c:v>
                </c:pt>
                <c:pt idx="188">
                  <c:v>1.1428571428571428</c:v>
                </c:pt>
                <c:pt idx="189">
                  <c:v>1</c:v>
                </c:pt>
                <c:pt idx="190">
                  <c:v>0.8571428571428571</c:v>
                </c:pt>
                <c:pt idx="191">
                  <c:v>1</c:v>
                </c:pt>
                <c:pt idx="192">
                  <c:v>0.8571428571428571</c:v>
                </c:pt>
                <c:pt idx="193">
                  <c:v>0.8571428571428571</c:v>
                </c:pt>
                <c:pt idx="194">
                  <c:v>0.8571428571428571</c:v>
                </c:pt>
                <c:pt idx="195">
                  <c:v>1</c:v>
                </c:pt>
                <c:pt idx="196">
                  <c:v>1.1428571428571428</c:v>
                </c:pt>
                <c:pt idx="197">
                  <c:v>1.2857142857142858</c:v>
                </c:pt>
                <c:pt idx="198">
                  <c:v>1</c:v>
                </c:pt>
                <c:pt idx="199">
                  <c:v>1</c:v>
                </c:pt>
                <c:pt idx="200">
                  <c:v>1.1428571428571428</c:v>
                </c:pt>
                <c:pt idx="201">
                  <c:v>1</c:v>
                </c:pt>
                <c:pt idx="202">
                  <c:v>0.7142857142857143</c:v>
                </c:pt>
                <c:pt idx="203">
                  <c:v>0.5714285714285714</c:v>
                </c:pt>
                <c:pt idx="204">
                  <c:v>0.42857142857142855</c:v>
                </c:pt>
                <c:pt idx="205">
                  <c:v>0.2857142857142857</c:v>
                </c:pt>
                <c:pt idx="206">
                  <c:v>0.42857142857142855</c:v>
                </c:pt>
                <c:pt idx="207">
                  <c:v>0.14285714285714285</c:v>
                </c:pt>
                <c:pt idx="208">
                  <c:v>0.14285714285714285</c:v>
                </c:pt>
                <c:pt idx="209">
                  <c:v>0.2857142857142857</c:v>
                </c:pt>
                <c:pt idx="210">
                  <c:v>0.5714285714285714</c:v>
                </c:pt>
                <c:pt idx="211">
                  <c:v>0.7142857142857143</c:v>
                </c:pt>
                <c:pt idx="212">
                  <c:v>0.7142857142857143</c:v>
                </c:pt>
                <c:pt idx="213">
                  <c:v>0.5714285714285714</c:v>
                </c:pt>
                <c:pt idx="214">
                  <c:v>1</c:v>
                </c:pt>
                <c:pt idx="215">
                  <c:v>1.5714285714285714</c:v>
                </c:pt>
                <c:pt idx="216">
                  <c:v>1.5714285714285714</c:v>
                </c:pt>
                <c:pt idx="217">
                  <c:v>1.5714285714285714</c:v>
                </c:pt>
                <c:pt idx="218">
                  <c:v>1.5714285714285714</c:v>
                </c:pt>
                <c:pt idx="219">
                  <c:v>1.8571428571428572</c:v>
                </c:pt>
                <c:pt idx="220">
                  <c:v>2.1428571428571428</c:v>
                </c:pt>
                <c:pt idx="221">
                  <c:v>2</c:v>
                </c:pt>
                <c:pt idx="222">
                  <c:v>1.5714285714285714</c:v>
                </c:pt>
                <c:pt idx="223">
                  <c:v>1.4285714285714286</c:v>
                </c:pt>
                <c:pt idx="224">
                  <c:v>1.2857142857142858</c:v>
                </c:pt>
                <c:pt idx="225">
                  <c:v>1.5714285714285714</c:v>
                </c:pt>
                <c:pt idx="226">
                  <c:v>1.4285714285714286</c:v>
                </c:pt>
                <c:pt idx="227">
                  <c:v>1.4285714285714286</c:v>
                </c:pt>
                <c:pt idx="228">
                  <c:v>1.4285714285714286</c:v>
                </c:pt>
                <c:pt idx="229">
                  <c:v>1.4285714285714286</c:v>
                </c:pt>
                <c:pt idx="230">
                  <c:v>1.4285714285714286</c:v>
                </c:pt>
                <c:pt idx="231">
                  <c:v>1.7142857142857142</c:v>
                </c:pt>
                <c:pt idx="232">
                  <c:v>1.7142857142857142</c:v>
                </c:pt>
                <c:pt idx="233">
                  <c:v>2.2857142857142856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3.7142857142857144</c:v>
                </c:pt>
                <c:pt idx="238">
                  <c:v>3.5714285714285716</c:v>
                </c:pt>
                <c:pt idx="239">
                  <c:v>3.5714285714285716</c:v>
                </c:pt>
                <c:pt idx="240">
                  <c:v>3</c:v>
                </c:pt>
                <c:pt idx="241">
                  <c:v>2.4285714285714284</c:v>
                </c:pt>
                <c:pt idx="242">
                  <c:v>2.4285714285714284</c:v>
                </c:pt>
                <c:pt idx="243">
                  <c:v>2.8571428571428572</c:v>
                </c:pt>
                <c:pt idx="244">
                  <c:v>2.1428571428571428</c:v>
                </c:pt>
                <c:pt idx="245">
                  <c:v>2.7142857142857144</c:v>
                </c:pt>
                <c:pt idx="246">
                  <c:v>3</c:v>
                </c:pt>
                <c:pt idx="247">
                  <c:v>3.2857142857142856</c:v>
                </c:pt>
                <c:pt idx="248">
                  <c:v>4</c:v>
                </c:pt>
                <c:pt idx="249">
                  <c:v>4.4285714285714288</c:v>
                </c:pt>
                <c:pt idx="250">
                  <c:v>4.1428571428571432</c:v>
                </c:pt>
                <c:pt idx="251">
                  <c:v>4.7142857142857144</c:v>
                </c:pt>
                <c:pt idx="252">
                  <c:v>4.4285714285714288</c:v>
                </c:pt>
                <c:pt idx="253">
                  <c:v>4.8571428571428568</c:v>
                </c:pt>
                <c:pt idx="254">
                  <c:v>5.1428571428571432</c:v>
                </c:pt>
                <c:pt idx="255">
                  <c:v>5.1428571428571432</c:v>
                </c:pt>
                <c:pt idx="256">
                  <c:v>4.8571428571428568</c:v>
                </c:pt>
                <c:pt idx="257">
                  <c:v>5.2857142857142856</c:v>
                </c:pt>
                <c:pt idx="258">
                  <c:v>5.2857142857142856</c:v>
                </c:pt>
                <c:pt idx="259">
                  <c:v>5.7142857142857144</c:v>
                </c:pt>
                <c:pt idx="260">
                  <c:v>6.4285714285714288</c:v>
                </c:pt>
                <c:pt idx="261">
                  <c:v>7</c:v>
                </c:pt>
                <c:pt idx="262">
                  <c:v>7.4285714285714288</c:v>
                </c:pt>
                <c:pt idx="263">
                  <c:v>7.4285714285714288</c:v>
                </c:pt>
                <c:pt idx="264">
                  <c:v>7.5714285714285712</c:v>
                </c:pt>
                <c:pt idx="265">
                  <c:v>7.2857142857142856</c:v>
                </c:pt>
                <c:pt idx="266">
                  <c:v>7.4285714285714288</c:v>
                </c:pt>
                <c:pt idx="267">
                  <c:v>6.1428571428571432</c:v>
                </c:pt>
                <c:pt idx="268">
                  <c:v>6.1428571428571432</c:v>
                </c:pt>
                <c:pt idx="269">
                  <c:v>5.5714285714285712</c:v>
                </c:pt>
                <c:pt idx="270">
                  <c:v>5.8571428571428568</c:v>
                </c:pt>
                <c:pt idx="271">
                  <c:v>6.2857142857142856</c:v>
                </c:pt>
                <c:pt idx="272">
                  <c:v>7.1428571428571432</c:v>
                </c:pt>
                <c:pt idx="273">
                  <c:v>8</c:v>
                </c:pt>
                <c:pt idx="274">
                  <c:v>9.2857142857142865</c:v>
                </c:pt>
                <c:pt idx="275">
                  <c:v>10.428571428571429</c:v>
                </c:pt>
                <c:pt idx="276">
                  <c:v>10.857142857142858</c:v>
                </c:pt>
                <c:pt idx="277">
                  <c:v>11.428571428571429</c:v>
                </c:pt>
                <c:pt idx="278">
                  <c:v>11.857142857142858</c:v>
                </c:pt>
                <c:pt idx="279">
                  <c:v>11.571428571428571</c:v>
                </c:pt>
                <c:pt idx="280">
                  <c:v>10.428571428571429</c:v>
                </c:pt>
                <c:pt idx="281">
                  <c:v>10.428571428571429</c:v>
                </c:pt>
                <c:pt idx="282">
                  <c:v>9.7142857142857135</c:v>
                </c:pt>
                <c:pt idx="283">
                  <c:v>10.285714285714286</c:v>
                </c:pt>
                <c:pt idx="284">
                  <c:v>10.714285714285714</c:v>
                </c:pt>
                <c:pt idx="285">
                  <c:v>11.142857142857142</c:v>
                </c:pt>
                <c:pt idx="286">
                  <c:v>12.142857142857142</c:v>
                </c:pt>
                <c:pt idx="287">
                  <c:v>12.857142857142858</c:v>
                </c:pt>
                <c:pt idx="288">
                  <c:v>12.571428571428571</c:v>
                </c:pt>
                <c:pt idx="289">
                  <c:v>12.428571428571429</c:v>
                </c:pt>
                <c:pt idx="290">
                  <c:v>11.714285714285714</c:v>
                </c:pt>
                <c:pt idx="291">
                  <c:v>11</c:v>
                </c:pt>
                <c:pt idx="292">
                  <c:v>10.428571428571429</c:v>
                </c:pt>
                <c:pt idx="293">
                  <c:v>10.714285714285714</c:v>
                </c:pt>
                <c:pt idx="294">
                  <c:v>10.857142857142858</c:v>
                </c:pt>
                <c:pt idx="295">
                  <c:v>11.142857142857142</c:v>
                </c:pt>
                <c:pt idx="296">
                  <c:v>10.714285714285714</c:v>
                </c:pt>
                <c:pt idx="297">
                  <c:v>11</c:v>
                </c:pt>
                <c:pt idx="298">
                  <c:v>11</c:v>
                </c:pt>
                <c:pt idx="299">
                  <c:v>11.571428571428571</c:v>
                </c:pt>
                <c:pt idx="300">
                  <c:v>10.142857142857142</c:v>
                </c:pt>
                <c:pt idx="301">
                  <c:v>10.142857142857142</c:v>
                </c:pt>
                <c:pt idx="302">
                  <c:v>9.7142857142857135</c:v>
                </c:pt>
                <c:pt idx="303">
                  <c:v>9.5714285714285712</c:v>
                </c:pt>
                <c:pt idx="304">
                  <c:v>10.714285714285714</c:v>
                </c:pt>
                <c:pt idx="305">
                  <c:v>11</c:v>
                </c:pt>
                <c:pt idx="306">
                  <c:v>10.285714285714286</c:v>
                </c:pt>
                <c:pt idx="307">
                  <c:v>10.857142857142858</c:v>
                </c:pt>
                <c:pt idx="308">
                  <c:v>10.714285714285714</c:v>
                </c:pt>
                <c:pt idx="309">
                  <c:v>12</c:v>
                </c:pt>
                <c:pt idx="310">
                  <c:v>12.714285714285714</c:v>
                </c:pt>
                <c:pt idx="311">
                  <c:v>12.714285714285714</c:v>
                </c:pt>
                <c:pt idx="312">
                  <c:v>13.428571428571429</c:v>
                </c:pt>
                <c:pt idx="313">
                  <c:v>13</c:v>
                </c:pt>
                <c:pt idx="314">
                  <c:v>13.142857142857142</c:v>
                </c:pt>
                <c:pt idx="315">
                  <c:v>13.285714285714286</c:v>
                </c:pt>
                <c:pt idx="316">
                  <c:v>12.857142857142858</c:v>
                </c:pt>
                <c:pt idx="317">
                  <c:v>13.428571428571429</c:v>
                </c:pt>
                <c:pt idx="318">
                  <c:v>12.571428571428571</c:v>
                </c:pt>
                <c:pt idx="319">
                  <c:v>12.428571428571429</c:v>
                </c:pt>
                <c:pt idx="320">
                  <c:v>14.285714285714286</c:v>
                </c:pt>
                <c:pt idx="321">
                  <c:v>14.571428571428571</c:v>
                </c:pt>
                <c:pt idx="322">
                  <c:v>15.285714285714286</c:v>
                </c:pt>
                <c:pt idx="323">
                  <c:v>15.571428571428571</c:v>
                </c:pt>
                <c:pt idx="324">
                  <c:v>15.428571428571429</c:v>
                </c:pt>
                <c:pt idx="325">
                  <c:v>15.714285714285714</c:v>
                </c:pt>
                <c:pt idx="326">
                  <c:v>15.428571428571429</c:v>
                </c:pt>
                <c:pt idx="327">
                  <c:v>14.142857142857142</c:v>
                </c:pt>
                <c:pt idx="328">
                  <c:v>14.142857142857142</c:v>
                </c:pt>
                <c:pt idx="329">
                  <c:v>14.571428571428571</c:v>
                </c:pt>
                <c:pt idx="330">
                  <c:v>14.714285714285714</c:v>
                </c:pt>
                <c:pt idx="331">
                  <c:v>14.714285714285714</c:v>
                </c:pt>
                <c:pt idx="332">
                  <c:v>15</c:v>
                </c:pt>
                <c:pt idx="333">
                  <c:v>15.285714285714286</c:v>
                </c:pt>
                <c:pt idx="334">
                  <c:v>16.714285714285715</c:v>
                </c:pt>
                <c:pt idx="335">
                  <c:v>18</c:v>
                </c:pt>
                <c:pt idx="336">
                  <c:v>18.571428571428573</c:v>
                </c:pt>
                <c:pt idx="337">
                  <c:v>19.428571428571427</c:v>
                </c:pt>
                <c:pt idx="338">
                  <c:v>20.571428571428573</c:v>
                </c:pt>
                <c:pt idx="339">
                  <c:v>21.714285714285715</c:v>
                </c:pt>
                <c:pt idx="340">
                  <c:v>23.285714285714285</c:v>
                </c:pt>
                <c:pt idx="341">
                  <c:v>22.571428571428573</c:v>
                </c:pt>
                <c:pt idx="342">
                  <c:v>20.714285714285715</c:v>
                </c:pt>
                <c:pt idx="343">
                  <c:v>20.142857142857142</c:v>
                </c:pt>
                <c:pt idx="344">
                  <c:v>19.571428571428573</c:v>
                </c:pt>
                <c:pt idx="345">
                  <c:v>18.857142857142858</c:v>
                </c:pt>
                <c:pt idx="346">
                  <c:v>17.285714285714285</c:v>
                </c:pt>
                <c:pt idx="347">
                  <c:v>16.142857142857142</c:v>
                </c:pt>
                <c:pt idx="348">
                  <c:v>15.714285714285714</c:v>
                </c:pt>
                <c:pt idx="349">
                  <c:v>18.142857142857142</c:v>
                </c:pt>
                <c:pt idx="350">
                  <c:v>16.714285714285715</c:v>
                </c:pt>
                <c:pt idx="351">
                  <c:v>16.857142857142858</c:v>
                </c:pt>
                <c:pt idx="352">
                  <c:v>17.571428571428573</c:v>
                </c:pt>
                <c:pt idx="353">
                  <c:v>20.142857142857142</c:v>
                </c:pt>
                <c:pt idx="354">
                  <c:v>20.428571428571427</c:v>
                </c:pt>
                <c:pt idx="355">
                  <c:v>21.285714285714285</c:v>
                </c:pt>
                <c:pt idx="356">
                  <c:v>19.428571428571427</c:v>
                </c:pt>
                <c:pt idx="357">
                  <c:v>19.857142857142858</c:v>
                </c:pt>
                <c:pt idx="358">
                  <c:v>20</c:v>
                </c:pt>
                <c:pt idx="359">
                  <c:v>20</c:v>
                </c:pt>
                <c:pt idx="360">
                  <c:v>18</c:v>
                </c:pt>
                <c:pt idx="361">
                  <c:v>17.857142857142858</c:v>
                </c:pt>
                <c:pt idx="362">
                  <c:v>18.285714285714285</c:v>
                </c:pt>
                <c:pt idx="363">
                  <c:v>18.857142857142858</c:v>
                </c:pt>
                <c:pt idx="364">
                  <c:v>19.285714285714285</c:v>
                </c:pt>
                <c:pt idx="365">
                  <c:v>19.428571428571427</c:v>
                </c:pt>
                <c:pt idx="366">
                  <c:v>18.428571428571427</c:v>
                </c:pt>
                <c:pt idx="367">
                  <c:v>18.428571428571427</c:v>
                </c:pt>
                <c:pt idx="368">
                  <c:v>18.142857142857142</c:v>
                </c:pt>
                <c:pt idx="369">
                  <c:v>17.142857142857142</c:v>
                </c:pt>
                <c:pt idx="370">
                  <c:v>16.428571428571427</c:v>
                </c:pt>
                <c:pt idx="371">
                  <c:v>15.285714285714286</c:v>
                </c:pt>
                <c:pt idx="372">
                  <c:v>14.571428571428571</c:v>
                </c:pt>
                <c:pt idx="373">
                  <c:v>13.428571428571429</c:v>
                </c:pt>
                <c:pt idx="374">
                  <c:v>12.285714285714286</c:v>
                </c:pt>
                <c:pt idx="375">
                  <c:v>11.571428571428571</c:v>
                </c:pt>
                <c:pt idx="376">
                  <c:v>10.285714285714286</c:v>
                </c:pt>
                <c:pt idx="377">
                  <c:v>10</c:v>
                </c:pt>
                <c:pt idx="378">
                  <c:v>10.428571428571429</c:v>
                </c:pt>
                <c:pt idx="379">
                  <c:v>8.5714285714285712</c:v>
                </c:pt>
                <c:pt idx="380">
                  <c:v>9.1428571428571423</c:v>
                </c:pt>
                <c:pt idx="381">
                  <c:v>9.1428571428571423</c:v>
                </c:pt>
                <c:pt idx="382">
                  <c:v>8.5714285714285712</c:v>
                </c:pt>
                <c:pt idx="383">
                  <c:v>9</c:v>
                </c:pt>
                <c:pt idx="384">
                  <c:v>8.8571428571428577</c:v>
                </c:pt>
                <c:pt idx="385">
                  <c:v>8</c:v>
                </c:pt>
                <c:pt idx="386">
                  <c:v>9</c:v>
                </c:pt>
                <c:pt idx="387">
                  <c:v>8.8571428571428577</c:v>
                </c:pt>
                <c:pt idx="388">
                  <c:v>8</c:v>
                </c:pt>
                <c:pt idx="389">
                  <c:v>8.4285714285714288</c:v>
                </c:pt>
                <c:pt idx="390">
                  <c:v>8.1428571428571423</c:v>
                </c:pt>
                <c:pt idx="391">
                  <c:v>7.1428571428571432</c:v>
                </c:pt>
                <c:pt idx="392">
                  <c:v>8.2857142857142865</c:v>
                </c:pt>
                <c:pt idx="393">
                  <c:v>7.4285714285714288</c:v>
                </c:pt>
                <c:pt idx="394">
                  <c:v>7.4285714285714288</c:v>
                </c:pt>
                <c:pt idx="395">
                  <c:v>8</c:v>
                </c:pt>
                <c:pt idx="396">
                  <c:v>7.5714285714285712</c:v>
                </c:pt>
                <c:pt idx="397">
                  <c:v>7.7142857142857144</c:v>
                </c:pt>
                <c:pt idx="398">
                  <c:v>8</c:v>
                </c:pt>
                <c:pt idx="399">
                  <c:v>6.4285714285714288</c:v>
                </c:pt>
                <c:pt idx="400">
                  <c:v>6.4285714285714288</c:v>
                </c:pt>
                <c:pt idx="401">
                  <c:v>5.8571428571428568</c:v>
                </c:pt>
                <c:pt idx="402">
                  <c:v>5.1428571428571432</c:v>
                </c:pt>
                <c:pt idx="403">
                  <c:v>4.7142857142857144</c:v>
                </c:pt>
                <c:pt idx="404">
                  <c:v>4.2857142857142856</c:v>
                </c:pt>
                <c:pt idx="405">
                  <c:v>4.2857142857142856</c:v>
                </c:pt>
                <c:pt idx="406">
                  <c:v>5.2857142857142856</c:v>
                </c:pt>
                <c:pt idx="407">
                  <c:v>5.4285714285714288</c:v>
                </c:pt>
                <c:pt idx="408">
                  <c:v>4.8571428571428568</c:v>
                </c:pt>
                <c:pt idx="409">
                  <c:v>4.8571428571428568</c:v>
                </c:pt>
                <c:pt idx="410">
                  <c:v>5.4285714285714288</c:v>
                </c:pt>
                <c:pt idx="411">
                  <c:v>5.4285714285714288</c:v>
                </c:pt>
                <c:pt idx="412">
                  <c:v>5.8571428571428568</c:v>
                </c:pt>
                <c:pt idx="413">
                  <c:v>4.8571428571428568</c:v>
                </c:pt>
                <c:pt idx="414">
                  <c:v>4.5714285714285712</c:v>
                </c:pt>
                <c:pt idx="415">
                  <c:v>5.1428571428571432</c:v>
                </c:pt>
                <c:pt idx="416">
                  <c:v>5.1428571428571432</c:v>
                </c:pt>
                <c:pt idx="417">
                  <c:v>5</c:v>
                </c:pt>
                <c:pt idx="418">
                  <c:v>5.4285714285714288</c:v>
                </c:pt>
                <c:pt idx="419">
                  <c:v>5.2857142857142856</c:v>
                </c:pt>
                <c:pt idx="420">
                  <c:v>5.5714285714285712</c:v>
                </c:pt>
                <c:pt idx="421">
                  <c:v>5.4285714285714288</c:v>
                </c:pt>
                <c:pt idx="422">
                  <c:v>5.4285714285714288</c:v>
                </c:pt>
                <c:pt idx="423">
                  <c:v>5.7142857142857144</c:v>
                </c:pt>
                <c:pt idx="424">
                  <c:v>5.1428571428571432</c:v>
                </c:pt>
                <c:pt idx="425">
                  <c:v>4.1428571428571432</c:v>
                </c:pt>
                <c:pt idx="426">
                  <c:v>4.1428571428571432</c:v>
                </c:pt>
                <c:pt idx="427">
                  <c:v>4</c:v>
                </c:pt>
                <c:pt idx="428">
                  <c:v>4.5714285714285712</c:v>
                </c:pt>
                <c:pt idx="429">
                  <c:v>4</c:v>
                </c:pt>
                <c:pt idx="430">
                  <c:v>4</c:v>
                </c:pt>
                <c:pt idx="431">
                  <c:v>4.4285714285714288</c:v>
                </c:pt>
                <c:pt idx="432">
                  <c:v>4.8571428571428568</c:v>
                </c:pt>
                <c:pt idx="433">
                  <c:v>4.4285714285714288</c:v>
                </c:pt>
                <c:pt idx="434">
                  <c:v>4.5714285714285712</c:v>
                </c:pt>
                <c:pt idx="435">
                  <c:v>3.8571428571428572</c:v>
                </c:pt>
                <c:pt idx="436">
                  <c:v>3.5714285714285716</c:v>
                </c:pt>
                <c:pt idx="437">
                  <c:v>3.4285714285714284</c:v>
                </c:pt>
                <c:pt idx="438">
                  <c:v>3</c:v>
                </c:pt>
                <c:pt idx="439">
                  <c:v>2.5714285714285716</c:v>
                </c:pt>
                <c:pt idx="440">
                  <c:v>2.4285714285714284</c:v>
                </c:pt>
                <c:pt idx="441">
                  <c:v>2</c:v>
                </c:pt>
                <c:pt idx="442">
                  <c:v>1.8571428571428572</c:v>
                </c:pt>
                <c:pt idx="443">
                  <c:v>1.8571428571428572</c:v>
                </c:pt>
                <c:pt idx="444">
                  <c:v>1.4285714285714286</c:v>
                </c:pt>
                <c:pt idx="445">
                  <c:v>1.5714285714285714</c:v>
                </c:pt>
                <c:pt idx="446">
                  <c:v>1.8571428571428572</c:v>
                </c:pt>
                <c:pt idx="447">
                  <c:v>2.1428571428571428</c:v>
                </c:pt>
                <c:pt idx="448">
                  <c:v>2.1428571428571428</c:v>
                </c:pt>
                <c:pt idx="449">
                  <c:v>2.1428571428571428</c:v>
                </c:pt>
                <c:pt idx="450">
                  <c:v>3.1428571428571428</c:v>
                </c:pt>
                <c:pt idx="451">
                  <c:v>3.2857142857142856</c:v>
                </c:pt>
                <c:pt idx="452">
                  <c:v>3</c:v>
                </c:pt>
                <c:pt idx="453">
                  <c:v>2.8571428571428572</c:v>
                </c:pt>
                <c:pt idx="454">
                  <c:v>2.7142857142857144</c:v>
                </c:pt>
                <c:pt idx="455">
                  <c:v>3</c:v>
                </c:pt>
                <c:pt idx="456">
                  <c:v>3</c:v>
                </c:pt>
                <c:pt idx="457">
                  <c:v>2.4285714285714284</c:v>
                </c:pt>
                <c:pt idx="458">
                  <c:v>2.5714285714285716</c:v>
                </c:pt>
                <c:pt idx="459">
                  <c:v>2.7142857142857144</c:v>
                </c:pt>
                <c:pt idx="460">
                  <c:v>2.5714285714285716</c:v>
                </c:pt>
                <c:pt idx="461">
                  <c:v>2.7142857142857144</c:v>
                </c:pt>
                <c:pt idx="462">
                  <c:v>2.2857142857142856</c:v>
                </c:pt>
                <c:pt idx="463">
                  <c:v>2.2857142857142856</c:v>
                </c:pt>
                <c:pt idx="464">
                  <c:v>2.1428571428571428</c:v>
                </c:pt>
                <c:pt idx="465">
                  <c:v>2</c:v>
                </c:pt>
                <c:pt idx="466">
                  <c:v>2</c:v>
                </c:pt>
                <c:pt idx="467">
                  <c:v>2.2857142857142856</c:v>
                </c:pt>
                <c:pt idx="468">
                  <c:v>2</c:v>
                </c:pt>
                <c:pt idx="469">
                  <c:v>2.4285714285714284</c:v>
                </c:pt>
                <c:pt idx="470">
                  <c:v>2.2857142857142856</c:v>
                </c:pt>
                <c:pt idx="471">
                  <c:v>2.1428571428571428</c:v>
                </c:pt>
                <c:pt idx="472">
                  <c:v>2.2857142857142856</c:v>
                </c:pt>
                <c:pt idx="473">
                  <c:v>2.2857142857142856</c:v>
                </c:pt>
                <c:pt idx="474">
                  <c:v>2.1666666666666665</c:v>
                </c:pt>
                <c:pt idx="475">
                  <c:v>2.4</c:v>
                </c:pt>
                <c:pt idx="476">
                  <c:v>2.25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91-447B-8DF4-46E30367C23B}"/>
            </c:ext>
          </c:extLst>
        </c:ser>
        <c:ser>
          <c:idx val="2"/>
          <c:order val="2"/>
          <c:tx>
            <c:strRef>
              <c:f>england!$T$1</c:f>
              <c:strCache>
                <c:ptCount val="1"/>
                <c:pt idx="0">
                  <c:v>18-64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england!$A$2:$A$483</c:f>
              <c:numCache>
                <c:formatCode>m/d/yyyy</c:formatCode>
                <c:ptCount val="482"/>
                <c:pt idx="0">
                  <c:v>43860</c:v>
                </c:pt>
                <c:pt idx="1">
                  <c:v>43861</c:v>
                </c:pt>
                <c:pt idx="2">
                  <c:v>43862</c:v>
                </c:pt>
                <c:pt idx="3">
                  <c:v>43863</c:v>
                </c:pt>
                <c:pt idx="4">
                  <c:v>43864</c:v>
                </c:pt>
                <c:pt idx="5">
                  <c:v>43865</c:v>
                </c:pt>
                <c:pt idx="6">
                  <c:v>43866</c:v>
                </c:pt>
                <c:pt idx="7">
                  <c:v>43867</c:v>
                </c:pt>
                <c:pt idx="8">
                  <c:v>43868</c:v>
                </c:pt>
                <c:pt idx="9">
                  <c:v>43869</c:v>
                </c:pt>
                <c:pt idx="10">
                  <c:v>43870</c:v>
                </c:pt>
                <c:pt idx="11">
                  <c:v>43871</c:v>
                </c:pt>
                <c:pt idx="12">
                  <c:v>43872</c:v>
                </c:pt>
                <c:pt idx="13">
                  <c:v>43873</c:v>
                </c:pt>
                <c:pt idx="14">
                  <c:v>43874</c:v>
                </c:pt>
                <c:pt idx="15">
                  <c:v>43875</c:v>
                </c:pt>
                <c:pt idx="16">
                  <c:v>43876</c:v>
                </c:pt>
                <c:pt idx="17">
                  <c:v>43877</c:v>
                </c:pt>
                <c:pt idx="18">
                  <c:v>43878</c:v>
                </c:pt>
                <c:pt idx="19">
                  <c:v>43879</c:v>
                </c:pt>
                <c:pt idx="20">
                  <c:v>43880</c:v>
                </c:pt>
                <c:pt idx="21">
                  <c:v>43881</c:v>
                </c:pt>
                <c:pt idx="22">
                  <c:v>43882</c:v>
                </c:pt>
                <c:pt idx="23">
                  <c:v>43883</c:v>
                </c:pt>
                <c:pt idx="24">
                  <c:v>43884</c:v>
                </c:pt>
                <c:pt idx="25">
                  <c:v>43885</c:v>
                </c:pt>
                <c:pt idx="26">
                  <c:v>43886</c:v>
                </c:pt>
                <c:pt idx="27">
                  <c:v>43887</c:v>
                </c:pt>
                <c:pt idx="28">
                  <c:v>43888</c:v>
                </c:pt>
                <c:pt idx="29">
                  <c:v>43889</c:v>
                </c:pt>
                <c:pt idx="30">
                  <c:v>43890</c:v>
                </c:pt>
                <c:pt idx="31">
                  <c:v>43891</c:v>
                </c:pt>
                <c:pt idx="32">
                  <c:v>43892</c:v>
                </c:pt>
                <c:pt idx="33">
                  <c:v>43893</c:v>
                </c:pt>
                <c:pt idx="34">
                  <c:v>43894</c:v>
                </c:pt>
                <c:pt idx="35">
                  <c:v>43895</c:v>
                </c:pt>
                <c:pt idx="36">
                  <c:v>43896</c:v>
                </c:pt>
                <c:pt idx="37">
                  <c:v>43897</c:v>
                </c:pt>
                <c:pt idx="38">
                  <c:v>43898</c:v>
                </c:pt>
                <c:pt idx="39">
                  <c:v>43899</c:v>
                </c:pt>
                <c:pt idx="40">
                  <c:v>43900</c:v>
                </c:pt>
                <c:pt idx="41">
                  <c:v>43901</c:v>
                </c:pt>
                <c:pt idx="42">
                  <c:v>43902</c:v>
                </c:pt>
                <c:pt idx="43">
                  <c:v>43903</c:v>
                </c:pt>
                <c:pt idx="44">
                  <c:v>43904</c:v>
                </c:pt>
                <c:pt idx="45">
                  <c:v>43905</c:v>
                </c:pt>
                <c:pt idx="46">
                  <c:v>43906</c:v>
                </c:pt>
                <c:pt idx="47">
                  <c:v>43907</c:v>
                </c:pt>
                <c:pt idx="48">
                  <c:v>43908</c:v>
                </c:pt>
                <c:pt idx="49">
                  <c:v>43909</c:v>
                </c:pt>
                <c:pt idx="50">
                  <c:v>43910</c:v>
                </c:pt>
                <c:pt idx="51">
                  <c:v>43911</c:v>
                </c:pt>
                <c:pt idx="52">
                  <c:v>43912</c:v>
                </c:pt>
                <c:pt idx="53">
                  <c:v>43913</c:v>
                </c:pt>
                <c:pt idx="54">
                  <c:v>43914</c:v>
                </c:pt>
                <c:pt idx="55">
                  <c:v>43915</c:v>
                </c:pt>
                <c:pt idx="56">
                  <c:v>43916</c:v>
                </c:pt>
                <c:pt idx="57">
                  <c:v>43917</c:v>
                </c:pt>
                <c:pt idx="58">
                  <c:v>43918</c:v>
                </c:pt>
                <c:pt idx="59">
                  <c:v>43919</c:v>
                </c:pt>
                <c:pt idx="60">
                  <c:v>43920</c:v>
                </c:pt>
                <c:pt idx="61">
                  <c:v>43921</c:v>
                </c:pt>
                <c:pt idx="62">
                  <c:v>43922</c:v>
                </c:pt>
                <c:pt idx="63">
                  <c:v>43923</c:v>
                </c:pt>
                <c:pt idx="64">
                  <c:v>43924</c:v>
                </c:pt>
                <c:pt idx="65">
                  <c:v>43925</c:v>
                </c:pt>
                <c:pt idx="66">
                  <c:v>43926</c:v>
                </c:pt>
                <c:pt idx="67">
                  <c:v>43927</c:v>
                </c:pt>
                <c:pt idx="68">
                  <c:v>43928</c:v>
                </c:pt>
                <c:pt idx="69">
                  <c:v>43929</c:v>
                </c:pt>
                <c:pt idx="70">
                  <c:v>43930</c:v>
                </c:pt>
                <c:pt idx="71">
                  <c:v>43931</c:v>
                </c:pt>
                <c:pt idx="72">
                  <c:v>43932</c:v>
                </c:pt>
                <c:pt idx="73">
                  <c:v>43933</c:v>
                </c:pt>
                <c:pt idx="74">
                  <c:v>43934</c:v>
                </c:pt>
                <c:pt idx="75">
                  <c:v>43935</c:v>
                </c:pt>
                <c:pt idx="76">
                  <c:v>43936</c:v>
                </c:pt>
                <c:pt idx="77">
                  <c:v>43937</c:v>
                </c:pt>
                <c:pt idx="78">
                  <c:v>43938</c:v>
                </c:pt>
                <c:pt idx="79">
                  <c:v>43939</c:v>
                </c:pt>
                <c:pt idx="80">
                  <c:v>43940</c:v>
                </c:pt>
                <c:pt idx="81">
                  <c:v>43941</c:v>
                </c:pt>
                <c:pt idx="82">
                  <c:v>43942</c:v>
                </c:pt>
                <c:pt idx="83">
                  <c:v>43943</c:v>
                </c:pt>
                <c:pt idx="84">
                  <c:v>43944</c:v>
                </c:pt>
                <c:pt idx="85">
                  <c:v>43945</c:v>
                </c:pt>
                <c:pt idx="86">
                  <c:v>43946</c:v>
                </c:pt>
                <c:pt idx="87">
                  <c:v>43947</c:v>
                </c:pt>
                <c:pt idx="88">
                  <c:v>43948</c:v>
                </c:pt>
                <c:pt idx="89">
                  <c:v>43949</c:v>
                </c:pt>
                <c:pt idx="90">
                  <c:v>43950</c:v>
                </c:pt>
                <c:pt idx="91">
                  <c:v>43951</c:v>
                </c:pt>
                <c:pt idx="92">
                  <c:v>43952</c:v>
                </c:pt>
                <c:pt idx="93">
                  <c:v>43953</c:v>
                </c:pt>
                <c:pt idx="94">
                  <c:v>43954</c:v>
                </c:pt>
                <c:pt idx="95">
                  <c:v>43955</c:v>
                </c:pt>
                <c:pt idx="96">
                  <c:v>43956</c:v>
                </c:pt>
                <c:pt idx="97">
                  <c:v>43957</c:v>
                </c:pt>
                <c:pt idx="98">
                  <c:v>43958</c:v>
                </c:pt>
                <c:pt idx="99">
                  <c:v>43959</c:v>
                </c:pt>
                <c:pt idx="100">
                  <c:v>43960</c:v>
                </c:pt>
                <c:pt idx="101">
                  <c:v>43961</c:v>
                </c:pt>
                <c:pt idx="102">
                  <c:v>43962</c:v>
                </c:pt>
                <c:pt idx="103">
                  <c:v>43963</c:v>
                </c:pt>
                <c:pt idx="104">
                  <c:v>43964</c:v>
                </c:pt>
                <c:pt idx="105">
                  <c:v>43965</c:v>
                </c:pt>
                <c:pt idx="106">
                  <c:v>43966</c:v>
                </c:pt>
                <c:pt idx="107">
                  <c:v>43967</c:v>
                </c:pt>
                <c:pt idx="108">
                  <c:v>43968</c:v>
                </c:pt>
                <c:pt idx="109">
                  <c:v>43969</c:v>
                </c:pt>
                <c:pt idx="110">
                  <c:v>43970</c:v>
                </c:pt>
                <c:pt idx="111">
                  <c:v>43971</c:v>
                </c:pt>
                <c:pt idx="112">
                  <c:v>43972</c:v>
                </c:pt>
                <c:pt idx="113">
                  <c:v>43973</c:v>
                </c:pt>
                <c:pt idx="114">
                  <c:v>43974</c:v>
                </c:pt>
                <c:pt idx="115">
                  <c:v>43975</c:v>
                </c:pt>
                <c:pt idx="116">
                  <c:v>43976</c:v>
                </c:pt>
                <c:pt idx="117">
                  <c:v>43977</c:v>
                </c:pt>
                <c:pt idx="118">
                  <c:v>43978</c:v>
                </c:pt>
                <c:pt idx="119">
                  <c:v>43979</c:v>
                </c:pt>
                <c:pt idx="120">
                  <c:v>43980</c:v>
                </c:pt>
                <c:pt idx="121">
                  <c:v>43981</c:v>
                </c:pt>
                <c:pt idx="122">
                  <c:v>43982</c:v>
                </c:pt>
                <c:pt idx="123">
                  <c:v>43983</c:v>
                </c:pt>
                <c:pt idx="124">
                  <c:v>43984</c:v>
                </c:pt>
                <c:pt idx="125">
                  <c:v>43985</c:v>
                </c:pt>
                <c:pt idx="126">
                  <c:v>43986</c:v>
                </c:pt>
                <c:pt idx="127">
                  <c:v>43987</c:v>
                </c:pt>
                <c:pt idx="128">
                  <c:v>43988</c:v>
                </c:pt>
                <c:pt idx="129">
                  <c:v>43989</c:v>
                </c:pt>
                <c:pt idx="130">
                  <c:v>43990</c:v>
                </c:pt>
                <c:pt idx="131">
                  <c:v>43991</c:v>
                </c:pt>
                <c:pt idx="132">
                  <c:v>43992</c:v>
                </c:pt>
                <c:pt idx="133">
                  <c:v>43993</c:v>
                </c:pt>
                <c:pt idx="134">
                  <c:v>43994</c:v>
                </c:pt>
                <c:pt idx="135">
                  <c:v>43995</c:v>
                </c:pt>
                <c:pt idx="136">
                  <c:v>43996</c:v>
                </c:pt>
                <c:pt idx="137">
                  <c:v>43997</c:v>
                </c:pt>
                <c:pt idx="138">
                  <c:v>43998</c:v>
                </c:pt>
                <c:pt idx="139">
                  <c:v>43999</c:v>
                </c:pt>
                <c:pt idx="140">
                  <c:v>44000</c:v>
                </c:pt>
                <c:pt idx="141">
                  <c:v>44001</c:v>
                </c:pt>
                <c:pt idx="142">
                  <c:v>44002</c:v>
                </c:pt>
                <c:pt idx="143">
                  <c:v>44003</c:v>
                </c:pt>
                <c:pt idx="144">
                  <c:v>44004</c:v>
                </c:pt>
                <c:pt idx="145">
                  <c:v>44005</c:v>
                </c:pt>
                <c:pt idx="146">
                  <c:v>44006</c:v>
                </c:pt>
                <c:pt idx="147">
                  <c:v>44007</c:v>
                </c:pt>
                <c:pt idx="148">
                  <c:v>44008</c:v>
                </c:pt>
                <c:pt idx="149">
                  <c:v>44009</c:v>
                </c:pt>
                <c:pt idx="150">
                  <c:v>44010</c:v>
                </c:pt>
                <c:pt idx="151">
                  <c:v>44011</c:v>
                </c:pt>
                <c:pt idx="152">
                  <c:v>44012</c:v>
                </c:pt>
                <c:pt idx="153">
                  <c:v>44013</c:v>
                </c:pt>
                <c:pt idx="154">
                  <c:v>44014</c:v>
                </c:pt>
                <c:pt idx="155">
                  <c:v>44015</c:v>
                </c:pt>
                <c:pt idx="156">
                  <c:v>44016</c:v>
                </c:pt>
                <c:pt idx="157">
                  <c:v>44017</c:v>
                </c:pt>
                <c:pt idx="158">
                  <c:v>44018</c:v>
                </c:pt>
                <c:pt idx="159">
                  <c:v>44019</c:v>
                </c:pt>
                <c:pt idx="160">
                  <c:v>44020</c:v>
                </c:pt>
                <c:pt idx="161">
                  <c:v>44021</c:v>
                </c:pt>
                <c:pt idx="162">
                  <c:v>44022</c:v>
                </c:pt>
                <c:pt idx="163">
                  <c:v>44023</c:v>
                </c:pt>
                <c:pt idx="164">
                  <c:v>44024</c:v>
                </c:pt>
                <c:pt idx="165">
                  <c:v>44025</c:v>
                </c:pt>
                <c:pt idx="166">
                  <c:v>44026</c:v>
                </c:pt>
                <c:pt idx="167">
                  <c:v>44027</c:v>
                </c:pt>
                <c:pt idx="168">
                  <c:v>44028</c:v>
                </c:pt>
                <c:pt idx="169">
                  <c:v>44029</c:v>
                </c:pt>
                <c:pt idx="170">
                  <c:v>44030</c:v>
                </c:pt>
                <c:pt idx="171">
                  <c:v>44031</c:v>
                </c:pt>
                <c:pt idx="172">
                  <c:v>44032</c:v>
                </c:pt>
                <c:pt idx="173">
                  <c:v>44033</c:v>
                </c:pt>
                <c:pt idx="174">
                  <c:v>44034</c:v>
                </c:pt>
                <c:pt idx="175">
                  <c:v>44035</c:v>
                </c:pt>
                <c:pt idx="176">
                  <c:v>44036</c:v>
                </c:pt>
                <c:pt idx="177">
                  <c:v>44037</c:v>
                </c:pt>
                <c:pt idx="178">
                  <c:v>44038</c:v>
                </c:pt>
                <c:pt idx="179">
                  <c:v>44039</c:v>
                </c:pt>
                <c:pt idx="180">
                  <c:v>44040</c:v>
                </c:pt>
                <c:pt idx="181">
                  <c:v>44041</c:v>
                </c:pt>
                <c:pt idx="182">
                  <c:v>44042</c:v>
                </c:pt>
                <c:pt idx="183">
                  <c:v>44043</c:v>
                </c:pt>
                <c:pt idx="184">
                  <c:v>44044</c:v>
                </c:pt>
                <c:pt idx="185">
                  <c:v>44045</c:v>
                </c:pt>
                <c:pt idx="186">
                  <c:v>44046</c:v>
                </c:pt>
                <c:pt idx="187">
                  <c:v>44047</c:v>
                </c:pt>
                <c:pt idx="188">
                  <c:v>44048</c:v>
                </c:pt>
                <c:pt idx="189">
                  <c:v>44049</c:v>
                </c:pt>
                <c:pt idx="190">
                  <c:v>44050</c:v>
                </c:pt>
                <c:pt idx="191">
                  <c:v>44051</c:v>
                </c:pt>
                <c:pt idx="192">
                  <c:v>44052</c:v>
                </c:pt>
                <c:pt idx="193">
                  <c:v>44053</c:v>
                </c:pt>
                <c:pt idx="194">
                  <c:v>44054</c:v>
                </c:pt>
                <c:pt idx="195">
                  <c:v>44055</c:v>
                </c:pt>
                <c:pt idx="196">
                  <c:v>44056</c:v>
                </c:pt>
                <c:pt idx="197">
                  <c:v>44057</c:v>
                </c:pt>
                <c:pt idx="198">
                  <c:v>44058</c:v>
                </c:pt>
                <c:pt idx="199">
                  <c:v>44059</c:v>
                </c:pt>
                <c:pt idx="200">
                  <c:v>44060</c:v>
                </c:pt>
                <c:pt idx="201">
                  <c:v>44061</c:v>
                </c:pt>
                <c:pt idx="202">
                  <c:v>44062</c:v>
                </c:pt>
                <c:pt idx="203">
                  <c:v>44063</c:v>
                </c:pt>
                <c:pt idx="204">
                  <c:v>44064</c:v>
                </c:pt>
                <c:pt idx="205">
                  <c:v>44065</c:v>
                </c:pt>
                <c:pt idx="206">
                  <c:v>44066</c:v>
                </c:pt>
                <c:pt idx="207">
                  <c:v>44067</c:v>
                </c:pt>
                <c:pt idx="208">
                  <c:v>44068</c:v>
                </c:pt>
                <c:pt idx="209">
                  <c:v>44069</c:v>
                </c:pt>
                <c:pt idx="210">
                  <c:v>44070</c:v>
                </c:pt>
                <c:pt idx="211">
                  <c:v>44071</c:v>
                </c:pt>
                <c:pt idx="212">
                  <c:v>44072</c:v>
                </c:pt>
                <c:pt idx="213">
                  <c:v>44073</c:v>
                </c:pt>
                <c:pt idx="214">
                  <c:v>44074</c:v>
                </c:pt>
                <c:pt idx="215">
                  <c:v>44075</c:v>
                </c:pt>
                <c:pt idx="216">
                  <c:v>44076</c:v>
                </c:pt>
                <c:pt idx="217">
                  <c:v>44077</c:v>
                </c:pt>
                <c:pt idx="218">
                  <c:v>44078</c:v>
                </c:pt>
                <c:pt idx="219">
                  <c:v>44079</c:v>
                </c:pt>
                <c:pt idx="220">
                  <c:v>44080</c:v>
                </c:pt>
                <c:pt idx="221">
                  <c:v>44081</c:v>
                </c:pt>
                <c:pt idx="222">
                  <c:v>44082</c:v>
                </c:pt>
                <c:pt idx="223">
                  <c:v>44083</c:v>
                </c:pt>
                <c:pt idx="224">
                  <c:v>44084</c:v>
                </c:pt>
                <c:pt idx="225">
                  <c:v>44085</c:v>
                </c:pt>
                <c:pt idx="226">
                  <c:v>44086</c:v>
                </c:pt>
                <c:pt idx="227">
                  <c:v>44087</c:v>
                </c:pt>
                <c:pt idx="228">
                  <c:v>44088</c:v>
                </c:pt>
                <c:pt idx="229">
                  <c:v>44089</c:v>
                </c:pt>
                <c:pt idx="230">
                  <c:v>44090</c:v>
                </c:pt>
                <c:pt idx="231">
                  <c:v>44091</c:v>
                </c:pt>
                <c:pt idx="232">
                  <c:v>44092</c:v>
                </c:pt>
                <c:pt idx="233">
                  <c:v>44093</c:v>
                </c:pt>
                <c:pt idx="234">
                  <c:v>44094</c:v>
                </c:pt>
                <c:pt idx="235">
                  <c:v>44095</c:v>
                </c:pt>
                <c:pt idx="236">
                  <c:v>44096</c:v>
                </c:pt>
                <c:pt idx="237">
                  <c:v>44097</c:v>
                </c:pt>
                <c:pt idx="238">
                  <c:v>44098</c:v>
                </c:pt>
                <c:pt idx="239">
                  <c:v>44099</c:v>
                </c:pt>
                <c:pt idx="240">
                  <c:v>44100</c:v>
                </c:pt>
                <c:pt idx="241">
                  <c:v>44101</c:v>
                </c:pt>
                <c:pt idx="242">
                  <c:v>44102</c:v>
                </c:pt>
                <c:pt idx="243">
                  <c:v>44103</c:v>
                </c:pt>
                <c:pt idx="244">
                  <c:v>44104</c:v>
                </c:pt>
                <c:pt idx="245">
                  <c:v>44105</c:v>
                </c:pt>
                <c:pt idx="246">
                  <c:v>44106</c:v>
                </c:pt>
                <c:pt idx="247">
                  <c:v>44107</c:v>
                </c:pt>
                <c:pt idx="248">
                  <c:v>44108</c:v>
                </c:pt>
                <c:pt idx="249">
                  <c:v>44109</c:v>
                </c:pt>
                <c:pt idx="250">
                  <c:v>44110</c:v>
                </c:pt>
                <c:pt idx="251">
                  <c:v>44111</c:v>
                </c:pt>
                <c:pt idx="252">
                  <c:v>44112</c:v>
                </c:pt>
                <c:pt idx="253">
                  <c:v>44113</c:v>
                </c:pt>
                <c:pt idx="254">
                  <c:v>44114</c:v>
                </c:pt>
                <c:pt idx="255">
                  <c:v>44115</c:v>
                </c:pt>
                <c:pt idx="256">
                  <c:v>44116</c:v>
                </c:pt>
                <c:pt idx="257">
                  <c:v>44117</c:v>
                </c:pt>
                <c:pt idx="258">
                  <c:v>44118</c:v>
                </c:pt>
                <c:pt idx="259">
                  <c:v>44119</c:v>
                </c:pt>
                <c:pt idx="260">
                  <c:v>44120</c:v>
                </c:pt>
                <c:pt idx="261">
                  <c:v>44121</c:v>
                </c:pt>
                <c:pt idx="262">
                  <c:v>44122</c:v>
                </c:pt>
                <c:pt idx="263">
                  <c:v>44123</c:v>
                </c:pt>
                <c:pt idx="264">
                  <c:v>44124</c:v>
                </c:pt>
                <c:pt idx="265">
                  <c:v>44125</c:v>
                </c:pt>
                <c:pt idx="266">
                  <c:v>44126</c:v>
                </c:pt>
                <c:pt idx="267">
                  <c:v>44127</c:v>
                </c:pt>
                <c:pt idx="268">
                  <c:v>44128</c:v>
                </c:pt>
                <c:pt idx="269">
                  <c:v>44129</c:v>
                </c:pt>
                <c:pt idx="270">
                  <c:v>44130</c:v>
                </c:pt>
                <c:pt idx="271">
                  <c:v>44131</c:v>
                </c:pt>
                <c:pt idx="272">
                  <c:v>44132</c:v>
                </c:pt>
                <c:pt idx="273">
                  <c:v>44133</c:v>
                </c:pt>
                <c:pt idx="274">
                  <c:v>44134</c:v>
                </c:pt>
                <c:pt idx="275">
                  <c:v>44135</c:v>
                </c:pt>
                <c:pt idx="276">
                  <c:v>44136</c:v>
                </c:pt>
                <c:pt idx="277">
                  <c:v>44137</c:v>
                </c:pt>
                <c:pt idx="278">
                  <c:v>44138</c:v>
                </c:pt>
                <c:pt idx="279">
                  <c:v>44139</c:v>
                </c:pt>
                <c:pt idx="280">
                  <c:v>44140</c:v>
                </c:pt>
                <c:pt idx="281">
                  <c:v>44141</c:v>
                </c:pt>
                <c:pt idx="282">
                  <c:v>44142</c:v>
                </c:pt>
                <c:pt idx="283">
                  <c:v>44143</c:v>
                </c:pt>
                <c:pt idx="284">
                  <c:v>44144</c:v>
                </c:pt>
                <c:pt idx="285">
                  <c:v>44145</c:v>
                </c:pt>
                <c:pt idx="286">
                  <c:v>44146</c:v>
                </c:pt>
                <c:pt idx="287">
                  <c:v>44147</c:v>
                </c:pt>
                <c:pt idx="288">
                  <c:v>44148</c:v>
                </c:pt>
                <c:pt idx="289">
                  <c:v>44149</c:v>
                </c:pt>
                <c:pt idx="290">
                  <c:v>44150</c:v>
                </c:pt>
                <c:pt idx="291">
                  <c:v>44151</c:v>
                </c:pt>
                <c:pt idx="292">
                  <c:v>44152</c:v>
                </c:pt>
                <c:pt idx="293">
                  <c:v>44153</c:v>
                </c:pt>
                <c:pt idx="294">
                  <c:v>44154</c:v>
                </c:pt>
                <c:pt idx="295">
                  <c:v>44155</c:v>
                </c:pt>
                <c:pt idx="296">
                  <c:v>44156</c:v>
                </c:pt>
                <c:pt idx="297">
                  <c:v>44157</c:v>
                </c:pt>
                <c:pt idx="298">
                  <c:v>44158</c:v>
                </c:pt>
                <c:pt idx="299">
                  <c:v>44159</c:v>
                </c:pt>
                <c:pt idx="300">
                  <c:v>44160</c:v>
                </c:pt>
                <c:pt idx="301">
                  <c:v>44161</c:v>
                </c:pt>
                <c:pt idx="302">
                  <c:v>44162</c:v>
                </c:pt>
                <c:pt idx="303">
                  <c:v>44163</c:v>
                </c:pt>
                <c:pt idx="304">
                  <c:v>44164</c:v>
                </c:pt>
                <c:pt idx="305">
                  <c:v>44165</c:v>
                </c:pt>
                <c:pt idx="306">
                  <c:v>44166</c:v>
                </c:pt>
                <c:pt idx="307">
                  <c:v>44167</c:v>
                </c:pt>
                <c:pt idx="308">
                  <c:v>44168</c:v>
                </c:pt>
                <c:pt idx="309">
                  <c:v>44169</c:v>
                </c:pt>
                <c:pt idx="310">
                  <c:v>44170</c:v>
                </c:pt>
                <c:pt idx="311">
                  <c:v>44171</c:v>
                </c:pt>
                <c:pt idx="312">
                  <c:v>44172</c:v>
                </c:pt>
                <c:pt idx="313">
                  <c:v>44173</c:v>
                </c:pt>
                <c:pt idx="314">
                  <c:v>44174</c:v>
                </c:pt>
                <c:pt idx="315">
                  <c:v>44175</c:v>
                </c:pt>
                <c:pt idx="316">
                  <c:v>44176</c:v>
                </c:pt>
                <c:pt idx="317">
                  <c:v>44177</c:v>
                </c:pt>
                <c:pt idx="318">
                  <c:v>44178</c:v>
                </c:pt>
                <c:pt idx="319">
                  <c:v>44179</c:v>
                </c:pt>
                <c:pt idx="320">
                  <c:v>44180</c:v>
                </c:pt>
                <c:pt idx="321">
                  <c:v>44181</c:v>
                </c:pt>
                <c:pt idx="322">
                  <c:v>44182</c:v>
                </c:pt>
                <c:pt idx="323">
                  <c:v>44183</c:v>
                </c:pt>
                <c:pt idx="324">
                  <c:v>44184</c:v>
                </c:pt>
                <c:pt idx="325">
                  <c:v>44185</c:v>
                </c:pt>
                <c:pt idx="326">
                  <c:v>44186</c:v>
                </c:pt>
                <c:pt idx="327">
                  <c:v>44187</c:v>
                </c:pt>
                <c:pt idx="328">
                  <c:v>44188</c:v>
                </c:pt>
                <c:pt idx="329">
                  <c:v>44189</c:v>
                </c:pt>
                <c:pt idx="330">
                  <c:v>44190</c:v>
                </c:pt>
                <c:pt idx="331">
                  <c:v>44191</c:v>
                </c:pt>
                <c:pt idx="332">
                  <c:v>44192</c:v>
                </c:pt>
                <c:pt idx="333">
                  <c:v>44193</c:v>
                </c:pt>
                <c:pt idx="334">
                  <c:v>44194</c:v>
                </c:pt>
                <c:pt idx="335">
                  <c:v>44195</c:v>
                </c:pt>
                <c:pt idx="336">
                  <c:v>44196</c:v>
                </c:pt>
                <c:pt idx="337">
                  <c:v>44197</c:v>
                </c:pt>
                <c:pt idx="338">
                  <c:v>44198</c:v>
                </c:pt>
                <c:pt idx="339">
                  <c:v>44199</c:v>
                </c:pt>
                <c:pt idx="340">
                  <c:v>44200</c:v>
                </c:pt>
                <c:pt idx="341">
                  <c:v>44201</c:v>
                </c:pt>
                <c:pt idx="342">
                  <c:v>44202</c:v>
                </c:pt>
                <c:pt idx="343">
                  <c:v>44203</c:v>
                </c:pt>
                <c:pt idx="344">
                  <c:v>44204</c:v>
                </c:pt>
                <c:pt idx="345">
                  <c:v>44205</c:v>
                </c:pt>
                <c:pt idx="346">
                  <c:v>44206</c:v>
                </c:pt>
                <c:pt idx="347">
                  <c:v>44207</c:v>
                </c:pt>
                <c:pt idx="348">
                  <c:v>44208</c:v>
                </c:pt>
                <c:pt idx="349">
                  <c:v>44209</c:v>
                </c:pt>
                <c:pt idx="350">
                  <c:v>44210</c:v>
                </c:pt>
                <c:pt idx="351">
                  <c:v>44211</c:v>
                </c:pt>
                <c:pt idx="352">
                  <c:v>44212</c:v>
                </c:pt>
                <c:pt idx="353">
                  <c:v>44213</c:v>
                </c:pt>
                <c:pt idx="354">
                  <c:v>44214</c:v>
                </c:pt>
                <c:pt idx="355">
                  <c:v>44215</c:v>
                </c:pt>
                <c:pt idx="356">
                  <c:v>44216</c:v>
                </c:pt>
                <c:pt idx="357">
                  <c:v>44217</c:v>
                </c:pt>
                <c:pt idx="358">
                  <c:v>44218</c:v>
                </c:pt>
                <c:pt idx="359">
                  <c:v>44219</c:v>
                </c:pt>
                <c:pt idx="360">
                  <c:v>44220</c:v>
                </c:pt>
                <c:pt idx="361">
                  <c:v>44221</c:v>
                </c:pt>
                <c:pt idx="362">
                  <c:v>44222</c:v>
                </c:pt>
                <c:pt idx="363">
                  <c:v>44223</c:v>
                </c:pt>
                <c:pt idx="364">
                  <c:v>44224</c:v>
                </c:pt>
                <c:pt idx="365">
                  <c:v>44225</c:v>
                </c:pt>
                <c:pt idx="366">
                  <c:v>44226</c:v>
                </c:pt>
                <c:pt idx="367">
                  <c:v>44227</c:v>
                </c:pt>
                <c:pt idx="368">
                  <c:v>44228</c:v>
                </c:pt>
                <c:pt idx="369">
                  <c:v>44229</c:v>
                </c:pt>
                <c:pt idx="370">
                  <c:v>44230</c:v>
                </c:pt>
                <c:pt idx="371">
                  <c:v>44231</c:v>
                </c:pt>
                <c:pt idx="372">
                  <c:v>44232</c:v>
                </c:pt>
                <c:pt idx="373">
                  <c:v>44233</c:v>
                </c:pt>
                <c:pt idx="374">
                  <c:v>44234</c:v>
                </c:pt>
                <c:pt idx="375">
                  <c:v>44235</c:v>
                </c:pt>
                <c:pt idx="376">
                  <c:v>44236</c:v>
                </c:pt>
                <c:pt idx="377">
                  <c:v>44237</c:v>
                </c:pt>
                <c:pt idx="378">
                  <c:v>44238</c:v>
                </c:pt>
                <c:pt idx="379">
                  <c:v>44239</c:v>
                </c:pt>
                <c:pt idx="380">
                  <c:v>44240</c:v>
                </c:pt>
                <c:pt idx="381">
                  <c:v>44241</c:v>
                </c:pt>
                <c:pt idx="382">
                  <c:v>44242</c:v>
                </c:pt>
                <c:pt idx="383">
                  <c:v>44243</c:v>
                </c:pt>
                <c:pt idx="384">
                  <c:v>44244</c:v>
                </c:pt>
                <c:pt idx="385">
                  <c:v>44245</c:v>
                </c:pt>
                <c:pt idx="386">
                  <c:v>44246</c:v>
                </c:pt>
                <c:pt idx="387">
                  <c:v>44247</c:v>
                </c:pt>
                <c:pt idx="388">
                  <c:v>44248</c:v>
                </c:pt>
                <c:pt idx="389">
                  <c:v>44249</c:v>
                </c:pt>
                <c:pt idx="390">
                  <c:v>44250</c:v>
                </c:pt>
                <c:pt idx="391">
                  <c:v>44251</c:v>
                </c:pt>
                <c:pt idx="392">
                  <c:v>44252</c:v>
                </c:pt>
                <c:pt idx="393">
                  <c:v>44253</c:v>
                </c:pt>
                <c:pt idx="394">
                  <c:v>44254</c:v>
                </c:pt>
                <c:pt idx="395">
                  <c:v>44255</c:v>
                </c:pt>
                <c:pt idx="396">
                  <c:v>44256</c:v>
                </c:pt>
                <c:pt idx="397">
                  <c:v>44257</c:v>
                </c:pt>
                <c:pt idx="398">
                  <c:v>44258</c:v>
                </c:pt>
                <c:pt idx="399">
                  <c:v>44259</c:v>
                </c:pt>
                <c:pt idx="400">
                  <c:v>44260</c:v>
                </c:pt>
                <c:pt idx="401">
                  <c:v>44261</c:v>
                </c:pt>
                <c:pt idx="402">
                  <c:v>44262</c:v>
                </c:pt>
                <c:pt idx="403">
                  <c:v>44263</c:v>
                </c:pt>
                <c:pt idx="404">
                  <c:v>44264</c:v>
                </c:pt>
                <c:pt idx="405">
                  <c:v>44265</c:v>
                </c:pt>
                <c:pt idx="406">
                  <c:v>44266</c:v>
                </c:pt>
                <c:pt idx="407">
                  <c:v>44267</c:v>
                </c:pt>
                <c:pt idx="408">
                  <c:v>44268</c:v>
                </c:pt>
                <c:pt idx="409">
                  <c:v>44269</c:v>
                </c:pt>
                <c:pt idx="410">
                  <c:v>44270</c:v>
                </c:pt>
                <c:pt idx="411">
                  <c:v>44271</c:v>
                </c:pt>
                <c:pt idx="412">
                  <c:v>44272</c:v>
                </c:pt>
                <c:pt idx="413">
                  <c:v>44273</c:v>
                </c:pt>
                <c:pt idx="414">
                  <c:v>44274</c:v>
                </c:pt>
                <c:pt idx="415">
                  <c:v>44275</c:v>
                </c:pt>
                <c:pt idx="416">
                  <c:v>44276</c:v>
                </c:pt>
                <c:pt idx="417">
                  <c:v>44277</c:v>
                </c:pt>
                <c:pt idx="418">
                  <c:v>44278</c:v>
                </c:pt>
                <c:pt idx="419">
                  <c:v>44279</c:v>
                </c:pt>
                <c:pt idx="420">
                  <c:v>44280</c:v>
                </c:pt>
                <c:pt idx="421">
                  <c:v>44281</c:v>
                </c:pt>
                <c:pt idx="422">
                  <c:v>44282</c:v>
                </c:pt>
                <c:pt idx="423">
                  <c:v>44283</c:v>
                </c:pt>
                <c:pt idx="424">
                  <c:v>44284</c:v>
                </c:pt>
                <c:pt idx="425">
                  <c:v>44285</c:v>
                </c:pt>
                <c:pt idx="426">
                  <c:v>44286</c:v>
                </c:pt>
                <c:pt idx="427">
                  <c:v>44287</c:v>
                </c:pt>
                <c:pt idx="428">
                  <c:v>44288</c:v>
                </c:pt>
                <c:pt idx="429">
                  <c:v>44289</c:v>
                </c:pt>
                <c:pt idx="430">
                  <c:v>44290</c:v>
                </c:pt>
                <c:pt idx="431">
                  <c:v>44291</c:v>
                </c:pt>
                <c:pt idx="432">
                  <c:v>44292</c:v>
                </c:pt>
                <c:pt idx="433">
                  <c:v>44293</c:v>
                </c:pt>
                <c:pt idx="434">
                  <c:v>44294</c:v>
                </c:pt>
                <c:pt idx="435">
                  <c:v>44295</c:v>
                </c:pt>
                <c:pt idx="436">
                  <c:v>44296</c:v>
                </c:pt>
                <c:pt idx="437">
                  <c:v>44297</c:v>
                </c:pt>
                <c:pt idx="438">
                  <c:v>44298</c:v>
                </c:pt>
                <c:pt idx="439">
                  <c:v>44299</c:v>
                </c:pt>
                <c:pt idx="440">
                  <c:v>44300</c:v>
                </c:pt>
                <c:pt idx="441">
                  <c:v>44301</c:v>
                </c:pt>
                <c:pt idx="442">
                  <c:v>44302</c:v>
                </c:pt>
                <c:pt idx="443">
                  <c:v>44303</c:v>
                </c:pt>
                <c:pt idx="444">
                  <c:v>44304</c:v>
                </c:pt>
                <c:pt idx="445">
                  <c:v>44305</c:v>
                </c:pt>
                <c:pt idx="446">
                  <c:v>44306</c:v>
                </c:pt>
                <c:pt idx="447">
                  <c:v>44307</c:v>
                </c:pt>
                <c:pt idx="448">
                  <c:v>44308</c:v>
                </c:pt>
                <c:pt idx="449">
                  <c:v>44309</c:v>
                </c:pt>
                <c:pt idx="450">
                  <c:v>44310</c:v>
                </c:pt>
                <c:pt idx="451">
                  <c:v>44311</c:v>
                </c:pt>
                <c:pt idx="452">
                  <c:v>44312</c:v>
                </c:pt>
                <c:pt idx="453">
                  <c:v>44313</c:v>
                </c:pt>
                <c:pt idx="454">
                  <c:v>44314</c:v>
                </c:pt>
                <c:pt idx="455">
                  <c:v>44315</c:v>
                </c:pt>
                <c:pt idx="456">
                  <c:v>44316</c:v>
                </c:pt>
                <c:pt idx="457">
                  <c:v>44317</c:v>
                </c:pt>
                <c:pt idx="458">
                  <c:v>44318</c:v>
                </c:pt>
                <c:pt idx="459">
                  <c:v>44319</c:v>
                </c:pt>
                <c:pt idx="460">
                  <c:v>44320</c:v>
                </c:pt>
                <c:pt idx="461">
                  <c:v>44321</c:v>
                </c:pt>
                <c:pt idx="462">
                  <c:v>44322</c:v>
                </c:pt>
                <c:pt idx="463">
                  <c:v>44323</c:v>
                </c:pt>
                <c:pt idx="464">
                  <c:v>44324</c:v>
                </c:pt>
                <c:pt idx="465">
                  <c:v>44325</c:v>
                </c:pt>
                <c:pt idx="466">
                  <c:v>44326</c:v>
                </c:pt>
                <c:pt idx="467">
                  <c:v>44327</c:v>
                </c:pt>
                <c:pt idx="468">
                  <c:v>44328</c:v>
                </c:pt>
                <c:pt idx="469">
                  <c:v>44329</c:v>
                </c:pt>
                <c:pt idx="470">
                  <c:v>44330</c:v>
                </c:pt>
                <c:pt idx="471">
                  <c:v>44331</c:v>
                </c:pt>
                <c:pt idx="472">
                  <c:v>44332</c:v>
                </c:pt>
                <c:pt idx="473">
                  <c:v>44333</c:v>
                </c:pt>
                <c:pt idx="474">
                  <c:v>44334</c:v>
                </c:pt>
                <c:pt idx="475">
                  <c:v>44335</c:v>
                </c:pt>
                <c:pt idx="476">
                  <c:v>44336</c:v>
                </c:pt>
                <c:pt idx="477">
                  <c:v>44337</c:v>
                </c:pt>
                <c:pt idx="478">
                  <c:v>44338</c:v>
                </c:pt>
                <c:pt idx="479">
                  <c:v>44339</c:v>
                </c:pt>
                <c:pt idx="480">
                  <c:v>44340</c:v>
                </c:pt>
                <c:pt idx="481">
                  <c:v>44341</c:v>
                </c:pt>
              </c:numCache>
            </c:numRef>
          </c:cat>
          <c:val>
            <c:numRef>
              <c:f>england!$T$2:$T$483</c:f>
              <c:numCache>
                <c:formatCode>General</c:formatCode>
                <c:ptCount val="482"/>
                <c:pt idx="52">
                  <c:v>308.85714285714283</c:v>
                </c:pt>
                <c:pt idx="53">
                  <c:v>360.14285714285717</c:v>
                </c:pt>
                <c:pt idx="54">
                  <c:v>414.28571428571428</c:v>
                </c:pt>
                <c:pt idx="55">
                  <c:v>452.85714285714283</c:v>
                </c:pt>
                <c:pt idx="56">
                  <c:v>509.71428571428572</c:v>
                </c:pt>
                <c:pt idx="57">
                  <c:v>591.14285714285711</c:v>
                </c:pt>
                <c:pt idx="58">
                  <c:v>637.14285714285711</c:v>
                </c:pt>
                <c:pt idx="59">
                  <c:v>703.42857142857144</c:v>
                </c:pt>
                <c:pt idx="60">
                  <c:v>773</c:v>
                </c:pt>
                <c:pt idx="61">
                  <c:v>819.71428571428567</c:v>
                </c:pt>
                <c:pt idx="62">
                  <c:v>879.71428571428567</c:v>
                </c:pt>
                <c:pt idx="63">
                  <c:v>922</c:v>
                </c:pt>
                <c:pt idx="64">
                  <c:v>921.42857142857144</c:v>
                </c:pt>
                <c:pt idx="65">
                  <c:v>957.42857142857144</c:v>
                </c:pt>
                <c:pt idx="66">
                  <c:v>949.28571428571433</c:v>
                </c:pt>
                <c:pt idx="67">
                  <c:v>911.42857142857144</c:v>
                </c:pt>
                <c:pt idx="68">
                  <c:v>890.57142857142856</c:v>
                </c:pt>
                <c:pt idx="69">
                  <c:v>857.85714285714289</c:v>
                </c:pt>
                <c:pt idx="70">
                  <c:v>807.42857142857144</c:v>
                </c:pt>
                <c:pt idx="71">
                  <c:v>764.57142857142856</c:v>
                </c:pt>
                <c:pt idx="72">
                  <c:v>719</c:v>
                </c:pt>
                <c:pt idx="73">
                  <c:v>665.57142857142856</c:v>
                </c:pt>
                <c:pt idx="74">
                  <c:v>645.71428571428567</c:v>
                </c:pt>
                <c:pt idx="75">
                  <c:v>614.14285714285711</c:v>
                </c:pt>
                <c:pt idx="76">
                  <c:v>577.42857142857144</c:v>
                </c:pt>
                <c:pt idx="77">
                  <c:v>561.71428571428567</c:v>
                </c:pt>
                <c:pt idx="78">
                  <c:v>543.14285714285711</c:v>
                </c:pt>
                <c:pt idx="79">
                  <c:v>512</c:v>
                </c:pt>
                <c:pt idx="80">
                  <c:v>481.57142857142856</c:v>
                </c:pt>
                <c:pt idx="81">
                  <c:v>451.14285714285717</c:v>
                </c:pt>
                <c:pt idx="82">
                  <c:v>424.42857142857144</c:v>
                </c:pt>
                <c:pt idx="83">
                  <c:v>403.71428571428572</c:v>
                </c:pt>
                <c:pt idx="84">
                  <c:v>389</c:v>
                </c:pt>
                <c:pt idx="85">
                  <c:v>385.28571428571428</c:v>
                </c:pt>
                <c:pt idx="86">
                  <c:v>377.28571428571428</c:v>
                </c:pt>
                <c:pt idx="87">
                  <c:v>377</c:v>
                </c:pt>
                <c:pt idx="88">
                  <c:v>377.42857142857144</c:v>
                </c:pt>
                <c:pt idx="89">
                  <c:v>373.28571428571428</c:v>
                </c:pt>
                <c:pt idx="90">
                  <c:v>372.14285714285717</c:v>
                </c:pt>
                <c:pt idx="91">
                  <c:v>362.71428571428572</c:v>
                </c:pt>
                <c:pt idx="92">
                  <c:v>345</c:v>
                </c:pt>
                <c:pt idx="93">
                  <c:v>332.14285714285717</c:v>
                </c:pt>
                <c:pt idx="94">
                  <c:v>327.57142857142856</c:v>
                </c:pt>
                <c:pt idx="95">
                  <c:v>315.85714285714283</c:v>
                </c:pt>
                <c:pt idx="96">
                  <c:v>297.42857142857144</c:v>
                </c:pt>
                <c:pt idx="97">
                  <c:v>286.28571428571428</c:v>
                </c:pt>
                <c:pt idx="98">
                  <c:v>269.42857142857144</c:v>
                </c:pt>
                <c:pt idx="99">
                  <c:v>257.85714285714283</c:v>
                </c:pt>
                <c:pt idx="100">
                  <c:v>246.85714285714286</c:v>
                </c:pt>
                <c:pt idx="101">
                  <c:v>232.28571428571428</c:v>
                </c:pt>
                <c:pt idx="102">
                  <c:v>216.85714285714286</c:v>
                </c:pt>
                <c:pt idx="103">
                  <c:v>219.28571428571428</c:v>
                </c:pt>
                <c:pt idx="104">
                  <c:v>213.57142857142858</c:v>
                </c:pt>
                <c:pt idx="105">
                  <c:v>213.28571428571428</c:v>
                </c:pt>
                <c:pt idx="106">
                  <c:v>210.71428571428572</c:v>
                </c:pt>
                <c:pt idx="107">
                  <c:v>205</c:v>
                </c:pt>
                <c:pt idx="108">
                  <c:v>197.71428571428572</c:v>
                </c:pt>
                <c:pt idx="109">
                  <c:v>194.42857142857142</c:v>
                </c:pt>
                <c:pt idx="110">
                  <c:v>185.28571428571428</c:v>
                </c:pt>
                <c:pt idx="111">
                  <c:v>182.28571428571428</c:v>
                </c:pt>
                <c:pt idx="112">
                  <c:v>175.28571428571428</c:v>
                </c:pt>
                <c:pt idx="113">
                  <c:v>163.57142857142858</c:v>
                </c:pt>
                <c:pt idx="114">
                  <c:v>160.42857142857142</c:v>
                </c:pt>
                <c:pt idx="115">
                  <c:v>158.71428571428572</c:v>
                </c:pt>
                <c:pt idx="116">
                  <c:v>157.42857142857142</c:v>
                </c:pt>
                <c:pt idx="117">
                  <c:v>156.14285714285714</c:v>
                </c:pt>
                <c:pt idx="118">
                  <c:v>150.85714285714286</c:v>
                </c:pt>
                <c:pt idx="119">
                  <c:v>152.28571428571428</c:v>
                </c:pt>
                <c:pt idx="120">
                  <c:v>154</c:v>
                </c:pt>
                <c:pt idx="121">
                  <c:v>151.71428571428572</c:v>
                </c:pt>
                <c:pt idx="122">
                  <c:v>151.71428571428572</c:v>
                </c:pt>
                <c:pt idx="123">
                  <c:v>146</c:v>
                </c:pt>
                <c:pt idx="124">
                  <c:v>143.14285714285714</c:v>
                </c:pt>
                <c:pt idx="125">
                  <c:v>140.14285714285714</c:v>
                </c:pt>
                <c:pt idx="126">
                  <c:v>134.28571428571428</c:v>
                </c:pt>
                <c:pt idx="127">
                  <c:v>127</c:v>
                </c:pt>
                <c:pt idx="128">
                  <c:v>124.14285714285714</c:v>
                </c:pt>
                <c:pt idx="129">
                  <c:v>116.14285714285714</c:v>
                </c:pt>
                <c:pt idx="130">
                  <c:v>111.42857142857143</c:v>
                </c:pt>
                <c:pt idx="131">
                  <c:v>105</c:v>
                </c:pt>
                <c:pt idx="132">
                  <c:v>105</c:v>
                </c:pt>
                <c:pt idx="133">
                  <c:v>103.57142857142857</c:v>
                </c:pt>
                <c:pt idx="134">
                  <c:v>105.42857142857143</c:v>
                </c:pt>
                <c:pt idx="135">
                  <c:v>102</c:v>
                </c:pt>
                <c:pt idx="136">
                  <c:v>102.57142857142857</c:v>
                </c:pt>
                <c:pt idx="137">
                  <c:v>101.42857142857143</c:v>
                </c:pt>
                <c:pt idx="138">
                  <c:v>101.42857142857143</c:v>
                </c:pt>
                <c:pt idx="139">
                  <c:v>96.142857142857139</c:v>
                </c:pt>
                <c:pt idx="140">
                  <c:v>93.571428571428569</c:v>
                </c:pt>
                <c:pt idx="141">
                  <c:v>91.428571428571431</c:v>
                </c:pt>
                <c:pt idx="142">
                  <c:v>90.285714285714292</c:v>
                </c:pt>
                <c:pt idx="143">
                  <c:v>85.714285714285708</c:v>
                </c:pt>
                <c:pt idx="144">
                  <c:v>83.285714285714292</c:v>
                </c:pt>
                <c:pt idx="145">
                  <c:v>83.428571428571431</c:v>
                </c:pt>
                <c:pt idx="146">
                  <c:v>86.428571428571431</c:v>
                </c:pt>
                <c:pt idx="147">
                  <c:v>83.428571428571431</c:v>
                </c:pt>
                <c:pt idx="148">
                  <c:v>75.857142857142861</c:v>
                </c:pt>
                <c:pt idx="149">
                  <c:v>70.714285714285708</c:v>
                </c:pt>
                <c:pt idx="150">
                  <c:v>67.285714285714292</c:v>
                </c:pt>
                <c:pt idx="151">
                  <c:v>63</c:v>
                </c:pt>
                <c:pt idx="152">
                  <c:v>58.142857142857146</c:v>
                </c:pt>
                <c:pt idx="153">
                  <c:v>53.428571428571431</c:v>
                </c:pt>
                <c:pt idx="154">
                  <c:v>51.714285714285715</c:v>
                </c:pt>
                <c:pt idx="155">
                  <c:v>52.285714285714285</c:v>
                </c:pt>
                <c:pt idx="156">
                  <c:v>52.285714285714285</c:v>
                </c:pt>
                <c:pt idx="157">
                  <c:v>50.428571428571431</c:v>
                </c:pt>
                <c:pt idx="158">
                  <c:v>49.857142857142854</c:v>
                </c:pt>
                <c:pt idx="159">
                  <c:v>48</c:v>
                </c:pt>
                <c:pt idx="160">
                  <c:v>46.857142857142854</c:v>
                </c:pt>
                <c:pt idx="161">
                  <c:v>45.285714285714285</c:v>
                </c:pt>
                <c:pt idx="162">
                  <c:v>43.285714285714285</c:v>
                </c:pt>
                <c:pt idx="163">
                  <c:v>41.142857142857146</c:v>
                </c:pt>
                <c:pt idx="164">
                  <c:v>39.285714285714285</c:v>
                </c:pt>
                <c:pt idx="165">
                  <c:v>37.714285714285715</c:v>
                </c:pt>
                <c:pt idx="166">
                  <c:v>35.571428571428569</c:v>
                </c:pt>
                <c:pt idx="167">
                  <c:v>34.142857142857146</c:v>
                </c:pt>
                <c:pt idx="168">
                  <c:v>35.428571428571431</c:v>
                </c:pt>
                <c:pt idx="169">
                  <c:v>34.428571428571431</c:v>
                </c:pt>
                <c:pt idx="170">
                  <c:v>32.285714285714285</c:v>
                </c:pt>
                <c:pt idx="171">
                  <c:v>31.428571428571427</c:v>
                </c:pt>
                <c:pt idx="172">
                  <c:v>30.714285714285715</c:v>
                </c:pt>
                <c:pt idx="173">
                  <c:v>31.714285714285715</c:v>
                </c:pt>
                <c:pt idx="174">
                  <c:v>32.428571428571431</c:v>
                </c:pt>
                <c:pt idx="175">
                  <c:v>31.285714285714285</c:v>
                </c:pt>
                <c:pt idx="176">
                  <c:v>30.857142857142858</c:v>
                </c:pt>
                <c:pt idx="177">
                  <c:v>30.428571428571427</c:v>
                </c:pt>
                <c:pt idx="178">
                  <c:v>29.714285714285715</c:v>
                </c:pt>
                <c:pt idx="179">
                  <c:v>28.571428571428573</c:v>
                </c:pt>
                <c:pt idx="180">
                  <c:v>27.285714285714285</c:v>
                </c:pt>
                <c:pt idx="181">
                  <c:v>26.285714285714285</c:v>
                </c:pt>
                <c:pt idx="182">
                  <c:v>24.571428571428573</c:v>
                </c:pt>
                <c:pt idx="183">
                  <c:v>22.285714285714285</c:v>
                </c:pt>
                <c:pt idx="184">
                  <c:v>21.428571428571427</c:v>
                </c:pt>
                <c:pt idx="185">
                  <c:v>21.714285714285715</c:v>
                </c:pt>
                <c:pt idx="186">
                  <c:v>21.285714285714285</c:v>
                </c:pt>
                <c:pt idx="187">
                  <c:v>20.714285714285715</c:v>
                </c:pt>
                <c:pt idx="188">
                  <c:v>20.857142857142858</c:v>
                </c:pt>
                <c:pt idx="189">
                  <c:v>21.142857142857142</c:v>
                </c:pt>
                <c:pt idx="190">
                  <c:v>20.714285714285715</c:v>
                </c:pt>
                <c:pt idx="191">
                  <c:v>21.428571428571427</c:v>
                </c:pt>
                <c:pt idx="192">
                  <c:v>21.142857142857142</c:v>
                </c:pt>
                <c:pt idx="193">
                  <c:v>21.285714285714285</c:v>
                </c:pt>
                <c:pt idx="194">
                  <c:v>22</c:v>
                </c:pt>
                <c:pt idx="195">
                  <c:v>22.285714285714285</c:v>
                </c:pt>
                <c:pt idx="196">
                  <c:v>22.714285714285715</c:v>
                </c:pt>
                <c:pt idx="197">
                  <c:v>23.571428571428573</c:v>
                </c:pt>
                <c:pt idx="198">
                  <c:v>23.428571428571427</c:v>
                </c:pt>
                <c:pt idx="199">
                  <c:v>25.714285714285715</c:v>
                </c:pt>
                <c:pt idx="200">
                  <c:v>25.714285714285715</c:v>
                </c:pt>
                <c:pt idx="201">
                  <c:v>24.857142857142858</c:v>
                </c:pt>
                <c:pt idx="202">
                  <c:v>23.285714285714285</c:v>
                </c:pt>
                <c:pt idx="203">
                  <c:v>24.857142857142858</c:v>
                </c:pt>
                <c:pt idx="204">
                  <c:v>24</c:v>
                </c:pt>
                <c:pt idx="205">
                  <c:v>24.857142857142858</c:v>
                </c:pt>
                <c:pt idx="206">
                  <c:v>23.142857142857142</c:v>
                </c:pt>
                <c:pt idx="207">
                  <c:v>23.428571428571427</c:v>
                </c:pt>
                <c:pt idx="208">
                  <c:v>24</c:v>
                </c:pt>
                <c:pt idx="209">
                  <c:v>26.285714285714285</c:v>
                </c:pt>
                <c:pt idx="210">
                  <c:v>22.857142857142858</c:v>
                </c:pt>
                <c:pt idx="211">
                  <c:v>23.285714285714285</c:v>
                </c:pt>
                <c:pt idx="212">
                  <c:v>21.714285714285715</c:v>
                </c:pt>
                <c:pt idx="213">
                  <c:v>22.857142857142858</c:v>
                </c:pt>
                <c:pt idx="214">
                  <c:v>24</c:v>
                </c:pt>
                <c:pt idx="215">
                  <c:v>24.714285714285715</c:v>
                </c:pt>
                <c:pt idx="216">
                  <c:v>26.142857142857142</c:v>
                </c:pt>
                <c:pt idx="217">
                  <c:v>30.142857142857142</c:v>
                </c:pt>
                <c:pt idx="218">
                  <c:v>33.428571428571431</c:v>
                </c:pt>
                <c:pt idx="219">
                  <c:v>37.428571428571431</c:v>
                </c:pt>
                <c:pt idx="220">
                  <c:v>40.571428571428569</c:v>
                </c:pt>
                <c:pt idx="221">
                  <c:v>44.857142857142854</c:v>
                </c:pt>
                <c:pt idx="222">
                  <c:v>50.428571428571431</c:v>
                </c:pt>
                <c:pt idx="223">
                  <c:v>52</c:v>
                </c:pt>
                <c:pt idx="224">
                  <c:v>55.285714285714285</c:v>
                </c:pt>
                <c:pt idx="225">
                  <c:v>59.571428571428569</c:v>
                </c:pt>
                <c:pt idx="226">
                  <c:v>64.571428571428569</c:v>
                </c:pt>
                <c:pt idx="227">
                  <c:v>67</c:v>
                </c:pt>
                <c:pt idx="228">
                  <c:v>71.285714285714292</c:v>
                </c:pt>
                <c:pt idx="229">
                  <c:v>76.714285714285708</c:v>
                </c:pt>
                <c:pt idx="230">
                  <c:v>82.142857142857139</c:v>
                </c:pt>
                <c:pt idx="231">
                  <c:v>88.571428571428569</c:v>
                </c:pt>
                <c:pt idx="232">
                  <c:v>94.142857142857139</c:v>
                </c:pt>
                <c:pt idx="233">
                  <c:v>99.571428571428569</c:v>
                </c:pt>
                <c:pt idx="234">
                  <c:v>108.85714285714286</c:v>
                </c:pt>
                <c:pt idx="235">
                  <c:v>114.28571428571429</c:v>
                </c:pt>
                <c:pt idx="236">
                  <c:v>116.71428571428571</c:v>
                </c:pt>
                <c:pt idx="237">
                  <c:v>119.28571428571429</c:v>
                </c:pt>
                <c:pt idx="238">
                  <c:v>120.42857142857143</c:v>
                </c:pt>
                <c:pt idx="239">
                  <c:v>123.85714285714286</c:v>
                </c:pt>
                <c:pt idx="240">
                  <c:v>124.85714285714286</c:v>
                </c:pt>
                <c:pt idx="241">
                  <c:v>123.42857142857143</c:v>
                </c:pt>
                <c:pt idx="242">
                  <c:v>127.28571428571429</c:v>
                </c:pt>
                <c:pt idx="243">
                  <c:v>131.42857142857142</c:v>
                </c:pt>
                <c:pt idx="244">
                  <c:v>140.71428571428572</c:v>
                </c:pt>
                <c:pt idx="245">
                  <c:v>151</c:v>
                </c:pt>
                <c:pt idx="246">
                  <c:v>155.85714285714286</c:v>
                </c:pt>
                <c:pt idx="247">
                  <c:v>165.14285714285714</c:v>
                </c:pt>
                <c:pt idx="248">
                  <c:v>175.57142857142858</c:v>
                </c:pt>
                <c:pt idx="249">
                  <c:v>180.57142857142858</c:v>
                </c:pt>
                <c:pt idx="250">
                  <c:v>186.57142857142858</c:v>
                </c:pt>
                <c:pt idx="251">
                  <c:v>187.42857142857142</c:v>
                </c:pt>
                <c:pt idx="252">
                  <c:v>193.85714285714286</c:v>
                </c:pt>
                <c:pt idx="253">
                  <c:v>200.14285714285714</c:v>
                </c:pt>
                <c:pt idx="254">
                  <c:v>214.28571428571428</c:v>
                </c:pt>
                <c:pt idx="255">
                  <c:v>218.85714285714286</c:v>
                </c:pt>
                <c:pt idx="256">
                  <c:v>229.42857142857142</c:v>
                </c:pt>
                <c:pt idx="257">
                  <c:v>234.71428571428572</c:v>
                </c:pt>
                <c:pt idx="258">
                  <c:v>245.14285714285714</c:v>
                </c:pt>
                <c:pt idx="259">
                  <c:v>254.14285714285714</c:v>
                </c:pt>
                <c:pt idx="260">
                  <c:v>265.28571428571428</c:v>
                </c:pt>
                <c:pt idx="261">
                  <c:v>265.42857142857144</c:v>
                </c:pt>
                <c:pt idx="262">
                  <c:v>280</c:v>
                </c:pt>
                <c:pt idx="263">
                  <c:v>287.14285714285717</c:v>
                </c:pt>
                <c:pt idx="264">
                  <c:v>299.28571428571428</c:v>
                </c:pt>
                <c:pt idx="265">
                  <c:v>307.14285714285717</c:v>
                </c:pt>
                <c:pt idx="266">
                  <c:v>319.71428571428572</c:v>
                </c:pt>
                <c:pt idx="267">
                  <c:v>343.28571428571428</c:v>
                </c:pt>
                <c:pt idx="268">
                  <c:v>360.14285714285717</c:v>
                </c:pt>
                <c:pt idx="269">
                  <c:v>371.42857142857144</c:v>
                </c:pt>
                <c:pt idx="270">
                  <c:v>387.14285714285717</c:v>
                </c:pt>
                <c:pt idx="271">
                  <c:v>392.85714285714283</c:v>
                </c:pt>
                <c:pt idx="272">
                  <c:v>403</c:v>
                </c:pt>
                <c:pt idx="273">
                  <c:v>403.85714285714283</c:v>
                </c:pt>
                <c:pt idx="274">
                  <c:v>401.57142857142856</c:v>
                </c:pt>
                <c:pt idx="275">
                  <c:v>395.28571428571428</c:v>
                </c:pt>
                <c:pt idx="276">
                  <c:v>401</c:v>
                </c:pt>
                <c:pt idx="277">
                  <c:v>397.42857142857144</c:v>
                </c:pt>
                <c:pt idx="278">
                  <c:v>401.42857142857144</c:v>
                </c:pt>
                <c:pt idx="279">
                  <c:v>411.71428571428572</c:v>
                </c:pt>
                <c:pt idx="280">
                  <c:v>421.42857142857144</c:v>
                </c:pt>
                <c:pt idx="281">
                  <c:v>427.42857142857144</c:v>
                </c:pt>
                <c:pt idx="282">
                  <c:v>445</c:v>
                </c:pt>
                <c:pt idx="283">
                  <c:v>456.42857142857144</c:v>
                </c:pt>
                <c:pt idx="284">
                  <c:v>475.28571428571428</c:v>
                </c:pt>
                <c:pt idx="285">
                  <c:v>486.85714285714283</c:v>
                </c:pt>
                <c:pt idx="286">
                  <c:v>488.71428571428572</c:v>
                </c:pt>
                <c:pt idx="287">
                  <c:v>491.14285714285717</c:v>
                </c:pt>
                <c:pt idx="288">
                  <c:v>490.14285714285717</c:v>
                </c:pt>
                <c:pt idx="289">
                  <c:v>489</c:v>
                </c:pt>
                <c:pt idx="290">
                  <c:v>487.71428571428572</c:v>
                </c:pt>
                <c:pt idx="291">
                  <c:v>480.14285714285717</c:v>
                </c:pt>
                <c:pt idx="292">
                  <c:v>472.42857142857144</c:v>
                </c:pt>
                <c:pt idx="293">
                  <c:v>464.42857142857144</c:v>
                </c:pt>
                <c:pt idx="294">
                  <c:v>460</c:v>
                </c:pt>
                <c:pt idx="295">
                  <c:v>460.28571428571428</c:v>
                </c:pt>
                <c:pt idx="296">
                  <c:v>450.71428571428572</c:v>
                </c:pt>
                <c:pt idx="297">
                  <c:v>440.28571428571428</c:v>
                </c:pt>
                <c:pt idx="298">
                  <c:v>425.42857142857144</c:v>
                </c:pt>
                <c:pt idx="299">
                  <c:v>415.57142857142856</c:v>
                </c:pt>
                <c:pt idx="300">
                  <c:v>401.57142857142856</c:v>
                </c:pt>
                <c:pt idx="301">
                  <c:v>392.28571428571428</c:v>
                </c:pt>
                <c:pt idx="302">
                  <c:v>376.57142857142856</c:v>
                </c:pt>
                <c:pt idx="303">
                  <c:v>376</c:v>
                </c:pt>
                <c:pt idx="304">
                  <c:v>366</c:v>
                </c:pt>
                <c:pt idx="305">
                  <c:v>372.28571428571428</c:v>
                </c:pt>
                <c:pt idx="306">
                  <c:v>378.14285714285717</c:v>
                </c:pt>
                <c:pt idx="307">
                  <c:v>386</c:v>
                </c:pt>
                <c:pt idx="308">
                  <c:v>387.85714285714283</c:v>
                </c:pt>
                <c:pt idx="309">
                  <c:v>397.57142857142856</c:v>
                </c:pt>
                <c:pt idx="310">
                  <c:v>407.14285714285717</c:v>
                </c:pt>
                <c:pt idx="311">
                  <c:v>421.14285714285717</c:v>
                </c:pt>
                <c:pt idx="312">
                  <c:v>427.71428571428572</c:v>
                </c:pt>
                <c:pt idx="313">
                  <c:v>440.28571428571428</c:v>
                </c:pt>
                <c:pt idx="314">
                  <c:v>454</c:v>
                </c:pt>
                <c:pt idx="315">
                  <c:v>469.57142857142856</c:v>
                </c:pt>
                <c:pt idx="316">
                  <c:v>482.14285714285717</c:v>
                </c:pt>
                <c:pt idx="317">
                  <c:v>487.28571428571428</c:v>
                </c:pt>
                <c:pt idx="318">
                  <c:v>497.14285714285717</c:v>
                </c:pt>
                <c:pt idx="319">
                  <c:v>518</c:v>
                </c:pt>
                <c:pt idx="320">
                  <c:v>531.42857142857144</c:v>
                </c:pt>
                <c:pt idx="321">
                  <c:v>556.71428571428567</c:v>
                </c:pt>
                <c:pt idx="322">
                  <c:v>587.85714285714289</c:v>
                </c:pt>
                <c:pt idx="323">
                  <c:v>620</c:v>
                </c:pt>
                <c:pt idx="324">
                  <c:v>658.42857142857144</c:v>
                </c:pt>
                <c:pt idx="325">
                  <c:v>682.42857142857144</c:v>
                </c:pt>
                <c:pt idx="326">
                  <c:v>689.71428571428567</c:v>
                </c:pt>
                <c:pt idx="327">
                  <c:v>716.42857142857144</c:v>
                </c:pt>
                <c:pt idx="328">
                  <c:v>748.71428571428567</c:v>
                </c:pt>
                <c:pt idx="329">
                  <c:v>792.71428571428567</c:v>
                </c:pt>
                <c:pt idx="330">
                  <c:v>836.14285714285711</c:v>
                </c:pt>
                <c:pt idx="331">
                  <c:v>880.85714285714289</c:v>
                </c:pt>
                <c:pt idx="332">
                  <c:v>938.71428571428567</c:v>
                </c:pt>
                <c:pt idx="333">
                  <c:v>982.71428571428567</c:v>
                </c:pt>
                <c:pt idx="334">
                  <c:v>1032.8571428571429</c:v>
                </c:pt>
                <c:pt idx="335">
                  <c:v>1076.1428571428571</c:v>
                </c:pt>
                <c:pt idx="336">
                  <c:v>1116.8571428571429</c:v>
                </c:pt>
                <c:pt idx="337">
                  <c:v>1159</c:v>
                </c:pt>
                <c:pt idx="338">
                  <c:v>1202</c:v>
                </c:pt>
                <c:pt idx="339">
                  <c:v>1257.2857142857142</c:v>
                </c:pt>
                <c:pt idx="340">
                  <c:v>1321.1428571428571</c:v>
                </c:pt>
                <c:pt idx="341">
                  <c:v>1346.1428571428571</c:v>
                </c:pt>
                <c:pt idx="342">
                  <c:v>1373.8571428571429</c:v>
                </c:pt>
                <c:pt idx="343">
                  <c:v>1363</c:v>
                </c:pt>
                <c:pt idx="344">
                  <c:v>1381.7142857142858</c:v>
                </c:pt>
                <c:pt idx="345">
                  <c:v>1403.1428571428571</c:v>
                </c:pt>
                <c:pt idx="346">
                  <c:v>1390.5714285714287</c:v>
                </c:pt>
                <c:pt idx="347">
                  <c:v>1388.8571428571429</c:v>
                </c:pt>
                <c:pt idx="348">
                  <c:v>1381.2857142857142</c:v>
                </c:pt>
                <c:pt idx="349">
                  <c:v>1377.7142857142858</c:v>
                </c:pt>
                <c:pt idx="350">
                  <c:v>1378.1428571428571</c:v>
                </c:pt>
                <c:pt idx="351">
                  <c:v>1361.2857142857142</c:v>
                </c:pt>
                <c:pt idx="352">
                  <c:v>1349</c:v>
                </c:pt>
                <c:pt idx="353">
                  <c:v>1348.1428571428571</c:v>
                </c:pt>
                <c:pt idx="354">
                  <c:v>1328.5714285714287</c:v>
                </c:pt>
                <c:pt idx="355">
                  <c:v>1329.7142857142858</c:v>
                </c:pt>
                <c:pt idx="356">
                  <c:v>1284.7142857142858</c:v>
                </c:pt>
                <c:pt idx="357">
                  <c:v>1264.5714285714287</c:v>
                </c:pt>
                <c:pt idx="358">
                  <c:v>1221.1428571428571</c:v>
                </c:pt>
                <c:pt idx="359">
                  <c:v>1164.8571428571429</c:v>
                </c:pt>
                <c:pt idx="360">
                  <c:v>1115.8571428571429</c:v>
                </c:pt>
                <c:pt idx="361">
                  <c:v>1085</c:v>
                </c:pt>
                <c:pt idx="362">
                  <c:v>1040.5714285714287</c:v>
                </c:pt>
                <c:pt idx="363">
                  <c:v>1010.1428571428571</c:v>
                </c:pt>
                <c:pt idx="364">
                  <c:v>971</c:v>
                </c:pt>
                <c:pt idx="365">
                  <c:v>952.28571428571433</c:v>
                </c:pt>
                <c:pt idx="366">
                  <c:v>910.85714285714289</c:v>
                </c:pt>
                <c:pt idx="367">
                  <c:v>866.71428571428567</c:v>
                </c:pt>
                <c:pt idx="368">
                  <c:v>820.57142857142856</c:v>
                </c:pt>
                <c:pt idx="369">
                  <c:v>788.28571428571433</c:v>
                </c:pt>
                <c:pt idx="370">
                  <c:v>766</c:v>
                </c:pt>
                <c:pt idx="371">
                  <c:v>745</c:v>
                </c:pt>
                <c:pt idx="372">
                  <c:v>711.42857142857144</c:v>
                </c:pt>
                <c:pt idx="373">
                  <c:v>685.71428571428567</c:v>
                </c:pt>
                <c:pt idx="374">
                  <c:v>659</c:v>
                </c:pt>
                <c:pt idx="375">
                  <c:v>638.28571428571433</c:v>
                </c:pt>
                <c:pt idx="376">
                  <c:v>613.85714285714289</c:v>
                </c:pt>
                <c:pt idx="377">
                  <c:v>594.14285714285711</c:v>
                </c:pt>
                <c:pt idx="378">
                  <c:v>577.71428571428567</c:v>
                </c:pt>
                <c:pt idx="379">
                  <c:v>552.57142857142856</c:v>
                </c:pt>
                <c:pt idx="380">
                  <c:v>544.28571428571433</c:v>
                </c:pt>
                <c:pt idx="381">
                  <c:v>534</c:v>
                </c:pt>
                <c:pt idx="382">
                  <c:v>516.42857142857144</c:v>
                </c:pt>
                <c:pt idx="383">
                  <c:v>503.85714285714283</c:v>
                </c:pt>
                <c:pt idx="384">
                  <c:v>487.42857142857144</c:v>
                </c:pt>
                <c:pt idx="385">
                  <c:v>468.85714285714283</c:v>
                </c:pt>
                <c:pt idx="386">
                  <c:v>457.57142857142856</c:v>
                </c:pt>
                <c:pt idx="387">
                  <c:v>444.57142857142856</c:v>
                </c:pt>
                <c:pt idx="388">
                  <c:v>428.28571428571428</c:v>
                </c:pt>
                <c:pt idx="389">
                  <c:v>417</c:v>
                </c:pt>
                <c:pt idx="390">
                  <c:v>398.14285714285717</c:v>
                </c:pt>
                <c:pt idx="391">
                  <c:v>381.71428571428572</c:v>
                </c:pt>
                <c:pt idx="392">
                  <c:v>362.42857142857144</c:v>
                </c:pt>
                <c:pt idx="393">
                  <c:v>346.28571428571428</c:v>
                </c:pt>
                <c:pt idx="394">
                  <c:v>323.28571428571428</c:v>
                </c:pt>
                <c:pt idx="395">
                  <c:v>305.42857142857144</c:v>
                </c:pt>
                <c:pt idx="396">
                  <c:v>288.42857142857144</c:v>
                </c:pt>
                <c:pt idx="397">
                  <c:v>277.42857142857144</c:v>
                </c:pt>
                <c:pt idx="398">
                  <c:v>269.42857142857144</c:v>
                </c:pt>
                <c:pt idx="399">
                  <c:v>259.14285714285717</c:v>
                </c:pt>
                <c:pt idx="400">
                  <c:v>248.42857142857142</c:v>
                </c:pt>
                <c:pt idx="401">
                  <c:v>234.85714285714286</c:v>
                </c:pt>
                <c:pt idx="402">
                  <c:v>228.71428571428572</c:v>
                </c:pt>
                <c:pt idx="403">
                  <c:v>221.28571428571428</c:v>
                </c:pt>
                <c:pt idx="404">
                  <c:v>216.57142857142858</c:v>
                </c:pt>
                <c:pt idx="405">
                  <c:v>211.71428571428572</c:v>
                </c:pt>
                <c:pt idx="406">
                  <c:v>203.42857142857142</c:v>
                </c:pt>
                <c:pt idx="407">
                  <c:v>195.71428571428572</c:v>
                </c:pt>
                <c:pt idx="408">
                  <c:v>191.71428571428572</c:v>
                </c:pt>
                <c:pt idx="409">
                  <c:v>182.28571428571428</c:v>
                </c:pt>
                <c:pt idx="410">
                  <c:v>175.14285714285714</c:v>
                </c:pt>
                <c:pt idx="411">
                  <c:v>167.28571428571428</c:v>
                </c:pt>
                <c:pt idx="412">
                  <c:v>158.28571428571428</c:v>
                </c:pt>
                <c:pt idx="413">
                  <c:v>154</c:v>
                </c:pt>
                <c:pt idx="414">
                  <c:v>145.28571428571428</c:v>
                </c:pt>
                <c:pt idx="415">
                  <c:v>141.42857142857142</c:v>
                </c:pt>
                <c:pt idx="416">
                  <c:v>137.57142857142858</c:v>
                </c:pt>
                <c:pt idx="417">
                  <c:v>133.14285714285714</c:v>
                </c:pt>
                <c:pt idx="418">
                  <c:v>129</c:v>
                </c:pt>
                <c:pt idx="419">
                  <c:v>125.14285714285714</c:v>
                </c:pt>
                <c:pt idx="420">
                  <c:v>120.28571428571429</c:v>
                </c:pt>
                <c:pt idx="421">
                  <c:v>116</c:v>
                </c:pt>
                <c:pt idx="422">
                  <c:v>111.57142857142857</c:v>
                </c:pt>
                <c:pt idx="423">
                  <c:v>108.28571428571429</c:v>
                </c:pt>
                <c:pt idx="424">
                  <c:v>101.57142857142857</c:v>
                </c:pt>
                <c:pt idx="425">
                  <c:v>97.571428571428569</c:v>
                </c:pt>
                <c:pt idx="426">
                  <c:v>95.428571428571431</c:v>
                </c:pt>
                <c:pt idx="427">
                  <c:v>92.428571428571431</c:v>
                </c:pt>
                <c:pt idx="428">
                  <c:v>90.285714285714292</c:v>
                </c:pt>
                <c:pt idx="429">
                  <c:v>90.142857142857139</c:v>
                </c:pt>
                <c:pt idx="430">
                  <c:v>87.428571428571431</c:v>
                </c:pt>
                <c:pt idx="431">
                  <c:v>88.571428571428569</c:v>
                </c:pt>
                <c:pt idx="432">
                  <c:v>88.142857142857139</c:v>
                </c:pt>
                <c:pt idx="433">
                  <c:v>86.285714285714292</c:v>
                </c:pt>
                <c:pt idx="434">
                  <c:v>88.142857142857139</c:v>
                </c:pt>
                <c:pt idx="435">
                  <c:v>87.571428571428569</c:v>
                </c:pt>
                <c:pt idx="436">
                  <c:v>83.857142857142861</c:v>
                </c:pt>
                <c:pt idx="437">
                  <c:v>82</c:v>
                </c:pt>
                <c:pt idx="438">
                  <c:v>77.428571428571431</c:v>
                </c:pt>
                <c:pt idx="439">
                  <c:v>75.142857142857139</c:v>
                </c:pt>
                <c:pt idx="440">
                  <c:v>74.142857142857139</c:v>
                </c:pt>
                <c:pt idx="441">
                  <c:v>68.714285714285708</c:v>
                </c:pt>
                <c:pt idx="442">
                  <c:v>65.571428571428569</c:v>
                </c:pt>
                <c:pt idx="443">
                  <c:v>60.714285714285715</c:v>
                </c:pt>
                <c:pt idx="444">
                  <c:v>58.142857142857146</c:v>
                </c:pt>
                <c:pt idx="445">
                  <c:v>55.285714285714285</c:v>
                </c:pt>
                <c:pt idx="446">
                  <c:v>54.857142857142854</c:v>
                </c:pt>
                <c:pt idx="447">
                  <c:v>52.142857142857146</c:v>
                </c:pt>
                <c:pt idx="448">
                  <c:v>51.142857142857146</c:v>
                </c:pt>
                <c:pt idx="449">
                  <c:v>49</c:v>
                </c:pt>
                <c:pt idx="450">
                  <c:v>50.714285714285715</c:v>
                </c:pt>
                <c:pt idx="451">
                  <c:v>48.714285714285715</c:v>
                </c:pt>
                <c:pt idx="452">
                  <c:v>49.714285714285715</c:v>
                </c:pt>
                <c:pt idx="453">
                  <c:v>46.857142857142854</c:v>
                </c:pt>
                <c:pt idx="454">
                  <c:v>45.714285714285715</c:v>
                </c:pt>
                <c:pt idx="455">
                  <c:v>45.857142857142854</c:v>
                </c:pt>
                <c:pt idx="456">
                  <c:v>46.571428571428569</c:v>
                </c:pt>
                <c:pt idx="457">
                  <c:v>43.857142857142854</c:v>
                </c:pt>
                <c:pt idx="458">
                  <c:v>45.428571428571431</c:v>
                </c:pt>
                <c:pt idx="459">
                  <c:v>46.428571428571431</c:v>
                </c:pt>
                <c:pt idx="460">
                  <c:v>46.285714285714285</c:v>
                </c:pt>
                <c:pt idx="461">
                  <c:v>46.714285714285715</c:v>
                </c:pt>
                <c:pt idx="462">
                  <c:v>45.428571428571431</c:v>
                </c:pt>
                <c:pt idx="463">
                  <c:v>43.714285714285715</c:v>
                </c:pt>
                <c:pt idx="464">
                  <c:v>44.142857142857146</c:v>
                </c:pt>
                <c:pt idx="465">
                  <c:v>43</c:v>
                </c:pt>
                <c:pt idx="466">
                  <c:v>42</c:v>
                </c:pt>
                <c:pt idx="467">
                  <c:v>42.142857142857146</c:v>
                </c:pt>
                <c:pt idx="468">
                  <c:v>42.571428571428569</c:v>
                </c:pt>
                <c:pt idx="469">
                  <c:v>42</c:v>
                </c:pt>
                <c:pt idx="470">
                  <c:v>43</c:v>
                </c:pt>
                <c:pt idx="471">
                  <c:v>45.857142857142854</c:v>
                </c:pt>
                <c:pt idx="472">
                  <c:v>47</c:v>
                </c:pt>
                <c:pt idx="473">
                  <c:v>49.285714285714285</c:v>
                </c:pt>
                <c:pt idx="474">
                  <c:v>51</c:v>
                </c:pt>
                <c:pt idx="475">
                  <c:v>52.6</c:v>
                </c:pt>
                <c:pt idx="476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91-447B-8DF4-46E30367C23B}"/>
            </c:ext>
          </c:extLst>
        </c:ser>
        <c:ser>
          <c:idx val="3"/>
          <c:order val="3"/>
          <c:tx>
            <c:strRef>
              <c:f>england!$U$1</c:f>
              <c:strCache>
                <c:ptCount val="1"/>
                <c:pt idx="0">
                  <c:v>65-84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england!$A$2:$A$483</c:f>
              <c:numCache>
                <c:formatCode>m/d/yyyy</c:formatCode>
                <c:ptCount val="482"/>
                <c:pt idx="0">
                  <c:v>43860</c:v>
                </c:pt>
                <c:pt idx="1">
                  <c:v>43861</c:v>
                </c:pt>
                <c:pt idx="2">
                  <c:v>43862</c:v>
                </c:pt>
                <c:pt idx="3">
                  <c:v>43863</c:v>
                </c:pt>
                <c:pt idx="4">
                  <c:v>43864</c:v>
                </c:pt>
                <c:pt idx="5">
                  <c:v>43865</c:v>
                </c:pt>
                <c:pt idx="6">
                  <c:v>43866</c:v>
                </c:pt>
                <c:pt idx="7">
                  <c:v>43867</c:v>
                </c:pt>
                <c:pt idx="8">
                  <c:v>43868</c:v>
                </c:pt>
                <c:pt idx="9">
                  <c:v>43869</c:v>
                </c:pt>
                <c:pt idx="10">
                  <c:v>43870</c:v>
                </c:pt>
                <c:pt idx="11">
                  <c:v>43871</c:v>
                </c:pt>
                <c:pt idx="12">
                  <c:v>43872</c:v>
                </c:pt>
                <c:pt idx="13">
                  <c:v>43873</c:v>
                </c:pt>
                <c:pt idx="14">
                  <c:v>43874</c:v>
                </c:pt>
                <c:pt idx="15">
                  <c:v>43875</c:v>
                </c:pt>
                <c:pt idx="16">
                  <c:v>43876</c:v>
                </c:pt>
                <c:pt idx="17">
                  <c:v>43877</c:v>
                </c:pt>
                <c:pt idx="18">
                  <c:v>43878</c:v>
                </c:pt>
                <c:pt idx="19">
                  <c:v>43879</c:v>
                </c:pt>
                <c:pt idx="20">
                  <c:v>43880</c:v>
                </c:pt>
                <c:pt idx="21">
                  <c:v>43881</c:v>
                </c:pt>
                <c:pt idx="22">
                  <c:v>43882</c:v>
                </c:pt>
                <c:pt idx="23">
                  <c:v>43883</c:v>
                </c:pt>
                <c:pt idx="24">
                  <c:v>43884</c:v>
                </c:pt>
                <c:pt idx="25">
                  <c:v>43885</c:v>
                </c:pt>
                <c:pt idx="26">
                  <c:v>43886</c:v>
                </c:pt>
                <c:pt idx="27">
                  <c:v>43887</c:v>
                </c:pt>
                <c:pt idx="28">
                  <c:v>43888</c:v>
                </c:pt>
                <c:pt idx="29">
                  <c:v>43889</c:v>
                </c:pt>
                <c:pt idx="30">
                  <c:v>43890</c:v>
                </c:pt>
                <c:pt idx="31">
                  <c:v>43891</c:v>
                </c:pt>
                <c:pt idx="32">
                  <c:v>43892</c:v>
                </c:pt>
                <c:pt idx="33">
                  <c:v>43893</c:v>
                </c:pt>
                <c:pt idx="34">
                  <c:v>43894</c:v>
                </c:pt>
                <c:pt idx="35">
                  <c:v>43895</c:v>
                </c:pt>
                <c:pt idx="36">
                  <c:v>43896</c:v>
                </c:pt>
                <c:pt idx="37">
                  <c:v>43897</c:v>
                </c:pt>
                <c:pt idx="38">
                  <c:v>43898</c:v>
                </c:pt>
                <c:pt idx="39">
                  <c:v>43899</c:v>
                </c:pt>
                <c:pt idx="40">
                  <c:v>43900</c:v>
                </c:pt>
                <c:pt idx="41">
                  <c:v>43901</c:v>
                </c:pt>
                <c:pt idx="42">
                  <c:v>43902</c:v>
                </c:pt>
                <c:pt idx="43">
                  <c:v>43903</c:v>
                </c:pt>
                <c:pt idx="44">
                  <c:v>43904</c:v>
                </c:pt>
                <c:pt idx="45">
                  <c:v>43905</c:v>
                </c:pt>
                <c:pt idx="46">
                  <c:v>43906</c:v>
                </c:pt>
                <c:pt idx="47">
                  <c:v>43907</c:v>
                </c:pt>
                <c:pt idx="48">
                  <c:v>43908</c:v>
                </c:pt>
                <c:pt idx="49">
                  <c:v>43909</c:v>
                </c:pt>
                <c:pt idx="50">
                  <c:v>43910</c:v>
                </c:pt>
                <c:pt idx="51">
                  <c:v>43911</c:v>
                </c:pt>
                <c:pt idx="52">
                  <c:v>43912</c:v>
                </c:pt>
                <c:pt idx="53">
                  <c:v>43913</c:v>
                </c:pt>
                <c:pt idx="54">
                  <c:v>43914</c:v>
                </c:pt>
                <c:pt idx="55">
                  <c:v>43915</c:v>
                </c:pt>
                <c:pt idx="56">
                  <c:v>43916</c:v>
                </c:pt>
                <c:pt idx="57">
                  <c:v>43917</c:v>
                </c:pt>
                <c:pt idx="58">
                  <c:v>43918</c:v>
                </c:pt>
                <c:pt idx="59">
                  <c:v>43919</c:v>
                </c:pt>
                <c:pt idx="60">
                  <c:v>43920</c:v>
                </c:pt>
                <c:pt idx="61">
                  <c:v>43921</c:v>
                </c:pt>
                <c:pt idx="62">
                  <c:v>43922</c:v>
                </c:pt>
                <c:pt idx="63">
                  <c:v>43923</c:v>
                </c:pt>
                <c:pt idx="64">
                  <c:v>43924</c:v>
                </c:pt>
                <c:pt idx="65">
                  <c:v>43925</c:v>
                </c:pt>
                <c:pt idx="66">
                  <c:v>43926</c:v>
                </c:pt>
                <c:pt idx="67">
                  <c:v>43927</c:v>
                </c:pt>
                <c:pt idx="68">
                  <c:v>43928</c:v>
                </c:pt>
                <c:pt idx="69">
                  <c:v>43929</c:v>
                </c:pt>
                <c:pt idx="70">
                  <c:v>43930</c:v>
                </c:pt>
                <c:pt idx="71">
                  <c:v>43931</c:v>
                </c:pt>
                <c:pt idx="72">
                  <c:v>43932</c:v>
                </c:pt>
                <c:pt idx="73">
                  <c:v>43933</c:v>
                </c:pt>
                <c:pt idx="74">
                  <c:v>43934</c:v>
                </c:pt>
                <c:pt idx="75">
                  <c:v>43935</c:v>
                </c:pt>
                <c:pt idx="76">
                  <c:v>43936</c:v>
                </c:pt>
                <c:pt idx="77">
                  <c:v>43937</c:v>
                </c:pt>
                <c:pt idx="78">
                  <c:v>43938</c:v>
                </c:pt>
                <c:pt idx="79">
                  <c:v>43939</c:v>
                </c:pt>
                <c:pt idx="80">
                  <c:v>43940</c:v>
                </c:pt>
                <c:pt idx="81">
                  <c:v>43941</c:v>
                </c:pt>
                <c:pt idx="82">
                  <c:v>43942</c:v>
                </c:pt>
                <c:pt idx="83">
                  <c:v>43943</c:v>
                </c:pt>
                <c:pt idx="84">
                  <c:v>43944</c:v>
                </c:pt>
                <c:pt idx="85">
                  <c:v>43945</c:v>
                </c:pt>
                <c:pt idx="86">
                  <c:v>43946</c:v>
                </c:pt>
                <c:pt idx="87">
                  <c:v>43947</c:v>
                </c:pt>
                <c:pt idx="88">
                  <c:v>43948</c:v>
                </c:pt>
                <c:pt idx="89">
                  <c:v>43949</c:v>
                </c:pt>
                <c:pt idx="90">
                  <c:v>43950</c:v>
                </c:pt>
                <c:pt idx="91">
                  <c:v>43951</c:v>
                </c:pt>
                <c:pt idx="92">
                  <c:v>43952</c:v>
                </c:pt>
                <c:pt idx="93">
                  <c:v>43953</c:v>
                </c:pt>
                <c:pt idx="94">
                  <c:v>43954</c:v>
                </c:pt>
                <c:pt idx="95">
                  <c:v>43955</c:v>
                </c:pt>
                <c:pt idx="96">
                  <c:v>43956</c:v>
                </c:pt>
                <c:pt idx="97">
                  <c:v>43957</c:v>
                </c:pt>
                <c:pt idx="98">
                  <c:v>43958</c:v>
                </c:pt>
                <c:pt idx="99">
                  <c:v>43959</c:v>
                </c:pt>
                <c:pt idx="100">
                  <c:v>43960</c:v>
                </c:pt>
                <c:pt idx="101">
                  <c:v>43961</c:v>
                </c:pt>
                <c:pt idx="102">
                  <c:v>43962</c:v>
                </c:pt>
                <c:pt idx="103">
                  <c:v>43963</c:v>
                </c:pt>
                <c:pt idx="104">
                  <c:v>43964</c:v>
                </c:pt>
                <c:pt idx="105">
                  <c:v>43965</c:v>
                </c:pt>
                <c:pt idx="106">
                  <c:v>43966</c:v>
                </c:pt>
                <c:pt idx="107">
                  <c:v>43967</c:v>
                </c:pt>
                <c:pt idx="108">
                  <c:v>43968</c:v>
                </c:pt>
                <c:pt idx="109">
                  <c:v>43969</c:v>
                </c:pt>
                <c:pt idx="110">
                  <c:v>43970</c:v>
                </c:pt>
                <c:pt idx="111">
                  <c:v>43971</c:v>
                </c:pt>
                <c:pt idx="112">
                  <c:v>43972</c:v>
                </c:pt>
                <c:pt idx="113">
                  <c:v>43973</c:v>
                </c:pt>
                <c:pt idx="114">
                  <c:v>43974</c:v>
                </c:pt>
                <c:pt idx="115">
                  <c:v>43975</c:v>
                </c:pt>
                <c:pt idx="116">
                  <c:v>43976</c:v>
                </c:pt>
                <c:pt idx="117">
                  <c:v>43977</c:v>
                </c:pt>
                <c:pt idx="118">
                  <c:v>43978</c:v>
                </c:pt>
                <c:pt idx="119">
                  <c:v>43979</c:v>
                </c:pt>
                <c:pt idx="120">
                  <c:v>43980</c:v>
                </c:pt>
                <c:pt idx="121">
                  <c:v>43981</c:v>
                </c:pt>
                <c:pt idx="122">
                  <c:v>43982</c:v>
                </c:pt>
                <c:pt idx="123">
                  <c:v>43983</c:v>
                </c:pt>
                <c:pt idx="124">
                  <c:v>43984</c:v>
                </c:pt>
                <c:pt idx="125">
                  <c:v>43985</c:v>
                </c:pt>
                <c:pt idx="126">
                  <c:v>43986</c:v>
                </c:pt>
                <c:pt idx="127">
                  <c:v>43987</c:v>
                </c:pt>
                <c:pt idx="128">
                  <c:v>43988</c:v>
                </c:pt>
                <c:pt idx="129">
                  <c:v>43989</c:v>
                </c:pt>
                <c:pt idx="130">
                  <c:v>43990</c:v>
                </c:pt>
                <c:pt idx="131">
                  <c:v>43991</c:v>
                </c:pt>
                <c:pt idx="132">
                  <c:v>43992</c:v>
                </c:pt>
                <c:pt idx="133">
                  <c:v>43993</c:v>
                </c:pt>
                <c:pt idx="134">
                  <c:v>43994</c:v>
                </c:pt>
                <c:pt idx="135">
                  <c:v>43995</c:v>
                </c:pt>
                <c:pt idx="136">
                  <c:v>43996</c:v>
                </c:pt>
                <c:pt idx="137">
                  <c:v>43997</c:v>
                </c:pt>
                <c:pt idx="138">
                  <c:v>43998</c:v>
                </c:pt>
                <c:pt idx="139">
                  <c:v>43999</c:v>
                </c:pt>
                <c:pt idx="140">
                  <c:v>44000</c:v>
                </c:pt>
                <c:pt idx="141">
                  <c:v>44001</c:v>
                </c:pt>
                <c:pt idx="142">
                  <c:v>44002</c:v>
                </c:pt>
                <c:pt idx="143">
                  <c:v>44003</c:v>
                </c:pt>
                <c:pt idx="144">
                  <c:v>44004</c:v>
                </c:pt>
                <c:pt idx="145">
                  <c:v>44005</c:v>
                </c:pt>
                <c:pt idx="146">
                  <c:v>44006</c:v>
                </c:pt>
                <c:pt idx="147">
                  <c:v>44007</c:v>
                </c:pt>
                <c:pt idx="148">
                  <c:v>44008</c:v>
                </c:pt>
                <c:pt idx="149">
                  <c:v>44009</c:v>
                </c:pt>
                <c:pt idx="150">
                  <c:v>44010</c:v>
                </c:pt>
                <c:pt idx="151">
                  <c:v>44011</c:v>
                </c:pt>
                <c:pt idx="152">
                  <c:v>44012</c:v>
                </c:pt>
                <c:pt idx="153">
                  <c:v>44013</c:v>
                </c:pt>
                <c:pt idx="154">
                  <c:v>44014</c:v>
                </c:pt>
                <c:pt idx="155">
                  <c:v>44015</c:v>
                </c:pt>
                <c:pt idx="156">
                  <c:v>44016</c:v>
                </c:pt>
                <c:pt idx="157">
                  <c:v>44017</c:v>
                </c:pt>
                <c:pt idx="158">
                  <c:v>44018</c:v>
                </c:pt>
                <c:pt idx="159">
                  <c:v>44019</c:v>
                </c:pt>
                <c:pt idx="160">
                  <c:v>44020</c:v>
                </c:pt>
                <c:pt idx="161">
                  <c:v>44021</c:v>
                </c:pt>
                <c:pt idx="162">
                  <c:v>44022</c:v>
                </c:pt>
                <c:pt idx="163">
                  <c:v>44023</c:v>
                </c:pt>
                <c:pt idx="164">
                  <c:v>44024</c:v>
                </c:pt>
                <c:pt idx="165">
                  <c:v>44025</c:v>
                </c:pt>
                <c:pt idx="166">
                  <c:v>44026</c:v>
                </c:pt>
                <c:pt idx="167">
                  <c:v>44027</c:v>
                </c:pt>
                <c:pt idx="168">
                  <c:v>44028</c:v>
                </c:pt>
                <c:pt idx="169">
                  <c:v>44029</c:v>
                </c:pt>
                <c:pt idx="170">
                  <c:v>44030</c:v>
                </c:pt>
                <c:pt idx="171">
                  <c:v>44031</c:v>
                </c:pt>
                <c:pt idx="172">
                  <c:v>44032</c:v>
                </c:pt>
                <c:pt idx="173">
                  <c:v>44033</c:v>
                </c:pt>
                <c:pt idx="174">
                  <c:v>44034</c:v>
                </c:pt>
                <c:pt idx="175">
                  <c:v>44035</c:v>
                </c:pt>
                <c:pt idx="176">
                  <c:v>44036</c:v>
                </c:pt>
                <c:pt idx="177">
                  <c:v>44037</c:v>
                </c:pt>
                <c:pt idx="178">
                  <c:v>44038</c:v>
                </c:pt>
                <c:pt idx="179">
                  <c:v>44039</c:v>
                </c:pt>
                <c:pt idx="180">
                  <c:v>44040</c:v>
                </c:pt>
                <c:pt idx="181">
                  <c:v>44041</c:v>
                </c:pt>
                <c:pt idx="182">
                  <c:v>44042</c:v>
                </c:pt>
                <c:pt idx="183">
                  <c:v>44043</c:v>
                </c:pt>
                <c:pt idx="184">
                  <c:v>44044</c:v>
                </c:pt>
                <c:pt idx="185">
                  <c:v>44045</c:v>
                </c:pt>
                <c:pt idx="186">
                  <c:v>44046</c:v>
                </c:pt>
                <c:pt idx="187">
                  <c:v>44047</c:v>
                </c:pt>
                <c:pt idx="188">
                  <c:v>44048</c:v>
                </c:pt>
                <c:pt idx="189">
                  <c:v>44049</c:v>
                </c:pt>
                <c:pt idx="190">
                  <c:v>44050</c:v>
                </c:pt>
                <c:pt idx="191">
                  <c:v>44051</c:v>
                </c:pt>
                <c:pt idx="192">
                  <c:v>44052</c:v>
                </c:pt>
                <c:pt idx="193">
                  <c:v>44053</c:v>
                </c:pt>
                <c:pt idx="194">
                  <c:v>44054</c:v>
                </c:pt>
                <c:pt idx="195">
                  <c:v>44055</c:v>
                </c:pt>
                <c:pt idx="196">
                  <c:v>44056</c:v>
                </c:pt>
                <c:pt idx="197">
                  <c:v>44057</c:v>
                </c:pt>
                <c:pt idx="198">
                  <c:v>44058</c:v>
                </c:pt>
                <c:pt idx="199">
                  <c:v>44059</c:v>
                </c:pt>
                <c:pt idx="200">
                  <c:v>44060</c:v>
                </c:pt>
                <c:pt idx="201">
                  <c:v>44061</c:v>
                </c:pt>
                <c:pt idx="202">
                  <c:v>44062</c:v>
                </c:pt>
                <c:pt idx="203">
                  <c:v>44063</c:v>
                </c:pt>
                <c:pt idx="204">
                  <c:v>44064</c:v>
                </c:pt>
                <c:pt idx="205">
                  <c:v>44065</c:v>
                </c:pt>
                <c:pt idx="206">
                  <c:v>44066</c:v>
                </c:pt>
                <c:pt idx="207">
                  <c:v>44067</c:v>
                </c:pt>
                <c:pt idx="208">
                  <c:v>44068</c:v>
                </c:pt>
                <c:pt idx="209">
                  <c:v>44069</c:v>
                </c:pt>
                <c:pt idx="210">
                  <c:v>44070</c:v>
                </c:pt>
                <c:pt idx="211">
                  <c:v>44071</c:v>
                </c:pt>
                <c:pt idx="212">
                  <c:v>44072</c:v>
                </c:pt>
                <c:pt idx="213">
                  <c:v>44073</c:v>
                </c:pt>
                <c:pt idx="214">
                  <c:v>44074</c:v>
                </c:pt>
                <c:pt idx="215">
                  <c:v>44075</c:v>
                </c:pt>
                <c:pt idx="216">
                  <c:v>44076</c:v>
                </c:pt>
                <c:pt idx="217">
                  <c:v>44077</c:v>
                </c:pt>
                <c:pt idx="218">
                  <c:v>44078</c:v>
                </c:pt>
                <c:pt idx="219">
                  <c:v>44079</c:v>
                </c:pt>
                <c:pt idx="220">
                  <c:v>44080</c:v>
                </c:pt>
                <c:pt idx="221">
                  <c:v>44081</c:v>
                </c:pt>
                <c:pt idx="222">
                  <c:v>44082</c:v>
                </c:pt>
                <c:pt idx="223">
                  <c:v>44083</c:v>
                </c:pt>
                <c:pt idx="224">
                  <c:v>44084</c:v>
                </c:pt>
                <c:pt idx="225">
                  <c:v>44085</c:v>
                </c:pt>
                <c:pt idx="226">
                  <c:v>44086</c:v>
                </c:pt>
                <c:pt idx="227">
                  <c:v>44087</c:v>
                </c:pt>
                <c:pt idx="228">
                  <c:v>44088</c:v>
                </c:pt>
                <c:pt idx="229">
                  <c:v>44089</c:v>
                </c:pt>
                <c:pt idx="230">
                  <c:v>44090</c:v>
                </c:pt>
                <c:pt idx="231">
                  <c:v>44091</c:v>
                </c:pt>
                <c:pt idx="232">
                  <c:v>44092</c:v>
                </c:pt>
                <c:pt idx="233">
                  <c:v>44093</c:v>
                </c:pt>
                <c:pt idx="234">
                  <c:v>44094</c:v>
                </c:pt>
                <c:pt idx="235">
                  <c:v>44095</c:v>
                </c:pt>
                <c:pt idx="236">
                  <c:v>44096</c:v>
                </c:pt>
                <c:pt idx="237">
                  <c:v>44097</c:v>
                </c:pt>
                <c:pt idx="238">
                  <c:v>44098</c:v>
                </c:pt>
                <c:pt idx="239">
                  <c:v>44099</c:v>
                </c:pt>
                <c:pt idx="240">
                  <c:v>44100</c:v>
                </c:pt>
                <c:pt idx="241">
                  <c:v>44101</c:v>
                </c:pt>
                <c:pt idx="242">
                  <c:v>44102</c:v>
                </c:pt>
                <c:pt idx="243">
                  <c:v>44103</c:v>
                </c:pt>
                <c:pt idx="244">
                  <c:v>44104</c:v>
                </c:pt>
                <c:pt idx="245">
                  <c:v>44105</c:v>
                </c:pt>
                <c:pt idx="246">
                  <c:v>44106</c:v>
                </c:pt>
                <c:pt idx="247">
                  <c:v>44107</c:v>
                </c:pt>
                <c:pt idx="248">
                  <c:v>44108</c:v>
                </c:pt>
                <c:pt idx="249">
                  <c:v>44109</c:v>
                </c:pt>
                <c:pt idx="250">
                  <c:v>44110</c:v>
                </c:pt>
                <c:pt idx="251">
                  <c:v>44111</c:v>
                </c:pt>
                <c:pt idx="252">
                  <c:v>44112</c:v>
                </c:pt>
                <c:pt idx="253">
                  <c:v>44113</c:v>
                </c:pt>
                <c:pt idx="254">
                  <c:v>44114</c:v>
                </c:pt>
                <c:pt idx="255">
                  <c:v>44115</c:v>
                </c:pt>
                <c:pt idx="256">
                  <c:v>44116</c:v>
                </c:pt>
                <c:pt idx="257">
                  <c:v>44117</c:v>
                </c:pt>
                <c:pt idx="258">
                  <c:v>44118</c:v>
                </c:pt>
                <c:pt idx="259">
                  <c:v>44119</c:v>
                </c:pt>
                <c:pt idx="260">
                  <c:v>44120</c:v>
                </c:pt>
                <c:pt idx="261">
                  <c:v>44121</c:v>
                </c:pt>
                <c:pt idx="262">
                  <c:v>44122</c:v>
                </c:pt>
                <c:pt idx="263">
                  <c:v>44123</c:v>
                </c:pt>
                <c:pt idx="264">
                  <c:v>44124</c:v>
                </c:pt>
                <c:pt idx="265">
                  <c:v>44125</c:v>
                </c:pt>
                <c:pt idx="266">
                  <c:v>44126</c:v>
                </c:pt>
                <c:pt idx="267">
                  <c:v>44127</c:v>
                </c:pt>
                <c:pt idx="268">
                  <c:v>44128</c:v>
                </c:pt>
                <c:pt idx="269">
                  <c:v>44129</c:v>
                </c:pt>
                <c:pt idx="270">
                  <c:v>44130</c:v>
                </c:pt>
                <c:pt idx="271">
                  <c:v>44131</c:v>
                </c:pt>
                <c:pt idx="272">
                  <c:v>44132</c:v>
                </c:pt>
                <c:pt idx="273">
                  <c:v>44133</c:v>
                </c:pt>
                <c:pt idx="274">
                  <c:v>44134</c:v>
                </c:pt>
                <c:pt idx="275">
                  <c:v>44135</c:v>
                </c:pt>
                <c:pt idx="276">
                  <c:v>44136</c:v>
                </c:pt>
                <c:pt idx="277">
                  <c:v>44137</c:v>
                </c:pt>
                <c:pt idx="278">
                  <c:v>44138</c:v>
                </c:pt>
                <c:pt idx="279">
                  <c:v>44139</c:v>
                </c:pt>
                <c:pt idx="280">
                  <c:v>44140</c:v>
                </c:pt>
                <c:pt idx="281">
                  <c:v>44141</c:v>
                </c:pt>
                <c:pt idx="282">
                  <c:v>44142</c:v>
                </c:pt>
                <c:pt idx="283">
                  <c:v>44143</c:v>
                </c:pt>
                <c:pt idx="284">
                  <c:v>44144</c:v>
                </c:pt>
                <c:pt idx="285">
                  <c:v>44145</c:v>
                </c:pt>
                <c:pt idx="286">
                  <c:v>44146</c:v>
                </c:pt>
                <c:pt idx="287">
                  <c:v>44147</c:v>
                </c:pt>
                <c:pt idx="288">
                  <c:v>44148</c:v>
                </c:pt>
                <c:pt idx="289">
                  <c:v>44149</c:v>
                </c:pt>
                <c:pt idx="290">
                  <c:v>44150</c:v>
                </c:pt>
                <c:pt idx="291">
                  <c:v>44151</c:v>
                </c:pt>
                <c:pt idx="292">
                  <c:v>44152</c:v>
                </c:pt>
                <c:pt idx="293">
                  <c:v>44153</c:v>
                </c:pt>
                <c:pt idx="294">
                  <c:v>44154</c:v>
                </c:pt>
                <c:pt idx="295">
                  <c:v>44155</c:v>
                </c:pt>
                <c:pt idx="296">
                  <c:v>44156</c:v>
                </c:pt>
                <c:pt idx="297">
                  <c:v>44157</c:v>
                </c:pt>
                <c:pt idx="298">
                  <c:v>44158</c:v>
                </c:pt>
                <c:pt idx="299">
                  <c:v>44159</c:v>
                </c:pt>
                <c:pt idx="300">
                  <c:v>44160</c:v>
                </c:pt>
                <c:pt idx="301">
                  <c:v>44161</c:v>
                </c:pt>
                <c:pt idx="302">
                  <c:v>44162</c:v>
                </c:pt>
                <c:pt idx="303">
                  <c:v>44163</c:v>
                </c:pt>
                <c:pt idx="304">
                  <c:v>44164</c:v>
                </c:pt>
                <c:pt idx="305">
                  <c:v>44165</c:v>
                </c:pt>
                <c:pt idx="306">
                  <c:v>44166</c:v>
                </c:pt>
                <c:pt idx="307">
                  <c:v>44167</c:v>
                </c:pt>
                <c:pt idx="308">
                  <c:v>44168</c:v>
                </c:pt>
                <c:pt idx="309">
                  <c:v>44169</c:v>
                </c:pt>
                <c:pt idx="310">
                  <c:v>44170</c:v>
                </c:pt>
                <c:pt idx="311">
                  <c:v>44171</c:v>
                </c:pt>
                <c:pt idx="312">
                  <c:v>44172</c:v>
                </c:pt>
                <c:pt idx="313">
                  <c:v>44173</c:v>
                </c:pt>
                <c:pt idx="314">
                  <c:v>44174</c:v>
                </c:pt>
                <c:pt idx="315">
                  <c:v>44175</c:v>
                </c:pt>
                <c:pt idx="316">
                  <c:v>44176</c:v>
                </c:pt>
                <c:pt idx="317">
                  <c:v>44177</c:v>
                </c:pt>
                <c:pt idx="318">
                  <c:v>44178</c:v>
                </c:pt>
                <c:pt idx="319">
                  <c:v>44179</c:v>
                </c:pt>
                <c:pt idx="320">
                  <c:v>44180</c:v>
                </c:pt>
                <c:pt idx="321">
                  <c:v>44181</c:v>
                </c:pt>
                <c:pt idx="322">
                  <c:v>44182</c:v>
                </c:pt>
                <c:pt idx="323">
                  <c:v>44183</c:v>
                </c:pt>
                <c:pt idx="324">
                  <c:v>44184</c:v>
                </c:pt>
                <c:pt idx="325">
                  <c:v>44185</c:v>
                </c:pt>
                <c:pt idx="326">
                  <c:v>44186</c:v>
                </c:pt>
                <c:pt idx="327">
                  <c:v>44187</c:v>
                </c:pt>
                <c:pt idx="328">
                  <c:v>44188</c:v>
                </c:pt>
                <c:pt idx="329">
                  <c:v>44189</c:v>
                </c:pt>
                <c:pt idx="330">
                  <c:v>44190</c:v>
                </c:pt>
                <c:pt idx="331">
                  <c:v>44191</c:v>
                </c:pt>
                <c:pt idx="332">
                  <c:v>44192</c:v>
                </c:pt>
                <c:pt idx="333">
                  <c:v>44193</c:v>
                </c:pt>
                <c:pt idx="334">
                  <c:v>44194</c:v>
                </c:pt>
                <c:pt idx="335">
                  <c:v>44195</c:v>
                </c:pt>
                <c:pt idx="336">
                  <c:v>44196</c:v>
                </c:pt>
                <c:pt idx="337">
                  <c:v>44197</c:v>
                </c:pt>
                <c:pt idx="338">
                  <c:v>44198</c:v>
                </c:pt>
                <c:pt idx="339">
                  <c:v>44199</c:v>
                </c:pt>
                <c:pt idx="340">
                  <c:v>44200</c:v>
                </c:pt>
                <c:pt idx="341">
                  <c:v>44201</c:v>
                </c:pt>
                <c:pt idx="342">
                  <c:v>44202</c:v>
                </c:pt>
                <c:pt idx="343">
                  <c:v>44203</c:v>
                </c:pt>
                <c:pt idx="344">
                  <c:v>44204</c:v>
                </c:pt>
                <c:pt idx="345">
                  <c:v>44205</c:v>
                </c:pt>
                <c:pt idx="346">
                  <c:v>44206</c:v>
                </c:pt>
                <c:pt idx="347">
                  <c:v>44207</c:v>
                </c:pt>
                <c:pt idx="348">
                  <c:v>44208</c:v>
                </c:pt>
                <c:pt idx="349">
                  <c:v>44209</c:v>
                </c:pt>
                <c:pt idx="350">
                  <c:v>44210</c:v>
                </c:pt>
                <c:pt idx="351">
                  <c:v>44211</c:v>
                </c:pt>
                <c:pt idx="352">
                  <c:v>44212</c:v>
                </c:pt>
                <c:pt idx="353">
                  <c:v>44213</c:v>
                </c:pt>
                <c:pt idx="354">
                  <c:v>44214</c:v>
                </c:pt>
                <c:pt idx="355">
                  <c:v>44215</c:v>
                </c:pt>
                <c:pt idx="356">
                  <c:v>44216</c:v>
                </c:pt>
                <c:pt idx="357">
                  <c:v>44217</c:v>
                </c:pt>
                <c:pt idx="358">
                  <c:v>44218</c:v>
                </c:pt>
                <c:pt idx="359">
                  <c:v>44219</c:v>
                </c:pt>
                <c:pt idx="360">
                  <c:v>44220</c:v>
                </c:pt>
                <c:pt idx="361">
                  <c:v>44221</c:v>
                </c:pt>
                <c:pt idx="362">
                  <c:v>44222</c:v>
                </c:pt>
                <c:pt idx="363">
                  <c:v>44223</c:v>
                </c:pt>
                <c:pt idx="364">
                  <c:v>44224</c:v>
                </c:pt>
                <c:pt idx="365">
                  <c:v>44225</c:v>
                </c:pt>
                <c:pt idx="366">
                  <c:v>44226</c:v>
                </c:pt>
                <c:pt idx="367">
                  <c:v>44227</c:v>
                </c:pt>
                <c:pt idx="368">
                  <c:v>44228</c:v>
                </c:pt>
                <c:pt idx="369">
                  <c:v>44229</c:v>
                </c:pt>
                <c:pt idx="370">
                  <c:v>44230</c:v>
                </c:pt>
                <c:pt idx="371">
                  <c:v>44231</c:v>
                </c:pt>
                <c:pt idx="372">
                  <c:v>44232</c:v>
                </c:pt>
                <c:pt idx="373">
                  <c:v>44233</c:v>
                </c:pt>
                <c:pt idx="374">
                  <c:v>44234</c:v>
                </c:pt>
                <c:pt idx="375">
                  <c:v>44235</c:v>
                </c:pt>
                <c:pt idx="376">
                  <c:v>44236</c:v>
                </c:pt>
                <c:pt idx="377">
                  <c:v>44237</c:v>
                </c:pt>
                <c:pt idx="378">
                  <c:v>44238</c:v>
                </c:pt>
                <c:pt idx="379">
                  <c:v>44239</c:v>
                </c:pt>
                <c:pt idx="380">
                  <c:v>44240</c:v>
                </c:pt>
                <c:pt idx="381">
                  <c:v>44241</c:v>
                </c:pt>
                <c:pt idx="382">
                  <c:v>44242</c:v>
                </c:pt>
                <c:pt idx="383">
                  <c:v>44243</c:v>
                </c:pt>
                <c:pt idx="384">
                  <c:v>44244</c:v>
                </c:pt>
                <c:pt idx="385">
                  <c:v>44245</c:v>
                </c:pt>
                <c:pt idx="386">
                  <c:v>44246</c:v>
                </c:pt>
                <c:pt idx="387">
                  <c:v>44247</c:v>
                </c:pt>
                <c:pt idx="388">
                  <c:v>44248</c:v>
                </c:pt>
                <c:pt idx="389">
                  <c:v>44249</c:v>
                </c:pt>
                <c:pt idx="390">
                  <c:v>44250</c:v>
                </c:pt>
                <c:pt idx="391">
                  <c:v>44251</c:v>
                </c:pt>
                <c:pt idx="392">
                  <c:v>44252</c:v>
                </c:pt>
                <c:pt idx="393">
                  <c:v>44253</c:v>
                </c:pt>
                <c:pt idx="394">
                  <c:v>44254</c:v>
                </c:pt>
                <c:pt idx="395">
                  <c:v>44255</c:v>
                </c:pt>
                <c:pt idx="396">
                  <c:v>44256</c:v>
                </c:pt>
                <c:pt idx="397">
                  <c:v>44257</c:v>
                </c:pt>
                <c:pt idx="398">
                  <c:v>44258</c:v>
                </c:pt>
                <c:pt idx="399">
                  <c:v>44259</c:v>
                </c:pt>
                <c:pt idx="400">
                  <c:v>44260</c:v>
                </c:pt>
                <c:pt idx="401">
                  <c:v>44261</c:v>
                </c:pt>
                <c:pt idx="402">
                  <c:v>44262</c:v>
                </c:pt>
                <c:pt idx="403">
                  <c:v>44263</c:v>
                </c:pt>
                <c:pt idx="404">
                  <c:v>44264</c:v>
                </c:pt>
                <c:pt idx="405">
                  <c:v>44265</c:v>
                </c:pt>
                <c:pt idx="406">
                  <c:v>44266</c:v>
                </c:pt>
                <c:pt idx="407">
                  <c:v>44267</c:v>
                </c:pt>
                <c:pt idx="408">
                  <c:v>44268</c:v>
                </c:pt>
                <c:pt idx="409">
                  <c:v>44269</c:v>
                </c:pt>
                <c:pt idx="410">
                  <c:v>44270</c:v>
                </c:pt>
                <c:pt idx="411">
                  <c:v>44271</c:v>
                </c:pt>
                <c:pt idx="412">
                  <c:v>44272</c:v>
                </c:pt>
                <c:pt idx="413">
                  <c:v>44273</c:v>
                </c:pt>
                <c:pt idx="414">
                  <c:v>44274</c:v>
                </c:pt>
                <c:pt idx="415">
                  <c:v>44275</c:v>
                </c:pt>
                <c:pt idx="416">
                  <c:v>44276</c:v>
                </c:pt>
                <c:pt idx="417">
                  <c:v>44277</c:v>
                </c:pt>
                <c:pt idx="418">
                  <c:v>44278</c:v>
                </c:pt>
                <c:pt idx="419">
                  <c:v>44279</c:v>
                </c:pt>
                <c:pt idx="420">
                  <c:v>44280</c:v>
                </c:pt>
                <c:pt idx="421">
                  <c:v>44281</c:v>
                </c:pt>
                <c:pt idx="422">
                  <c:v>44282</c:v>
                </c:pt>
                <c:pt idx="423">
                  <c:v>44283</c:v>
                </c:pt>
                <c:pt idx="424">
                  <c:v>44284</c:v>
                </c:pt>
                <c:pt idx="425">
                  <c:v>44285</c:v>
                </c:pt>
                <c:pt idx="426">
                  <c:v>44286</c:v>
                </c:pt>
                <c:pt idx="427">
                  <c:v>44287</c:v>
                </c:pt>
                <c:pt idx="428">
                  <c:v>44288</c:v>
                </c:pt>
                <c:pt idx="429">
                  <c:v>44289</c:v>
                </c:pt>
                <c:pt idx="430">
                  <c:v>44290</c:v>
                </c:pt>
                <c:pt idx="431">
                  <c:v>44291</c:v>
                </c:pt>
                <c:pt idx="432">
                  <c:v>44292</c:v>
                </c:pt>
                <c:pt idx="433">
                  <c:v>44293</c:v>
                </c:pt>
                <c:pt idx="434">
                  <c:v>44294</c:v>
                </c:pt>
                <c:pt idx="435">
                  <c:v>44295</c:v>
                </c:pt>
                <c:pt idx="436">
                  <c:v>44296</c:v>
                </c:pt>
                <c:pt idx="437">
                  <c:v>44297</c:v>
                </c:pt>
                <c:pt idx="438">
                  <c:v>44298</c:v>
                </c:pt>
                <c:pt idx="439">
                  <c:v>44299</c:v>
                </c:pt>
                <c:pt idx="440">
                  <c:v>44300</c:v>
                </c:pt>
                <c:pt idx="441">
                  <c:v>44301</c:v>
                </c:pt>
                <c:pt idx="442">
                  <c:v>44302</c:v>
                </c:pt>
                <c:pt idx="443">
                  <c:v>44303</c:v>
                </c:pt>
                <c:pt idx="444">
                  <c:v>44304</c:v>
                </c:pt>
                <c:pt idx="445">
                  <c:v>44305</c:v>
                </c:pt>
                <c:pt idx="446">
                  <c:v>44306</c:v>
                </c:pt>
                <c:pt idx="447">
                  <c:v>44307</c:v>
                </c:pt>
                <c:pt idx="448">
                  <c:v>44308</c:v>
                </c:pt>
                <c:pt idx="449">
                  <c:v>44309</c:v>
                </c:pt>
                <c:pt idx="450">
                  <c:v>44310</c:v>
                </c:pt>
                <c:pt idx="451">
                  <c:v>44311</c:v>
                </c:pt>
                <c:pt idx="452">
                  <c:v>44312</c:v>
                </c:pt>
                <c:pt idx="453">
                  <c:v>44313</c:v>
                </c:pt>
                <c:pt idx="454">
                  <c:v>44314</c:v>
                </c:pt>
                <c:pt idx="455">
                  <c:v>44315</c:v>
                </c:pt>
                <c:pt idx="456">
                  <c:v>44316</c:v>
                </c:pt>
                <c:pt idx="457">
                  <c:v>44317</c:v>
                </c:pt>
                <c:pt idx="458">
                  <c:v>44318</c:v>
                </c:pt>
                <c:pt idx="459">
                  <c:v>44319</c:v>
                </c:pt>
                <c:pt idx="460">
                  <c:v>44320</c:v>
                </c:pt>
                <c:pt idx="461">
                  <c:v>44321</c:v>
                </c:pt>
                <c:pt idx="462">
                  <c:v>44322</c:v>
                </c:pt>
                <c:pt idx="463">
                  <c:v>44323</c:v>
                </c:pt>
                <c:pt idx="464">
                  <c:v>44324</c:v>
                </c:pt>
                <c:pt idx="465">
                  <c:v>44325</c:v>
                </c:pt>
                <c:pt idx="466">
                  <c:v>44326</c:v>
                </c:pt>
                <c:pt idx="467">
                  <c:v>44327</c:v>
                </c:pt>
                <c:pt idx="468">
                  <c:v>44328</c:v>
                </c:pt>
                <c:pt idx="469">
                  <c:v>44329</c:v>
                </c:pt>
                <c:pt idx="470">
                  <c:v>44330</c:v>
                </c:pt>
                <c:pt idx="471">
                  <c:v>44331</c:v>
                </c:pt>
                <c:pt idx="472">
                  <c:v>44332</c:v>
                </c:pt>
                <c:pt idx="473">
                  <c:v>44333</c:v>
                </c:pt>
                <c:pt idx="474">
                  <c:v>44334</c:v>
                </c:pt>
                <c:pt idx="475">
                  <c:v>44335</c:v>
                </c:pt>
                <c:pt idx="476">
                  <c:v>44336</c:v>
                </c:pt>
                <c:pt idx="477">
                  <c:v>44337</c:v>
                </c:pt>
                <c:pt idx="478">
                  <c:v>44338</c:v>
                </c:pt>
                <c:pt idx="479">
                  <c:v>44339</c:v>
                </c:pt>
                <c:pt idx="480">
                  <c:v>44340</c:v>
                </c:pt>
                <c:pt idx="481">
                  <c:v>44341</c:v>
                </c:pt>
              </c:numCache>
            </c:numRef>
          </c:cat>
          <c:val>
            <c:numRef>
              <c:f>england!$U$2:$U$483</c:f>
              <c:numCache>
                <c:formatCode>General</c:formatCode>
                <c:ptCount val="482"/>
                <c:pt idx="52">
                  <c:v>390.14285714285717</c:v>
                </c:pt>
                <c:pt idx="53">
                  <c:v>449.71428571428572</c:v>
                </c:pt>
                <c:pt idx="54">
                  <c:v>524.42857142857144</c:v>
                </c:pt>
                <c:pt idx="55">
                  <c:v>590.85714285714289</c:v>
                </c:pt>
                <c:pt idx="56">
                  <c:v>656.14285714285711</c:v>
                </c:pt>
                <c:pt idx="57">
                  <c:v>759</c:v>
                </c:pt>
                <c:pt idx="58">
                  <c:v>815.28571428571433</c:v>
                </c:pt>
                <c:pt idx="59">
                  <c:v>898</c:v>
                </c:pt>
                <c:pt idx="60">
                  <c:v>978.42857142857144</c:v>
                </c:pt>
                <c:pt idx="61">
                  <c:v>1038.4285714285713</c:v>
                </c:pt>
                <c:pt idx="62">
                  <c:v>1103.4285714285713</c:v>
                </c:pt>
                <c:pt idx="63">
                  <c:v>1147.4285714285713</c:v>
                </c:pt>
                <c:pt idx="64">
                  <c:v>1143.8571428571429</c:v>
                </c:pt>
                <c:pt idx="65">
                  <c:v>1173.4285714285713</c:v>
                </c:pt>
                <c:pt idx="66">
                  <c:v>1152.5714285714287</c:v>
                </c:pt>
                <c:pt idx="67">
                  <c:v>1127.4285714285713</c:v>
                </c:pt>
                <c:pt idx="68">
                  <c:v>1087</c:v>
                </c:pt>
                <c:pt idx="69">
                  <c:v>1035.7142857142858</c:v>
                </c:pt>
                <c:pt idx="70">
                  <c:v>986.57142857142856</c:v>
                </c:pt>
                <c:pt idx="71">
                  <c:v>943</c:v>
                </c:pt>
                <c:pt idx="72">
                  <c:v>887.14285714285711</c:v>
                </c:pt>
                <c:pt idx="73">
                  <c:v>817.71428571428567</c:v>
                </c:pt>
                <c:pt idx="74">
                  <c:v>773.85714285714289</c:v>
                </c:pt>
                <c:pt idx="75">
                  <c:v>746</c:v>
                </c:pt>
                <c:pt idx="76">
                  <c:v>720</c:v>
                </c:pt>
                <c:pt idx="77">
                  <c:v>706.71428571428567</c:v>
                </c:pt>
                <c:pt idx="78">
                  <c:v>677</c:v>
                </c:pt>
                <c:pt idx="79">
                  <c:v>657.14285714285711</c:v>
                </c:pt>
                <c:pt idx="80">
                  <c:v>649</c:v>
                </c:pt>
                <c:pt idx="81">
                  <c:v>622.42857142857144</c:v>
                </c:pt>
                <c:pt idx="82">
                  <c:v>600.42857142857144</c:v>
                </c:pt>
                <c:pt idx="83">
                  <c:v>575.28571428571433</c:v>
                </c:pt>
                <c:pt idx="84">
                  <c:v>553.71428571428567</c:v>
                </c:pt>
                <c:pt idx="85">
                  <c:v>543</c:v>
                </c:pt>
                <c:pt idx="86">
                  <c:v>531</c:v>
                </c:pt>
                <c:pt idx="87">
                  <c:v>528.57142857142856</c:v>
                </c:pt>
                <c:pt idx="88">
                  <c:v>525.42857142857144</c:v>
                </c:pt>
                <c:pt idx="89">
                  <c:v>514.57142857142856</c:v>
                </c:pt>
                <c:pt idx="90">
                  <c:v>509.71428571428572</c:v>
                </c:pt>
                <c:pt idx="91">
                  <c:v>498.85714285714283</c:v>
                </c:pt>
                <c:pt idx="92">
                  <c:v>483</c:v>
                </c:pt>
                <c:pt idx="93">
                  <c:v>460.42857142857144</c:v>
                </c:pt>
                <c:pt idx="94">
                  <c:v>440.57142857142856</c:v>
                </c:pt>
                <c:pt idx="95">
                  <c:v>424.85714285714283</c:v>
                </c:pt>
                <c:pt idx="96">
                  <c:v>396.42857142857144</c:v>
                </c:pt>
                <c:pt idx="97">
                  <c:v>384.71428571428572</c:v>
                </c:pt>
                <c:pt idx="98">
                  <c:v>369.71428571428572</c:v>
                </c:pt>
                <c:pt idx="99">
                  <c:v>360.85714285714283</c:v>
                </c:pt>
                <c:pt idx="100">
                  <c:v>356.57142857142856</c:v>
                </c:pt>
                <c:pt idx="101">
                  <c:v>345.28571428571428</c:v>
                </c:pt>
                <c:pt idx="102">
                  <c:v>337.42857142857144</c:v>
                </c:pt>
                <c:pt idx="103">
                  <c:v>341</c:v>
                </c:pt>
                <c:pt idx="104">
                  <c:v>335.57142857142856</c:v>
                </c:pt>
                <c:pt idx="105">
                  <c:v>331.42857142857144</c:v>
                </c:pt>
                <c:pt idx="106">
                  <c:v>319.71428571428572</c:v>
                </c:pt>
                <c:pt idx="107">
                  <c:v>316.14285714285717</c:v>
                </c:pt>
                <c:pt idx="108">
                  <c:v>313.71428571428572</c:v>
                </c:pt>
                <c:pt idx="109">
                  <c:v>309.14285714285717</c:v>
                </c:pt>
                <c:pt idx="110">
                  <c:v>310</c:v>
                </c:pt>
                <c:pt idx="111">
                  <c:v>299.71428571428572</c:v>
                </c:pt>
                <c:pt idx="112">
                  <c:v>287.28571428571428</c:v>
                </c:pt>
                <c:pt idx="113">
                  <c:v>276.28571428571428</c:v>
                </c:pt>
                <c:pt idx="114">
                  <c:v>264.85714285714283</c:v>
                </c:pt>
                <c:pt idx="115">
                  <c:v>254.85714285714286</c:v>
                </c:pt>
                <c:pt idx="116">
                  <c:v>248.14285714285714</c:v>
                </c:pt>
                <c:pt idx="117">
                  <c:v>236.42857142857142</c:v>
                </c:pt>
                <c:pt idx="118">
                  <c:v>235.14285714285714</c:v>
                </c:pt>
                <c:pt idx="119">
                  <c:v>234</c:v>
                </c:pt>
                <c:pt idx="120">
                  <c:v>235.85714285714286</c:v>
                </c:pt>
                <c:pt idx="121">
                  <c:v>232.57142857142858</c:v>
                </c:pt>
                <c:pt idx="122">
                  <c:v>223.14285714285714</c:v>
                </c:pt>
                <c:pt idx="123">
                  <c:v>215.85714285714286</c:v>
                </c:pt>
                <c:pt idx="124">
                  <c:v>205.85714285714286</c:v>
                </c:pt>
                <c:pt idx="125">
                  <c:v>192.42857142857142</c:v>
                </c:pt>
                <c:pt idx="126">
                  <c:v>182.71428571428572</c:v>
                </c:pt>
                <c:pt idx="127">
                  <c:v>169.85714285714286</c:v>
                </c:pt>
                <c:pt idx="128">
                  <c:v>159.42857142857142</c:v>
                </c:pt>
                <c:pt idx="129">
                  <c:v>158</c:v>
                </c:pt>
                <c:pt idx="130">
                  <c:v>149.57142857142858</c:v>
                </c:pt>
                <c:pt idx="131">
                  <c:v>145.57142857142858</c:v>
                </c:pt>
                <c:pt idx="132">
                  <c:v>144.42857142857142</c:v>
                </c:pt>
                <c:pt idx="133">
                  <c:v>144.28571428571428</c:v>
                </c:pt>
                <c:pt idx="134">
                  <c:v>146.85714285714286</c:v>
                </c:pt>
                <c:pt idx="135">
                  <c:v>146.85714285714286</c:v>
                </c:pt>
                <c:pt idx="136">
                  <c:v>141.85714285714286</c:v>
                </c:pt>
                <c:pt idx="137">
                  <c:v>141</c:v>
                </c:pt>
                <c:pt idx="138">
                  <c:v>138.71428571428572</c:v>
                </c:pt>
                <c:pt idx="139">
                  <c:v>134.57142857142858</c:v>
                </c:pt>
                <c:pt idx="140">
                  <c:v>129.42857142857142</c:v>
                </c:pt>
                <c:pt idx="141">
                  <c:v>127.28571428571429</c:v>
                </c:pt>
                <c:pt idx="142">
                  <c:v>122.14285714285714</c:v>
                </c:pt>
                <c:pt idx="143">
                  <c:v>117.85714285714286</c:v>
                </c:pt>
                <c:pt idx="144">
                  <c:v>114</c:v>
                </c:pt>
                <c:pt idx="145">
                  <c:v>113.28571428571429</c:v>
                </c:pt>
                <c:pt idx="146">
                  <c:v>113.28571428571429</c:v>
                </c:pt>
                <c:pt idx="147">
                  <c:v>108.57142857142857</c:v>
                </c:pt>
                <c:pt idx="148">
                  <c:v>97.714285714285708</c:v>
                </c:pt>
                <c:pt idx="149">
                  <c:v>90.285714285714292</c:v>
                </c:pt>
                <c:pt idx="150">
                  <c:v>85</c:v>
                </c:pt>
                <c:pt idx="151">
                  <c:v>76.571428571428569</c:v>
                </c:pt>
                <c:pt idx="152">
                  <c:v>70.285714285714292</c:v>
                </c:pt>
                <c:pt idx="153">
                  <c:v>65.428571428571431</c:v>
                </c:pt>
                <c:pt idx="154">
                  <c:v>64.571428571428569</c:v>
                </c:pt>
                <c:pt idx="155">
                  <c:v>61.142857142857146</c:v>
                </c:pt>
                <c:pt idx="156">
                  <c:v>57.142857142857146</c:v>
                </c:pt>
                <c:pt idx="157">
                  <c:v>54</c:v>
                </c:pt>
                <c:pt idx="158">
                  <c:v>54.571428571428569</c:v>
                </c:pt>
                <c:pt idx="159">
                  <c:v>51.571428571428569</c:v>
                </c:pt>
                <c:pt idx="160">
                  <c:v>50</c:v>
                </c:pt>
                <c:pt idx="161">
                  <c:v>46</c:v>
                </c:pt>
                <c:pt idx="162">
                  <c:v>47.142857142857146</c:v>
                </c:pt>
                <c:pt idx="163">
                  <c:v>46.571428571428569</c:v>
                </c:pt>
                <c:pt idx="164">
                  <c:v>44.714285714285715</c:v>
                </c:pt>
                <c:pt idx="165">
                  <c:v>44.571428571428569</c:v>
                </c:pt>
                <c:pt idx="166">
                  <c:v>44.428571428571431</c:v>
                </c:pt>
                <c:pt idx="167">
                  <c:v>40.857142857142854</c:v>
                </c:pt>
                <c:pt idx="168">
                  <c:v>39.428571428571431</c:v>
                </c:pt>
                <c:pt idx="169">
                  <c:v>35.428571428571431</c:v>
                </c:pt>
                <c:pt idx="170">
                  <c:v>32.857142857142854</c:v>
                </c:pt>
                <c:pt idx="171">
                  <c:v>31.285714285714285</c:v>
                </c:pt>
                <c:pt idx="172">
                  <c:v>30.714285714285715</c:v>
                </c:pt>
                <c:pt idx="173">
                  <c:v>31</c:v>
                </c:pt>
                <c:pt idx="174">
                  <c:v>32</c:v>
                </c:pt>
                <c:pt idx="175">
                  <c:v>31.857142857142858</c:v>
                </c:pt>
                <c:pt idx="176">
                  <c:v>32.428571428571431</c:v>
                </c:pt>
                <c:pt idx="177">
                  <c:v>32.571428571428569</c:v>
                </c:pt>
                <c:pt idx="178">
                  <c:v>31.714285714285715</c:v>
                </c:pt>
                <c:pt idx="179">
                  <c:v>29.428571428571427</c:v>
                </c:pt>
                <c:pt idx="180">
                  <c:v>26.428571428571427</c:v>
                </c:pt>
                <c:pt idx="181">
                  <c:v>26.142857142857142</c:v>
                </c:pt>
                <c:pt idx="182">
                  <c:v>27.857142857142858</c:v>
                </c:pt>
                <c:pt idx="183">
                  <c:v>28.142857142857142</c:v>
                </c:pt>
                <c:pt idx="184">
                  <c:v>27.142857142857142</c:v>
                </c:pt>
                <c:pt idx="185">
                  <c:v>26</c:v>
                </c:pt>
                <c:pt idx="186">
                  <c:v>23.857142857142858</c:v>
                </c:pt>
                <c:pt idx="187">
                  <c:v>25.571428571428573</c:v>
                </c:pt>
                <c:pt idx="188">
                  <c:v>25.714285714285715</c:v>
                </c:pt>
                <c:pt idx="189">
                  <c:v>24.285714285714285</c:v>
                </c:pt>
                <c:pt idx="190">
                  <c:v>23</c:v>
                </c:pt>
                <c:pt idx="191">
                  <c:v>22.285714285714285</c:v>
                </c:pt>
                <c:pt idx="192">
                  <c:v>22</c:v>
                </c:pt>
                <c:pt idx="193">
                  <c:v>22.857142857142858</c:v>
                </c:pt>
                <c:pt idx="194">
                  <c:v>21.857142857142858</c:v>
                </c:pt>
                <c:pt idx="195">
                  <c:v>19.571428571428573</c:v>
                </c:pt>
                <c:pt idx="196">
                  <c:v>18.285714285714285</c:v>
                </c:pt>
                <c:pt idx="197">
                  <c:v>16.857142857142858</c:v>
                </c:pt>
                <c:pt idx="198">
                  <c:v>17.285714285714285</c:v>
                </c:pt>
                <c:pt idx="199">
                  <c:v>16.142857142857142</c:v>
                </c:pt>
                <c:pt idx="200">
                  <c:v>14.428571428571429</c:v>
                </c:pt>
                <c:pt idx="201">
                  <c:v>14.428571428571429</c:v>
                </c:pt>
                <c:pt idx="202">
                  <c:v>14.571428571428571</c:v>
                </c:pt>
                <c:pt idx="203">
                  <c:v>14.285714285714286</c:v>
                </c:pt>
                <c:pt idx="204">
                  <c:v>14.428571428571429</c:v>
                </c:pt>
                <c:pt idx="205">
                  <c:v>14.571428571428571</c:v>
                </c:pt>
                <c:pt idx="206">
                  <c:v>14.857142857142858</c:v>
                </c:pt>
                <c:pt idx="207">
                  <c:v>16.857142857142858</c:v>
                </c:pt>
                <c:pt idx="208">
                  <c:v>15.142857142857142</c:v>
                </c:pt>
                <c:pt idx="209">
                  <c:v>15.857142857142858</c:v>
                </c:pt>
                <c:pt idx="210">
                  <c:v>16.571428571428573</c:v>
                </c:pt>
                <c:pt idx="211">
                  <c:v>17.285714285714285</c:v>
                </c:pt>
                <c:pt idx="212">
                  <c:v>17.857142857142858</c:v>
                </c:pt>
                <c:pt idx="213">
                  <c:v>20.142857142857142</c:v>
                </c:pt>
                <c:pt idx="214">
                  <c:v>19.714285714285715</c:v>
                </c:pt>
                <c:pt idx="215">
                  <c:v>22</c:v>
                </c:pt>
                <c:pt idx="216">
                  <c:v>25.428571428571427</c:v>
                </c:pt>
                <c:pt idx="217">
                  <c:v>28.285714285714285</c:v>
                </c:pt>
                <c:pt idx="218">
                  <c:v>29.571428571428573</c:v>
                </c:pt>
                <c:pt idx="219">
                  <c:v>30.857142857142858</c:v>
                </c:pt>
                <c:pt idx="220">
                  <c:v>34.142857142857146</c:v>
                </c:pt>
                <c:pt idx="221">
                  <c:v>38.428571428571431</c:v>
                </c:pt>
                <c:pt idx="222">
                  <c:v>41.142857142857146</c:v>
                </c:pt>
                <c:pt idx="223">
                  <c:v>44.857142857142854</c:v>
                </c:pt>
                <c:pt idx="224">
                  <c:v>50.428571428571431</c:v>
                </c:pt>
                <c:pt idx="225">
                  <c:v>56</c:v>
                </c:pt>
                <c:pt idx="226">
                  <c:v>62.714285714285715</c:v>
                </c:pt>
                <c:pt idx="227">
                  <c:v>65.571428571428569</c:v>
                </c:pt>
                <c:pt idx="228">
                  <c:v>68.142857142857139</c:v>
                </c:pt>
                <c:pt idx="229">
                  <c:v>72</c:v>
                </c:pt>
                <c:pt idx="230">
                  <c:v>75.571428571428569</c:v>
                </c:pt>
                <c:pt idx="231">
                  <c:v>78.285714285714292</c:v>
                </c:pt>
                <c:pt idx="232">
                  <c:v>86</c:v>
                </c:pt>
                <c:pt idx="233">
                  <c:v>89.571428571428569</c:v>
                </c:pt>
                <c:pt idx="234">
                  <c:v>97.142857142857139</c:v>
                </c:pt>
                <c:pt idx="235">
                  <c:v>103</c:v>
                </c:pt>
                <c:pt idx="236">
                  <c:v>108.42857142857143</c:v>
                </c:pt>
                <c:pt idx="237">
                  <c:v>110.71428571428571</c:v>
                </c:pt>
                <c:pt idx="238">
                  <c:v>111.28571428571429</c:v>
                </c:pt>
                <c:pt idx="239">
                  <c:v>111</c:v>
                </c:pt>
                <c:pt idx="240">
                  <c:v>113.85714285714286</c:v>
                </c:pt>
                <c:pt idx="241">
                  <c:v>114.71428571428571</c:v>
                </c:pt>
                <c:pt idx="242">
                  <c:v>122.14285714285714</c:v>
                </c:pt>
                <c:pt idx="243">
                  <c:v>129.57142857142858</c:v>
                </c:pt>
                <c:pt idx="244">
                  <c:v>138.57142857142858</c:v>
                </c:pt>
                <c:pt idx="245">
                  <c:v>157.28571428571428</c:v>
                </c:pt>
                <c:pt idx="246">
                  <c:v>171.14285714285714</c:v>
                </c:pt>
                <c:pt idx="247">
                  <c:v>184.71428571428572</c:v>
                </c:pt>
                <c:pt idx="248">
                  <c:v>194</c:v>
                </c:pt>
                <c:pt idx="249">
                  <c:v>200</c:v>
                </c:pt>
                <c:pt idx="250">
                  <c:v>212</c:v>
                </c:pt>
                <c:pt idx="251">
                  <c:v>221.57142857142858</c:v>
                </c:pt>
                <c:pt idx="252">
                  <c:v>225.85714285714286</c:v>
                </c:pt>
                <c:pt idx="253">
                  <c:v>235.14285714285714</c:v>
                </c:pt>
                <c:pt idx="254">
                  <c:v>249.28571428571428</c:v>
                </c:pt>
                <c:pt idx="255">
                  <c:v>266.42857142857144</c:v>
                </c:pt>
                <c:pt idx="256">
                  <c:v>286.57142857142856</c:v>
                </c:pt>
                <c:pt idx="257">
                  <c:v>288.71428571428572</c:v>
                </c:pt>
                <c:pt idx="258">
                  <c:v>301.57142857142856</c:v>
                </c:pt>
                <c:pt idx="259">
                  <c:v>317.14285714285717</c:v>
                </c:pt>
                <c:pt idx="260">
                  <c:v>329.14285714285717</c:v>
                </c:pt>
                <c:pt idx="261">
                  <c:v>342.28571428571428</c:v>
                </c:pt>
                <c:pt idx="262">
                  <c:v>361</c:v>
                </c:pt>
                <c:pt idx="263">
                  <c:v>371.71428571428572</c:v>
                </c:pt>
                <c:pt idx="264">
                  <c:v>397.71428571428572</c:v>
                </c:pt>
                <c:pt idx="265">
                  <c:v>419.57142857142856</c:v>
                </c:pt>
                <c:pt idx="266">
                  <c:v>441</c:v>
                </c:pt>
                <c:pt idx="267">
                  <c:v>466.71428571428572</c:v>
                </c:pt>
                <c:pt idx="268">
                  <c:v>477.85714285714283</c:v>
                </c:pt>
                <c:pt idx="269">
                  <c:v>492.71428571428572</c:v>
                </c:pt>
                <c:pt idx="270">
                  <c:v>519.85714285714289</c:v>
                </c:pt>
                <c:pt idx="271">
                  <c:v>527.14285714285711</c:v>
                </c:pt>
                <c:pt idx="272">
                  <c:v>540.57142857142856</c:v>
                </c:pt>
                <c:pt idx="273">
                  <c:v>549.42857142857144</c:v>
                </c:pt>
                <c:pt idx="274">
                  <c:v>552.71428571428567</c:v>
                </c:pt>
                <c:pt idx="275">
                  <c:v>564.28571428571433</c:v>
                </c:pt>
                <c:pt idx="276">
                  <c:v>572</c:v>
                </c:pt>
                <c:pt idx="277">
                  <c:v>569.42857142857144</c:v>
                </c:pt>
                <c:pt idx="278">
                  <c:v>574.14285714285711</c:v>
                </c:pt>
                <c:pt idx="279">
                  <c:v>574.57142857142856</c:v>
                </c:pt>
                <c:pt idx="280">
                  <c:v>589.71428571428567</c:v>
                </c:pt>
                <c:pt idx="281">
                  <c:v>606.85714285714289</c:v>
                </c:pt>
                <c:pt idx="282">
                  <c:v>626.57142857142856</c:v>
                </c:pt>
                <c:pt idx="283">
                  <c:v>645.42857142857144</c:v>
                </c:pt>
                <c:pt idx="284">
                  <c:v>665.28571428571433</c:v>
                </c:pt>
                <c:pt idx="285">
                  <c:v>685.42857142857144</c:v>
                </c:pt>
                <c:pt idx="286">
                  <c:v>694.14285714285711</c:v>
                </c:pt>
                <c:pt idx="287">
                  <c:v>693.57142857142856</c:v>
                </c:pt>
                <c:pt idx="288">
                  <c:v>699.28571428571433</c:v>
                </c:pt>
                <c:pt idx="289">
                  <c:v>695.42857142857144</c:v>
                </c:pt>
                <c:pt idx="290">
                  <c:v>690</c:v>
                </c:pt>
                <c:pt idx="291">
                  <c:v>677.57142857142856</c:v>
                </c:pt>
                <c:pt idx="292">
                  <c:v>666.57142857142856</c:v>
                </c:pt>
                <c:pt idx="293">
                  <c:v>654.14285714285711</c:v>
                </c:pt>
                <c:pt idx="294">
                  <c:v>636.28571428571433</c:v>
                </c:pt>
                <c:pt idx="295">
                  <c:v>616.57142857142856</c:v>
                </c:pt>
                <c:pt idx="296">
                  <c:v>599</c:v>
                </c:pt>
                <c:pt idx="297">
                  <c:v>588.14285714285711</c:v>
                </c:pt>
                <c:pt idx="298">
                  <c:v>568.28571428571433</c:v>
                </c:pt>
                <c:pt idx="299">
                  <c:v>549.14285714285711</c:v>
                </c:pt>
                <c:pt idx="300">
                  <c:v>536.42857142857144</c:v>
                </c:pt>
                <c:pt idx="301">
                  <c:v>530.42857142857144</c:v>
                </c:pt>
                <c:pt idx="302">
                  <c:v>521</c:v>
                </c:pt>
                <c:pt idx="303">
                  <c:v>515.57142857142856</c:v>
                </c:pt>
                <c:pt idx="304">
                  <c:v>503.57142857142856</c:v>
                </c:pt>
                <c:pt idx="305">
                  <c:v>513.57142857142856</c:v>
                </c:pt>
                <c:pt idx="306">
                  <c:v>519.28571428571433</c:v>
                </c:pt>
                <c:pt idx="307">
                  <c:v>527.28571428571433</c:v>
                </c:pt>
                <c:pt idx="308">
                  <c:v>535.71428571428567</c:v>
                </c:pt>
                <c:pt idx="309">
                  <c:v>548.28571428571433</c:v>
                </c:pt>
                <c:pt idx="310">
                  <c:v>566.14285714285711</c:v>
                </c:pt>
                <c:pt idx="311">
                  <c:v>578.42857142857144</c:v>
                </c:pt>
                <c:pt idx="312">
                  <c:v>585.85714285714289</c:v>
                </c:pt>
                <c:pt idx="313">
                  <c:v>599.71428571428567</c:v>
                </c:pt>
                <c:pt idx="314">
                  <c:v>622.28571428571433</c:v>
                </c:pt>
                <c:pt idx="315">
                  <c:v>633.85714285714289</c:v>
                </c:pt>
                <c:pt idx="316">
                  <c:v>650</c:v>
                </c:pt>
                <c:pt idx="317">
                  <c:v>665.14285714285711</c:v>
                </c:pt>
                <c:pt idx="318">
                  <c:v>688.14285714285711</c:v>
                </c:pt>
                <c:pt idx="319">
                  <c:v>709.57142857142856</c:v>
                </c:pt>
                <c:pt idx="320">
                  <c:v>724.85714285714289</c:v>
                </c:pt>
                <c:pt idx="321">
                  <c:v>736.42857142857144</c:v>
                </c:pt>
                <c:pt idx="322">
                  <c:v>753.85714285714289</c:v>
                </c:pt>
                <c:pt idx="323">
                  <c:v>772.28571428571433</c:v>
                </c:pt>
                <c:pt idx="324">
                  <c:v>794.71428571428567</c:v>
                </c:pt>
                <c:pt idx="325">
                  <c:v>797</c:v>
                </c:pt>
                <c:pt idx="326">
                  <c:v>789.85714285714289</c:v>
                </c:pt>
                <c:pt idx="327">
                  <c:v>801</c:v>
                </c:pt>
                <c:pt idx="328">
                  <c:v>824.42857142857144</c:v>
                </c:pt>
                <c:pt idx="329">
                  <c:v>855.42857142857144</c:v>
                </c:pt>
                <c:pt idx="330">
                  <c:v>892</c:v>
                </c:pt>
                <c:pt idx="331">
                  <c:v>925.85714285714289</c:v>
                </c:pt>
                <c:pt idx="332">
                  <c:v>965.57142857142856</c:v>
                </c:pt>
                <c:pt idx="333">
                  <c:v>1009.8571428571429</c:v>
                </c:pt>
                <c:pt idx="334">
                  <c:v>1080</c:v>
                </c:pt>
                <c:pt idx="335">
                  <c:v>1137.4285714285713</c:v>
                </c:pt>
                <c:pt idx="336">
                  <c:v>1186.2857142857142</c:v>
                </c:pt>
                <c:pt idx="337">
                  <c:v>1234.4285714285713</c:v>
                </c:pt>
                <c:pt idx="338">
                  <c:v>1285.4285714285713</c:v>
                </c:pt>
                <c:pt idx="339">
                  <c:v>1364.7142857142858</c:v>
                </c:pt>
                <c:pt idx="340">
                  <c:v>1440.7142857142858</c:v>
                </c:pt>
                <c:pt idx="341">
                  <c:v>1471.8571428571429</c:v>
                </c:pt>
                <c:pt idx="342">
                  <c:v>1507.1428571428571</c:v>
                </c:pt>
                <c:pt idx="343">
                  <c:v>1533.2857142857142</c:v>
                </c:pt>
                <c:pt idx="344">
                  <c:v>1553.4285714285713</c:v>
                </c:pt>
                <c:pt idx="345">
                  <c:v>1578.1428571428571</c:v>
                </c:pt>
                <c:pt idx="346">
                  <c:v>1576.7142857142858</c:v>
                </c:pt>
                <c:pt idx="347">
                  <c:v>1563.2857142857142</c:v>
                </c:pt>
                <c:pt idx="348">
                  <c:v>1545.4285714285713</c:v>
                </c:pt>
                <c:pt idx="349">
                  <c:v>1523.8571428571429</c:v>
                </c:pt>
                <c:pt idx="350">
                  <c:v>1508.2857142857142</c:v>
                </c:pt>
                <c:pt idx="351">
                  <c:v>1501.7142857142858</c:v>
                </c:pt>
                <c:pt idx="352">
                  <c:v>1477</c:v>
                </c:pt>
                <c:pt idx="353">
                  <c:v>1451.2857142857142</c:v>
                </c:pt>
                <c:pt idx="354">
                  <c:v>1427.1428571428571</c:v>
                </c:pt>
                <c:pt idx="355">
                  <c:v>1398.5714285714287</c:v>
                </c:pt>
                <c:pt idx="356">
                  <c:v>1357</c:v>
                </c:pt>
                <c:pt idx="357">
                  <c:v>1316.2857142857142</c:v>
                </c:pt>
                <c:pt idx="358">
                  <c:v>1248.2857142857142</c:v>
                </c:pt>
                <c:pt idx="359">
                  <c:v>1192.7142857142858</c:v>
                </c:pt>
                <c:pt idx="360">
                  <c:v>1139.4285714285713</c:v>
                </c:pt>
                <c:pt idx="361">
                  <c:v>1108.1428571428571</c:v>
                </c:pt>
                <c:pt idx="362">
                  <c:v>1077.1428571428571</c:v>
                </c:pt>
                <c:pt idx="363">
                  <c:v>1042.4285714285713</c:v>
                </c:pt>
                <c:pt idx="364">
                  <c:v>1011.7142857142857</c:v>
                </c:pt>
                <c:pt idx="365">
                  <c:v>990.85714285714289</c:v>
                </c:pt>
                <c:pt idx="366">
                  <c:v>966.85714285714289</c:v>
                </c:pt>
                <c:pt idx="367">
                  <c:v>937</c:v>
                </c:pt>
                <c:pt idx="368">
                  <c:v>891.28571428571433</c:v>
                </c:pt>
                <c:pt idx="369">
                  <c:v>855</c:v>
                </c:pt>
                <c:pt idx="370">
                  <c:v>822</c:v>
                </c:pt>
                <c:pt idx="371">
                  <c:v>781.14285714285711</c:v>
                </c:pt>
                <c:pt idx="372">
                  <c:v>747.28571428571433</c:v>
                </c:pt>
                <c:pt idx="373">
                  <c:v>700.14285714285711</c:v>
                </c:pt>
                <c:pt idx="374">
                  <c:v>666.71428571428567</c:v>
                </c:pt>
                <c:pt idx="375">
                  <c:v>632.14285714285711</c:v>
                </c:pt>
                <c:pt idx="376">
                  <c:v>614.42857142857144</c:v>
                </c:pt>
                <c:pt idx="377">
                  <c:v>586.57142857142856</c:v>
                </c:pt>
                <c:pt idx="378">
                  <c:v>571.42857142857144</c:v>
                </c:pt>
                <c:pt idx="379">
                  <c:v>549</c:v>
                </c:pt>
                <c:pt idx="380">
                  <c:v>534</c:v>
                </c:pt>
                <c:pt idx="381">
                  <c:v>512</c:v>
                </c:pt>
                <c:pt idx="382">
                  <c:v>502.85714285714283</c:v>
                </c:pt>
                <c:pt idx="383">
                  <c:v>481.28571428571428</c:v>
                </c:pt>
                <c:pt idx="384">
                  <c:v>461.71428571428572</c:v>
                </c:pt>
                <c:pt idx="385">
                  <c:v>441</c:v>
                </c:pt>
                <c:pt idx="386">
                  <c:v>417.71428571428572</c:v>
                </c:pt>
                <c:pt idx="387">
                  <c:v>394.85714285714283</c:v>
                </c:pt>
                <c:pt idx="388">
                  <c:v>372.28571428571428</c:v>
                </c:pt>
                <c:pt idx="389">
                  <c:v>346.71428571428572</c:v>
                </c:pt>
                <c:pt idx="390">
                  <c:v>324.14285714285717</c:v>
                </c:pt>
                <c:pt idx="391">
                  <c:v>311.14285714285717</c:v>
                </c:pt>
                <c:pt idx="392">
                  <c:v>292.28571428571428</c:v>
                </c:pt>
                <c:pt idx="393">
                  <c:v>276.71428571428572</c:v>
                </c:pt>
                <c:pt idx="394">
                  <c:v>263.57142857142856</c:v>
                </c:pt>
                <c:pt idx="395">
                  <c:v>248.57142857142858</c:v>
                </c:pt>
                <c:pt idx="396">
                  <c:v>237.57142857142858</c:v>
                </c:pt>
                <c:pt idx="397">
                  <c:v>223.28571428571428</c:v>
                </c:pt>
                <c:pt idx="398">
                  <c:v>216.42857142857142</c:v>
                </c:pt>
                <c:pt idx="399">
                  <c:v>203.57142857142858</c:v>
                </c:pt>
                <c:pt idx="400">
                  <c:v>191.85714285714286</c:v>
                </c:pt>
                <c:pt idx="401">
                  <c:v>179.85714285714286</c:v>
                </c:pt>
                <c:pt idx="402">
                  <c:v>172.28571428571428</c:v>
                </c:pt>
                <c:pt idx="403">
                  <c:v>164</c:v>
                </c:pt>
                <c:pt idx="404">
                  <c:v>156.71428571428572</c:v>
                </c:pt>
                <c:pt idx="405">
                  <c:v>149.42857142857142</c:v>
                </c:pt>
                <c:pt idx="406">
                  <c:v>144</c:v>
                </c:pt>
                <c:pt idx="407">
                  <c:v>141.42857142857142</c:v>
                </c:pt>
                <c:pt idx="408">
                  <c:v>133</c:v>
                </c:pt>
                <c:pt idx="409">
                  <c:v>129.57142857142858</c:v>
                </c:pt>
                <c:pt idx="410">
                  <c:v>125.85714285714286</c:v>
                </c:pt>
                <c:pt idx="411">
                  <c:v>122.85714285714286</c:v>
                </c:pt>
                <c:pt idx="412">
                  <c:v>117.57142857142857</c:v>
                </c:pt>
                <c:pt idx="413">
                  <c:v>114</c:v>
                </c:pt>
                <c:pt idx="414">
                  <c:v>106.42857142857143</c:v>
                </c:pt>
                <c:pt idx="415">
                  <c:v>100.14285714285714</c:v>
                </c:pt>
                <c:pt idx="416">
                  <c:v>94</c:v>
                </c:pt>
                <c:pt idx="417">
                  <c:v>90</c:v>
                </c:pt>
                <c:pt idx="418">
                  <c:v>90.428571428571431</c:v>
                </c:pt>
                <c:pt idx="419">
                  <c:v>88</c:v>
                </c:pt>
                <c:pt idx="420">
                  <c:v>86.571428571428569</c:v>
                </c:pt>
                <c:pt idx="421">
                  <c:v>81.714285714285708</c:v>
                </c:pt>
                <c:pt idx="422">
                  <c:v>80.714285714285708</c:v>
                </c:pt>
                <c:pt idx="423">
                  <c:v>77.285714285714292</c:v>
                </c:pt>
                <c:pt idx="424">
                  <c:v>72.857142857142861</c:v>
                </c:pt>
                <c:pt idx="425">
                  <c:v>68.142857142857139</c:v>
                </c:pt>
                <c:pt idx="426">
                  <c:v>66</c:v>
                </c:pt>
                <c:pt idx="427">
                  <c:v>61.571428571428569</c:v>
                </c:pt>
                <c:pt idx="428">
                  <c:v>60.428571428571431</c:v>
                </c:pt>
                <c:pt idx="429">
                  <c:v>57.714285714285715</c:v>
                </c:pt>
                <c:pt idx="430">
                  <c:v>56.428571428571431</c:v>
                </c:pt>
                <c:pt idx="431">
                  <c:v>53.571428571428569</c:v>
                </c:pt>
                <c:pt idx="432">
                  <c:v>54.714285714285715</c:v>
                </c:pt>
                <c:pt idx="433">
                  <c:v>53.428571428571431</c:v>
                </c:pt>
                <c:pt idx="434">
                  <c:v>53.571428571428569</c:v>
                </c:pt>
                <c:pt idx="435">
                  <c:v>54.142857142857146</c:v>
                </c:pt>
                <c:pt idx="436">
                  <c:v>54</c:v>
                </c:pt>
                <c:pt idx="437">
                  <c:v>51.714285714285715</c:v>
                </c:pt>
                <c:pt idx="438">
                  <c:v>51.714285714285715</c:v>
                </c:pt>
                <c:pt idx="439">
                  <c:v>47.428571428571431</c:v>
                </c:pt>
                <c:pt idx="440">
                  <c:v>46.285714285714285</c:v>
                </c:pt>
                <c:pt idx="441">
                  <c:v>45</c:v>
                </c:pt>
                <c:pt idx="442">
                  <c:v>43.857142857142854</c:v>
                </c:pt>
                <c:pt idx="443">
                  <c:v>42.285714285714285</c:v>
                </c:pt>
                <c:pt idx="444">
                  <c:v>42.571428571428569</c:v>
                </c:pt>
                <c:pt idx="445">
                  <c:v>40.428571428571431</c:v>
                </c:pt>
                <c:pt idx="446">
                  <c:v>41.714285714285715</c:v>
                </c:pt>
                <c:pt idx="447">
                  <c:v>40.285714285714285</c:v>
                </c:pt>
                <c:pt idx="448">
                  <c:v>40</c:v>
                </c:pt>
                <c:pt idx="449">
                  <c:v>38.142857142857146</c:v>
                </c:pt>
                <c:pt idx="450">
                  <c:v>38.714285714285715</c:v>
                </c:pt>
                <c:pt idx="451">
                  <c:v>36.714285714285715</c:v>
                </c:pt>
                <c:pt idx="452">
                  <c:v>35.142857142857146</c:v>
                </c:pt>
                <c:pt idx="453">
                  <c:v>32.285714285714285</c:v>
                </c:pt>
                <c:pt idx="454">
                  <c:v>30.142857142857142</c:v>
                </c:pt>
                <c:pt idx="455">
                  <c:v>28.428571428571427</c:v>
                </c:pt>
                <c:pt idx="456">
                  <c:v>26.428571428571427</c:v>
                </c:pt>
                <c:pt idx="457">
                  <c:v>23.428571428571427</c:v>
                </c:pt>
                <c:pt idx="458">
                  <c:v>21.857142857142858</c:v>
                </c:pt>
                <c:pt idx="459">
                  <c:v>21.857142857142858</c:v>
                </c:pt>
                <c:pt idx="460">
                  <c:v>21.857142857142858</c:v>
                </c:pt>
                <c:pt idx="461">
                  <c:v>22.571428571428573</c:v>
                </c:pt>
                <c:pt idx="462">
                  <c:v>22.857142857142858</c:v>
                </c:pt>
                <c:pt idx="463">
                  <c:v>21.714285714285715</c:v>
                </c:pt>
                <c:pt idx="464">
                  <c:v>21.571428571428573</c:v>
                </c:pt>
                <c:pt idx="465">
                  <c:v>22.571428571428573</c:v>
                </c:pt>
                <c:pt idx="466">
                  <c:v>21.428571428571427</c:v>
                </c:pt>
                <c:pt idx="467">
                  <c:v>21</c:v>
                </c:pt>
                <c:pt idx="468">
                  <c:v>20.714285714285715</c:v>
                </c:pt>
                <c:pt idx="469">
                  <c:v>19.142857142857142</c:v>
                </c:pt>
                <c:pt idx="470">
                  <c:v>17.571428571428573</c:v>
                </c:pt>
                <c:pt idx="471">
                  <c:v>17.428571428571427</c:v>
                </c:pt>
                <c:pt idx="472">
                  <c:v>17</c:v>
                </c:pt>
                <c:pt idx="473">
                  <c:v>17.714285714285715</c:v>
                </c:pt>
                <c:pt idx="474">
                  <c:v>17.166666666666668</c:v>
                </c:pt>
                <c:pt idx="475">
                  <c:v>16.399999999999999</c:v>
                </c:pt>
                <c:pt idx="476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791-447B-8DF4-46E30367C23B}"/>
            </c:ext>
          </c:extLst>
        </c:ser>
        <c:ser>
          <c:idx val="4"/>
          <c:order val="4"/>
          <c:tx>
            <c:strRef>
              <c:f>england!$V$1</c:f>
              <c:strCache>
                <c:ptCount val="1"/>
                <c:pt idx="0">
                  <c:v>85+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england!$A$2:$A$483</c:f>
              <c:numCache>
                <c:formatCode>m/d/yyyy</c:formatCode>
                <c:ptCount val="482"/>
                <c:pt idx="0">
                  <c:v>43860</c:v>
                </c:pt>
                <c:pt idx="1">
                  <c:v>43861</c:v>
                </c:pt>
                <c:pt idx="2">
                  <c:v>43862</c:v>
                </c:pt>
                <c:pt idx="3">
                  <c:v>43863</c:v>
                </c:pt>
                <c:pt idx="4">
                  <c:v>43864</c:v>
                </c:pt>
                <c:pt idx="5">
                  <c:v>43865</c:v>
                </c:pt>
                <c:pt idx="6">
                  <c:v>43866</c:v>
                </c:pt>
                <c:pt idx="7">
                  <c:v>43867</c:v>
                </c:pt>
                <c:pt idx="8">
                  <c:v>43868</c:v>
                </c:pt>
                <c:pt idx="9">
                  <c:v>43869</c:v>
                </c:pt>
                <c:pt idx="10">
                  <c:v>43870</c:v>
                </c:pt>
                <c:pt idx="11">
                  <c:v>43871</c:v>
                </c:pt>
                <c:pt idx="12">
                  <c:v>43872</c:v>
                </c:pt>
                <c:pt idx="13">
                  <c:v>43873</c:v>
                </c:pt>
                <c:pt idx="14">
                  <c:v>43874</c:v>
                </c:pt>
                <c:pt idx="15">
                  <c:v>43875</c:v>
                </c:pt>
                <c:pt idx="16">
                  <c:v>43876</c:v>
                </c:pt>
                <c:pt idx="17">
                  <c:v>43877</c:v>
                </c:pt>
                <c:pt idx="18">
                  <c:v>43878</c:v>
                </c:pt>
                <c:pt idx="19">
                  <c:v>43879</c:v>
                </c:pt>
                <c:pt idx="20">
                  <c:v>43880</c:v>
                </c:pt>
                <c:pt idx="21">
                  <c:v>43881</c:v>
                </c:pt>
                <c:pt idx="22">
                  <c:v>43882</c:v>
                </c:pt>
                <c:pt idx="23">
                  <c:v>43883</c:v>
                </c:pt>
                <c:pt idx="24">
                  <c:v>43884</c:v>
                </c:pt>
                <c:pt idx="25">
                  <c:v>43885</c:v>
                </c:pt>
                <c:pt idx="26">
                  <c:v>43886</c:v>
                </c:pt>
                <c:pt idx="27">
                  <c:v>43887</c:v>
                </c:pt>
                <c:pt idx="28">
                  <c:v>43888</c:v>
                </c:pt>
                <c:pt idx="29">
                  <c:v>43889</c:v>
                </c:pt>
                <c:pt idx="30">
                  <c:v>43890</c:v>
                </c:pt>
                <c:pt idx="31">
                  <c:v>43891</c:v>
                </c:pt>
                <c:pt idx="32">
                  <c:v>43892</c:v>
                </c:pt>
                <c:pt idx="33">
                  <c:v>43893</c:v>
                </c:pt>
                <c:pt idx="34">
                  <c:v>43894</c:v>
                </c:pt>
                <c:pt idx="35">
                  <c:v>43895</c:v>
                </c:pt>
                <c:pt idx="36">
                  <c:v>43896</c:v>
                </c:pt>
                <c:pt idx="37">
                  <c:v>43897</c:v>
                </c:pt>
                <c:pt idx="38">
                  <c:v>43898</c:v>
                </c:pt>
                <c:pt idx="39">
                  <c:v>43899</c:v>
                </c:pt>
                <c:pt idx="40">
                  <c:v>43900</c:v>
                </c:pt>
                <c:pt idx="41">
                  <c:v>43901</c:v>
                </c:pt>
                <c:pt idx="42">
                  <c:v>43902</c:v>
                </c:pt>
                <c:pt idx="43">
                  <c:v>43903</c:v>
                </c:pt>
                <c:pt idx="44">
                  <c:v>43904</c:v>
                </c:pt>
                <c:pt idx="45">
                  <c:v>43905</c:v>
                </c:pt>
                <c:pt idx="46">
                  <c:v>43906</c:v>
                </c:pt>
                <c:pt idx="47">
                  <c:v>43907</c:v>
                </c:pt>
                <c:pt idx="48">
                  <c:v>43908</c:v>
                </c:pt>
                <c:pt idx="49">
                  <c:v>43909</c:v>
                </c:pt>
                <c:pt idx="50">
                  <c:v>43910</c:v>
                </c:pt>
                <c:pt idx="51">
                  <c:v>43911</c:v>
                </c:pt>
                <c:pt idx="52">
                  <c:v>43912</c:v>
                </c:pt>
                <c:pt idx="53">
                  <c:v>43913</c:v>
                </c:pt>
                <c:pt idx="54">
                  <c:v>43914</c:v>
                </c:pt>
                <c:pt idx="55">
                  <c:v>43915</c:v>
                </c:pt>
                <c:pt idx="56">
                  <c:v>43916</c:v>
                </c:pt>
                <c:pt idx="57">
                  <c:v>43917</c:v>
                </c:pt>
                <c:pt idx="58">
                  <c:v>43918</c:v>
                </c:pt>
                <c:pt idx="59">
                  <c:v>43919</c:v>
                </c:pt>
                <c:pt idx="60">
                  <c:v>43920</c:v>
                </c:pt>
                <c:pt idx="61">
                  <c:v>43921</c:v>
                </c:pt>
                <c:pt idx="62">
                  <c:v>43922</c:v>
                </c:pt>
                <c:pt idx="63">
                  <c:v>43923</c:v>
                </c:pt>
                <c:pt idx="64">
                  <c:v>43924</c:v>
                </c:pt>
                <c:pt idx="65">
                  <c:v>43925</c:v>
                </c:pt>
                <c:pt idx="66">
                  <c:v>43926</c:v>
                </c:pt>
                <c:pt idx="67">
                  <c:v>43927</c:v>
                </c:pt>
                <c:pt idx="68">
                  <c:v>43928</c:v>
                </c:pt>
                <c:pt idx="69">
                  <c:v>43929</c:v>
                </c:pt>
                <c:pt idx="70">
                  <c:v>43930</c:v>
                </c:pt>
                <c:pt idx="71">
                  <c:v>43931</c:v>
                </c:pt>
                <c:pt idx="72">
                  <c:v>43932</c:v>
                </c:pt>
                <c:pt idx="73">
                  <c:v>43933</c:v>
                </c:pt>
                <c:pt idx="74">
                  <c:v>43934</c:v>
                </c:pt>
                <c:pt idx="75">
                  <c:v>43935</c:v>
                </c:pt>
                <c:pt idx="76">
                  <c:v>43936</c:v>
                </c:pt>
                <c:pt idx="77">
                  <c:v>43937</c:v>
                </c:pt>
                <c:pt idx="78">
                  <c:v>43938</c:v>
                </c:pt>
                <c:pt idx="79">
                  <c:v>43939</c:v>
                </c:pt>
                <c:pt idx="80">
                  <c:v>43940</c:v>
                </c:pt>
                <c:pt idx="81">
                  <c:v>43941</c:v>
                </c:pt>
                <c:pt idx="82">
                  <c:v>43942</c:v>
                </c:pt>
                <c:pt idx="83">
                  <c:v>43943</c:v>
                </c:pt>
                <c:pt idx="84">
                  <c:v>43944</c:v>
                </c:pt>
                <c:pt idx="85">
                  <c:v>43945</c:v>
                </c:pt>
                <c:pt idx="86">
                  <c:v>43946</c:v>
                </c:pt>
                <c:pt idx="87">
                  <c:v>43947</c:v>
                </c:pt>
                <c:pt idx="88">
                  <c:v>43948</c:v>
                </c:pt>
                <c:pt idx="89">
                  <c:v>43949</c:v>
                </c:pt>
                <c:pt idx="90">
                  <c:v>43950</c:v>
                </c:pt>
                <c:pt idx="91">
                  <c:v>43951</c:v>
                </c:pt>
                <c:pt idx="92">
                  <c:v>43952</c:v>
                </c:pt>
                <c:pt idx="93">
                  <c:v>43953</c:v>
                </c:pt>
                <c:pt idx="94">
                  <c:v>43954</c:v>
                </c:pt>
                <c:pt idx="95">
                  <c:v>43955</c:v>
                </c:pt>
                <c:pt idx="96">
                  <c:v>43956</c:v>
                </c:pt>
                <c:pt idx="97">
                  <c:v>43957</c:v>
                </c:pt>
                <c:pt idx="98">
                  <c:v>43958</c:v>
                </c:pt>
                <c:pt idx="99">
                  <c:v>43959</c:v>
                </c:pt>
                <c:pt idx="100">
                  <c:v>43960</c:v>
                </c:pt>
                <c:pt idx="101">
                  <c:v>43961</c:v>
                </c:pt>
                <c:pt idx="102">
                  <c:v>43962</c:v>
                </c:pt>
                <c:pt idx="103">
                  <c:v>43963</c:v>
                </c:pt>
                <c:pt idx="104">
                  <c:v>43964</c:v>
                </c:pt>
                <c:pt idx="105">
                  <c:v>43965</c:v>
                </c:pt>
                <c:pt idx="106">
                  <c:v>43966</c:v>
                </c:pt>
                <c:pt idx="107">
                  <c:v>43967</c:v>
                </c:pt>
                <c:pt idx="108">
                  <c:v>43968</c:v>
                </c:pt>
                <c:pt idx="109">
                  <c:v>43969</c:v>
                </c:pt>
                <c:pt idx="110">
                  <c:v>43970</c:v>
                </c:pt>
                <c:pt idx="111">
                  <c:v>43971</c:v>
                </c:pt>
                <c:pt idx="112">
                  <c:v>43972</c:v>
                </c:pt>
                <c:pt idx="113">
                  <c:v>43973</c:v>
                </c:pt>
                <c:pt idx="114">
                  <c:v>43974</c:v>
                </c:pt>
                <c:pt idx="115">
                  <c:v>43975</c:v>
                </c:pt>
                <c:pt idx="116">
                  <c:v>43976</c:v>
                </c:pt>
                <c:pt idx="117">
                  <c:v>43977</c:v>
                </c:pt>
                <c:pt idx="118">
                  <c:v>43978</c:v>
                </c:pt>
                <c:pt idx="119">
                  <c:v>43979</c:v>
                </c:pt>
                <c:pt idx="120">
                  <c:v>43980</c:v>
                </c:pt>
                <c:pt idx="121">
                  <c:v>43981</c:v>
                </c:pt>
                <c:pt idx="122">
                  <c:v>43982</c:v>
                </c:pt>
                <c:pt idx="123">
                  <c:v>43983</c:v>
                </c:pt>
                <c:pt idx="124">
                  <c:v>43984</c:v>
                </c:pt>
                <c:pt idx="125">
                  <c:v>43985</c:v>
                </c:pt>
                <c:pt idx="126">
                  <c:v>43986</c:v>
                </c:pt>
                <c:pt idx="127">
                  <c:v>43987</c:v>
                </c:pt>
                <c:pt idx="128">
                  <c:v>43988</c:v>
                </c:pt>
                <c:pt idx="129">
                  <c:v>43989</c:v>
                </c:pt>
                <c:pt idx="130">
                  <c:v>43990</c:v>
                </c:pt>
                <c:pt idx="131">
                  <c:v>43991</c:v>
                </c:pt>
                <c:pt idx="132">
                  <c:v>43992</c:v>
                </c:pt>
                <c:pt idx="133">
                  <c:v>43993</c:v>
                </c:pt>
                <c:pt idx="134">
                  <c:v>43994</c:v>
                </c:pt>
                <c:pt idx="135">
                  <c:v>43995</c:v>
                </c:pt>
                <c:pt idx="136">
                  <c:v>43996</c:v>
                </c:pt>
                <c:pt idx="137">
                  <c:v>43997</c:v>
                </c:pt>
                <c:pt idx="138">
                  <c:v>43998</c:v>
                </c:pt>
                <c:pt idx="139">
                  <c:v>43999</c:v>
                </c:pt>
                <c:pt idx="140">
                  <c:v>44000</c:v>
                </c:pt>
                <c:pt idx="141">
                  <c:v>44001</c:v>
                </c:pt>
                <c:pt idx="142">
                  <c:v>44002</c:v>
                </c:pt>
                <c:pt idx="143">
                  <c:v>44003</c:v>
                </c:pt>
                <c:pt idx="144">
                  <c:v>44004</c:v>
                </c:pt>
                <c:pt idx="145">
                  <c:v>44005</c:v>
                </c:pt>
                <c:pt idx="146">
                  <c:v>44006</c:v>
                </c:pt>
                <c:pt idx="147">
                  <c:v>44007</c:v>
                </c:pt>
                <c:pt idx="148">
                  <c:v>44008</c:v>
                </c:pt>
                <c:pt idx="149">
                  <c:v>44009</c:v>
                </c:pt>
                <c:pt idx="150">
                  <c:v>44010</c:v>
                </c:pt>
                <c:pt idx="151">
                  <c:v>44011</c:v>
                </c:pt>
                <c:pt idx="152">
                  <c:v>44012</c:v>
                </c:pt>
                <c:pt idx="153">
                  <c:v>44013</c:v>
                </c:pt>
                <c:pt idx="154">
                  <c:v>44014</c:v>
                </c:pt>
                <c:pt idx="155">
                  <c:v>44015</c:v>
                </c:pt>
                <c:pt idx="156">
                  <c:v>44016</c:v>
                </c:pt>
                <c:pt idx="157">
                  <c:v>44017</c:v>
                </c:pt>
                <c:pt idx="158">
                  <c:v>44018</c:v>
                </c:pt>
                <c:pt idx="159">
                  <c:v>44019</c:v>
                </c:pt>
                <c:pt idx="160">
                  <c:v>44020</c:v>
                </c:pt>
                <c:pt idx="161">
                  <c:v>44021</c:v>
                </c:pt>
                <c:pt idx="162">
                  <c:v>44022</c:v>
                </c:pt>
                <c:pt idx="163">
                  <c:v>44023</c:v>
                </c:pt>
                <c:pt idx="164">
                  <c:v>44024</c:v>
                </c:pt>
                <c:pt idx="165">
                  <c:v>44025</c:v>
                </c:pt>
                <c:pt idx="166">
                  <c:v>44026</c:v>
                </c:pt>
                <c:pt idx="167">
                  <c:v>44027</c:v>
                </c:pt>
                <c:pt idx="168">
                  <c:v>44028</c:v>
                </c:pt>
                <c:pt idx="169">
                  <c:v>44029</c:v>
                </c:pt>
                <c:pt idx="170">
                  <c:v>44030</c:v>
                </c:pt>
                <c:pt idx="171">
                  <c:v>44031</c:v>
                </c:pt>
                <c:pt idx="172">
                  <c:v>44032</c:v>
                </c:pt>
                <c:pt idx="173">
                  <c:v>44033</c:v>
                </c:pt>
                <c:pt idx="174">
                  <c:v>44034</c:v>
                </c:pt>
                <c:pt idx="175">
                  <c:v>44035</c:v>
                </c:pt>
                <c:pt idx="176">
                  <c:v>44036</c:v>
                </c:pt>
                <c:pt idx="177">
                  <c:v>44037</c:v>
                </c:pt>
                <c:pt idx="178">
                  <c:v>44038</c:v>
                </c:pt>
                <c:pt idx="179">
                  <c:v>44039</c:v>
                </c:pt>
                <c:pt idx="180">
                  <c:v>44040</c:v>
                </c:pt>
                <c:pt idx="181">
                  <c:v>44041</c:v>
                </c:pt>
                <c:pt idx="182">
                  <c:v>44042</c:v>
                </c:pt>
                <c:pt idx="183">
                  <c:v>44043</c:v>
                </c:pt>
                <c:pt idx="184">
                  <c:v>44044</c:v>
                </c:pt>
                <c:pt idx="185">
                  <c:v>44045</c:v>
                </c:pt>
                <c:pt idx="186">
                  <c:v>44046</c:v>
                </c:pt>
                <c:pt idx="187">
                  <c:v>44047</c:v>
                </c:pt>
                <c:pt idx="188">
                  <c:v>44048</c:v>
                </c:pt>
                <c:pt idx="189">
                  <c:v>44049</c:v>
                </c:pt>
                <c:pt idx="190">
                  <c:v>44050</c:v>
                </c:pt>
                <c:pt idx="191">
                  <c:v>44051</c:v>
                </c:pt>
                <c:pt idx="192">
                  <c:v>44052</c:v>
                </c:pt>
                <c:pt idx="193">
                  <c:v>44053</c:v>
                </c:pt>
                <c:pt idx="194">
                  <c:v>44054</c:v>
                </c:pt>
                <c:pt idx="195">
                  <c:v>44055</c:v>
                </c:pt>
                <c:pt idx="196">
                  <c:v>44056</c:v>
                </c:pt>
                <c:pt idx="197">
                  <c:v>44057</c:v>
                </c:pt>
                <c:pt idx="198">
                  <c:v>44058</c:v>
                </c:pt>
                <c:pt idx="199">
                  <c:v>44059</c:v>
                </c:pt>
                <c:pt idx="200">
                  <c:v>44060</c:v>
                </c:pt>
                <c:pt idx="201">
                  <c:v>44061</c:v>
                </c:pt>
                <c:pt idx="202">
                  <c:v>44062</c:v>
                </c:pt>
                <c:pt idx="203">
                  <c:v>44063</c:v>
                </c:pt>
                <c:pt idx="204">
                  <c:v>44064</c:v>
                </c:pt>
                <c:pt idx="205">
                  <c:v>44065</c:v>
                </c:pt>
                <c:pt idx="206">
                  <c:v>44066</c:v>
                </c:pt>
                <c:pt idx="207">
                  <c:v>44067</c:v>
                </c:pt>
                <c:pt idx="208">
                  <c:v>44068</c:v>
                </c:pt>
                <c:pt idx="209">
                  <c:v>44069</c:v>
                </c:pt>
                <c:pt idx="210">
                  <c:v>44070</c:v>
                </c:pt>
                <c:pt idx="211">
                  <c:v>44071</c:v>
                </c:pt>
                <c:pt idx="212">
                  <c:v>44072</c:v>
                </c:pt>
                <c:pt idx="213">
                  <c:v>44073</c:v>
                </c:pt>
                <c:pt idx="214">
                  <c:v>44074</c:v>
                </c:pt>
                <c:pt idx="215">
                  <c:v>44075</c:v>
                </c:pt>
                <c:pt idx="216">
                  <c:v>44076</c:v>
                </c:pt>
                <c:pt idx="217">
                  <c:v>44077</c:v>
                </c:pt>
                <c:pt idx="218">
                  <c:v>44078</c:v>
                </c:pt>
                <c:pt idx="219">
                  <c:v>44079</c:v>
                </c:pt>
                <c:pt idx="220">
                  <c:v>44080</c:v>
                </c:pt>
                <c:pt idx="221">
                  <c:v>44081</c:v>
                </c:pt>
                <c:pt idx="222">
                  <c:v>44082</c:v>
                </c:pt>
                <c:pt idx="223">
                  <c:v>44083</c:v>
                </c:pt>
                <c:pt idx="224">
                  <c:v>44084</c:v>
                </c:pt>
                <c:pt idx="225">
                  <c:v>44085</c:v>
                </c:pt>
                <c:pt idx="226">
                  <c:v>44086</c:v>
                </c:pt>
                <c:pt idx="227">
                  <c:v>44087</c:v>
                </c:pt>
                <c:pt idx="228">
                  <c:v>44088</c:v>
                </c:pt>
                <c:pt idx="229">
                  <c:v>44089</c:v>
                </c:pt>
                <c:pt idx="230">
                  <c:v>44090</c:v>
                </c:pt>
                <c:pt idx="231">
                  <c:v>44091</c:v>
                </c:pt>
                <c:pt idx="232">
                  <c:v>44092</c:v>
                </c:pt>
                <c:pt idx="233">
                  <c:v>44093</c:v>
                </c:pt>
                <c:pt idx="234">
                  <c:v>44094</c:v>
                </c:pt>
                <c:pt idx="235">
                  <c:v>44095</c:v>
                </c:pt>
                <c:pt idx="236">
                  <c:v>44096</c:v>
                </c:pt>
                <c:pt idx="237">
                  <c:v>44097</c:v>
                </c:pt>
                <c:pt idx="238">
                  <c:v>44098</c:v>
                </c:pt>
                <c:pt idx="239">
                  <c:v>44099</c:v>
                </c:pt>
                <c:pt idx="240">
                  <c:v>44100</c:v>
                </c:pt>
                <c:pt idx="241">
                  <c:v>44101</c:v>
                </c:pt>
                <c:pt idx="242">
                  <c:v>44102</c:v>
                </c:pt>
                <c:pt idx="243">
                  <c:v>44103</c:v>
                </c:pt>
                <c:pt idx="244">
                  <c:v>44104</c:v>
                </c:pt>
                <c:pt idx="245">
                  <c:v>44105</c:v>
                </c:pt>
                <c:pt idx="246">
                  <c:v>44106</c:v>
                </c:pt>
                <c:pt idx="247">
                  <c:v>44107</c:v>
                </c:pt>
                <c:pt idx="248">
                  <c:v>44108</c:v>
                </c:pt>
                <c:pt idx="249">
                  <c:v>44109</c:v>
                </c:pt>
                <c:pt idx="250">
                  <c:v>44110</c:v>
                </c:pt>
                <c:pt idx="251">
                  <c:v>44111</c:v>
                </c:pt>
                <c:pt idx="252">
                  <c:v>44112</c:v>
                </c:pt>
                <c:pt idx="253">
                  <c:v>44113</c:v>
                </c:pt>
                <c:pt idx="254">
                  <c:v>44114</c:v>
                </c:pt>
                <c:pt idx="255">
                  <c:v>44115</c:v>
                </c:pt>
                <c:pt idx="256">
                  <c:v>44116</c:v>
                </c:pt>
                <c:pt idx="257">
                  <c:v>44117</c:v>
                </c:pt>
                <c:pt idx="258">
                  <c:v>44118</c:v>
                </c:pt>
                <c:pt idx="259">
                  <c:v>44119</c:v>
                </c:pt>
                <c:pt idx="260">
                  <c:v>44120</c:v>
                </c:pt>
                <c:pt idx="261">
                  <c:v>44121</c:v>
                </c:pt>
                <c:pt idx="262">
                  <c:v>44122</c:v>
                </c:pt>
                <c:pt idx="263">
                  <c:v>44123</c:v>
                </c:pt>
                <c:pt idx="264">
                  <c:v>44124</c:v>
                </c:pt>
                <c:pt idx="265">
                  <c:v>44125</c:v>
                </c:pt>
                <c:pt idx="266">
                  <c:v>44126</c:v>
                </c:pt>
                <c:pt idx="267">
                  <c:v>44127</c:v>
                </c:pt>
                <c:pt idx="268">
                  <c:v>44128</c:v>
                </c:pt>
                <c:pt idx="269">
                  <c:v>44129</c:v>
                </c:pt>
                <c:pt idx="270">
                  <c:v>44130</c:v>
                </c:pt>
                <c:pt idx="271">
                  <c:v>44131</c:v>
                </c:pt>
                <c:pt idx="272">
                  <c:v>44132</c:v>
                </c:pt>
                <c:pt idx="273">
                  <c:v>44133</c:v>
                </c:pt>
                <c:pt idx="274">
                  <c:v>44134</c:v>
                </c:pt>
                <c:pt idx="275">
                  <c:v>44135</c:v>
                </c:pt>
                <c:pt idx="276">
                  <c:v>44136</c:v>
                </c:pt>
                <c:pt idx="277">
                  <c:v>44137</c:v>
                </c:pt>
                <c:pt idx="278">
                  <c:v>44138</c:v>
                </c:pt>
                <c:pt idx="279">
                  <c:v>44139</c:v>
                </c:pt>
                <c:pt idx="280">
                  <c:v>44140</c:v>
                </c:pt>
                <c:pt idx="281">
                  <c:v>44141</c:v>
                </c:pt>
                <c:pt idx="282">
                  <c:v>44142</c:v>
                </c:pt>
                <c:pt idx="283">
                  <c:v>44143</c:v>
                </c:pt>
                <c:pt idx="284">
                  <c:v>44144</c:v>
                </c:pt>
                <c:pt idx="285">
                  <c:v>44145</c:v>
                </c:pt>
                <c:pt idx="286">
                  <c:v>44146</c:v>
                </c:pt>
                <c:pt idx="287">
                  <c:v>44147</c:v>
                </c:pt>
                <c:pt idx="288">
                  <c:v>44148</c:v>
                </c:pt>
                <c:pt idx="289">
                  <c:v>44149</c:v>
                </c:pt>
                <c:pt idx="290">
                  <c:v>44150</c:v>
                </c:pt>
                <c:pt idx="291">
                  <c:v>44151</c:v>
                </c:pt>
                <c:pt idx="292">
                  <c:v>44152</c:v>
                </c:pt>
                <c:pt idx="293">
                  <c:v>44153</c:v>
                </c:pt>
                <c:pt idx="294">
                  <c:v>44154</c:v>
                </c:pt>
                <c:pt idx="295">
                  <c:v>44155</c:v>
                </c:pt>
                <c:pt idx="296">
                  <c:v>44156</c:v>
                </c:pt>
                <c:pt idx="297">
                  <c:v>44157</c:v>
                </c:pt>
                <c:pt idx="298">
                  <c:v>44158</c:v>
                </c:pt>
                <c:pt idx="299">
                  <c:v>44159</c:v>
                </c:pt>
                <c:pt idx="300">
                  <c:v>44160</c:v>
                </c:pt>
                <c:pt idx="301">
                  <c:v>44161</c:v>
                </c:pt>
                <c:pt idx="302">
                  <c:v>44162</c:v>
                </c:pt>
                <c:pt idx="303">
                  <c:v>44163</c:v>
                </c:pt>
                <c:pt idx="304">
                  <c:v>44164</c:v>
                </c:pt>
                <c:pt idx="305">
                  <c:v>44165</c:v>
                </c:pt>
                <c:pt idx="306">
                  <c:v>44166</c:v>
                </c:pt>
                <c:pt idx="307">
                  <c:v>44167</c:v>
                </c:pt>
                <c:pt idx="308">
                  <c:v>44168</c:v>
                </c:pt>
                <c:pt idx="309">
                  <c:v>44169</c:v>
                </c:pt>
                <c:pt idx="310">
                  <c:v>44170</c:v>
                </c:pt>
                <c:pt idx="311">
                  <c:v>44171</c:v>
                </c:pt>
                <c:pt idx="312">
                  <c:v>44172</c:v>
                </c:pt>
                <c:pt idx="313">
                  <c:v>44173</c:v>
                </c:pt>
                <c:pt idx="314">
                  <c:v>44174</c:v>
                </c:pt>
                <c:pt idx="315">
                  <c:v>44175</c:v>
                </c:pt>
                <c:pt idx="316">
                  <c:v>44176</c:v>
                </c:pt>
                <c:pt idx="317">
                  <c:v>44177</c:v>
                </c:pt>
                <c:pt idx="318">
                  <c:v>44178</c:v>
                </c:pt>
                <c:pt idx="319">
                  <c:v>44179</c:v>
                </c:pt>
                <c:pt idx="320">
                  <c:v>44180</c:v>
                </c:pt>
                <c:pt idx="321">
                  <c:v>44181</c:v>
                </c:pt>
                <c:pt idx="322">
                  <c:v>44182</c:v>
                </c:pt>
                <c:pt idx="323">
                  <c:v>44183</c:v>
                </c:pt>
                <c:pt idx="324">
                  <c:v>44184</c:v>
                </c:pt>
                <c:pt idx="325">
                  <c:v>44185</c:v>
                </c:pt>
                <c:pt idx="326">
                  <c:v>44186</c:v>
                </c:pt>
                <c:pt idx="327">
                  <c:v>44187</c:v>
                </c:pt>
                <c:pt idx="328">
                  <c:v>44188</c:v>
                </c:pt>
                <c:pt idx="329">
                  <c:v>44189</c:v>
                </c:pt>
                <c:pt idx="330">
                  <c:v>44190</c:v>
                </c:pt>
                <c:pt idx="331">
                  <c:v>44191</c:v>
                </c:pt>
                <c:pt idx="332">
                  <c:v>44192</c:v>
                </c:pt>
                <c:pt idx="333">
                  <c:v>44193</c:v>
                </c:pt>
                <c:pt idx="334">
                  <c:v>44194</c:v>
                </c:pt>
                <c:pt idx="335">
                  <c:v>44195</c:v>
                </c:pt>
                <c:pt idx="336">
                  <c:v>44196</c:v>
                </c:pt>
                <c:pt idx="337">
                  <c:v>44197</c:v>
                </c:pt>
                <c:pt idx="338">
                  <c:v>44198</c:v>
                </c:pt>
                <c:pt idx="339">
                  <c:v>44199</c:v>
                </c:pt>
                <c:pt idx="340">
                  <c:v>44200</c:v>
                </c:pt>
                <c:pt idx="341">
                  <c:v>44201</c:v>
                </c:pt>
                <c:pt idx="342">
                  <c:v>44202</c:v>
                </c:pt>
                <c:pt idx="343">
                  <c:v>44203</c:v>
                </c:pt>
                <c:pt idx="344">
                  <c:v>44204</c:v>
                </c:pt>
                <c:pt idx="345">
                  <c:v>44205</c:v>
                </c:pt>
                <c:pt idx="346">
                  <c:v>44206</c:v>
                </c:pt>
                <c:pt idx="347">
                  <c:v>44207</c:v>
                </c:pt>
                <c:pt idx="348">
                  <c:v>44208</c:v>
                </c:pt>
                <c:pt idx="349">
                  <c:v>44209</c:v>
                </c:pt>
                <c:pt idx="350">
                  <c:v>44210</c:v>
                </c:pt>
                <c:pt idx="351">
                  <c:v>44211</c:v>
                </c:pt>
                <c:pt idx="352">
                  <c:v>44212</c:v>
                </c:pt>
                <c:pt idx="353">
                  <c:v>44213</c:v>
                </c:pt>
                <c:pt idx="354">
                  <c:v>44214</c:v>
                </c:pt>
                <c:pt idx="355">
                  <c:v>44215</c:v>
                </c:pt>
                <c:pt idx="356">
                  <c:v>44216</c:v>
                </c:pt>
                <c:pt idx="357">
                  <c:v>44217</c:v>
                </c:pt>
                <c:pt idx="358">
                  <c:v>44218</c:v>
                </c:pt>
                <c:pt idx="359">
                  <c:v>44219</c:v>
                </c:pt>
                <c:pt idx="360">
                  <c:v>44220</c:v>
                </c:pt>
                <c:pt idx="361">
                  <c:v>44221</c:v>
                </c:pt>
                <c:pt idx="362">
                  <c:v>44222</c:v>
                </c:pt>
                <c:pt idx="363">
                  <c:v>44223</c:v>
                </c:pt>
                <c:pt idx="364">
                  <c:v>44224</c:v>
                </c:pt>
                <c:pt idx="365">
                  <c:v>44225</c:v>
                </c:pt>
                <c:pt idx="366">
                  <c:v>44226</c:v>
                </c:pt>
                <c:pt idx="367">
                  <c:v>44227</c:v>
                </c:pt>
                <c:pt idx="368">
                  <c:v>44228</c:v>
                </c:pt>
                <c:pt idx="369">
                  <c:v>44229</c:v>
                </c:pt>
                <c:pt idx="370">
                  <c:v>44230</c:v>
                </c:pt>
                <c:pt idx="371">
                  <c:v>44231</c:v>
                </c:pt>
                <c:pt idx="372">
                  <c:v>44232</c:v>
                </c:pt>
                <c:pt idx="373">
                  <c:v>44233</c:v>
                </c:pt>
                <c:pt idx="374">
                  <c:v>44234</c:v>
                </c:pt>
                <c:pt idx="375">
                  <c:v>44235</c:v>
                </c:pt>
                <c:pt idx="376">
                  <c:v>44236</c:v>
                </c:pt>
                <c:pt idx="377">
                  <c:v>44237</c:v>
                </c:pt>
                <c:pt idx="378">
                  <c:v>44238</c:v>
                </c:pt>
                <c:pt idx="379">
                  <c:v>44239</c:v>
                </c:pt>
                <c:pt idx="380">
                  <c:v>44240</c:v>
                </c:pt>
                <c:pt idx="381">
                  <c:v>44241</c:v>
                </c:pt>
                <c:pt idx="382">
                  <c:v>44242</c:v>
                </c:pt>
                <c:pt idx="383">
                  <c:v>44243</c:v>
                </c:pt>
                <c:pt idx="384">
                  <c:v>44244</c:v>
                </c:pt>
                <c:pt idx="385">
                  <c:v>44245</c:v>
                </c:pt>
                <c:pt idx="386">
                  <c:v>44246</c:v>
                </c:pt>
                <c:pt idx="387">
                  <c:v>44247</c:v>
                </c:pt>
                <c:pt idx="388">
                  <c:v>44248</c:v>
                </c:pt>
                <c:pt idx="389">
                  <c:v>44249</c:v>
                </c:pt>
                <c:pt idx="390">
                  <c:v>44250</c:v>
                </c:pt>
                <c:pt idx="391">
                  <c:v>44251</c:v>
                </c:pt>
                <c:pt idx="392">
                  <c:v>44252</c:v>
                </c:pt>
                <c:pt idx="393">
                  <c:v>44253</c:v>
                </c:pt>
                <c:pt idx="394">
                  <c:v>44254</c:v>
                </c:pt>
                <c:pt idx="395">
                  <c:v>44255</c:v>
                </c:pt>
                <c:pt idx="396">
                  <c:v>44256</c:v>
                </c:pt>
                <c:pt idx="397">
                  <c:v>44257</c:v>
                </c:pt>
                <c:pt idx="398">
                  <c:v>44258</c:v>
                </c:pt>
                <c:pt idx="399">
                  <c:v>44259</c:v>
                </c:pt>
                <c:pt idx="400">
                  <c:v>44260</c:v>
                </c:pt>
                <c:pt idx="401">
                  <c:v>44261</c:v>
                </c:pt>
                <c:pt idx="402">
                  <c:v>44262</c:v>
                </c:pt>
                <c:pt idx="403">
                  <c:v>44263</c:v>
                </c:pt>
                <c:pt idx="404">
                  <c:v>44264</c:v>
                </c:pt>
                <c:pt idx="405">
                  <c:v>44265</c:v>
                </c:pt>
                <c:pt idx="406">
                  <c:v>44266</c:v>
                </c:pt>
                <c:pt idx="407">
                  <c:v>44267</c:v>
                </c:pt>
                <c:pt idx="408">
                  <c:v>44268</c:v>
                </c:pt>
                <c:pt idx="409">
                  <c:v>44269</c:v>
                </c:pt>
                <c:pt idx="410">
                  <c:v>44270</c:v>
                </c:pt>
                <c:pt idx="411">
                  <c:v>44271</c:v>
                </c:pt>
                <c:pt idx="412">
                  <c:v>44272</c:v>
                </c:pt>
                <c:pt idx="413">
                  <c:v>44273</c:v>
                </c:pt>
                <c:pt idx="414">
                  <c:v>44274</c:v>
                </c:pt>
                <c:pt idx="415">
                  <c:v>44275</c:v>
                </c:pt>
                <c:pt idx="416">
                  <c:v>44276</c:v>
                </c:pt>
                <c:pt idx="417">
                  <c:v>44277</c:v>
                </c:pt>
                <c:pt idx="418">
                  <c:v>44278</c:v>
                </c:pt>
                <c:pt idx="419">
                  <c:v>44279</c:v>
                </c:pt>
                <c:pt idx="420">
                  <c:v>44280</c:v>
                </c:pt>
                <c:pt idx="421">
                  <c:v>44281</c:v>
                </c:pt>
                <c:pt idx="422">
                  <c:v>44282</c:v>
                </c:pt>
                <c:pt idx="423">
                  <c:v>44283</c:v>
                </c:pt>
                <c:pt idx="424">
                  <c:v>44284</c:v>
                </c:pt>
                <c:pt idx="425">
                  <c:v>44285</c:v>
                </c:pt>
                <c:pt idx="426">
                  <c:v>44286</c:v>
                </c:pt>
                <c:pt idx="427">
                  <c:v>44287</c:v>
                </c:pt>
                <c:pt idx="428">
                  <c:v>44288</c:v>
                </c:pt>
                <c:pt idx="429">
                  <c:v>44289</c:v>
                </c:pt>
                <c:pt idx="430">
                  <c:v>44290</c:v>
                </c:pt>
                <c:pt idx="431">
                  <c:v>44291</c:v>
                </c:pt>
                <c:pt idx="432">
                  <c:v>44292</c:v>
                </c:pt>
                <c:pt idx="433">
                  <c:v>44293</c:v>
                </c:pt>
                <c:pt idx="434">
                  <c:v>44294</c:v>
                </c:pt>
                <c:pt idx="435">
                  <c:v>44295</c:v>
                </c:pt>
                <c:pt idx="436">
                  <c:v>44296</c:v>
                </c:pt>
                <c:pt idx="437">
                  <c:v>44297</c:v>
                </c:pt>
                <c:pt idx="438">
                  <c:v>44298</c:v>
                </c:pt>
                <c:pt idx="439">
                  <c:v>44299</c:v>
                </c:pt>
                <c:pt idx="440">
                  <c:v>44300</c:v>
                </c:pt>
                <c:pt idx="441">
                  <c:v>44301</c:v>
                </c:pt>
                <c:pt idx="442">
                  <c:v>44302</c:v>
                </c:pt>
                <c:pt idx="443">
                  <c:v>44303</c:v>
                </c:pt>
                <c:pt idx="444">
                  <c:v>44304</c:v>
                </c:pt>
                <c:pt idx="445">
                  <c:v>44305</c:v>
                </c:pt>
                <c:pt idx="446">
                  <c:v>44306</c:v>
                </c:pt>
                <c:pt idx="447">
                  <c:v>44307</c:v>
                </c:pt>
                <c:pt idx="448">
                  <c:v>44308</c:v>
                </c:pt>
                <c:pt idx="449">
                  <c:v>44309</c:v>
                </c:pt>
                <c:pt idx="450">
                  <c:v>44310</c:v>
                </c:pt>
                <c:pt idx="451">
                  <c:v>44311</c:v>
                </c:pt>
                <c:pt idx="452">
                  <c:v>44312</c:v>
                </c:pt>
                <c:pt idx="453">
                  <c:v>44313</c:v>
                </c:pt>
                <c:pt idx="454">
                  <c:v>44314</c:v>
                </c:pt>
                <c:pt idx="455">
                  <c:v>44315</c:v>
                </c:pt>
                <c:pt idx="456">
                  <c:v>44316</c:v>
                </c:pt>
                <c:pt idx="457">
                  <c:v>44317</c:v>
                </c:pt>
                <c:pt idx="458">
                  <c:v>44318</c:v>
                </c:pt>
                <c:pt idx="459">
                  <c:v>44319</c:v>
                </c:pt>
                <c:pt idx="460">
                  <c:v>44320</c:v>
                </c:pt>
                <c:pt idx="461">
                  <c:v>44321</c:v>
                </c:pt>
                <c:pt idx="462">
                  <c:v>44322</c:v>
                </c:pt>
                <c:pt idx="463">
                  <c:v>44323</c:v>
                </c:pt>
                <c:pt idx="464">
                  <c:v>44324</c:v>
                </c:pt>
                <c:pt idx="465">
                  <c:v>44325</c:v>
                </c:pt>
                <c:pt idx="466">
                  <c:v>44326</c:v>
                </c:pt>
                <c:pt idx="467">
                  <c:v>44327</c:v>
                </c:pt>
                <c:pt idx="468">
                  <c:v>44328</c:v>
                </c:pt>
                <c:pt idx="469">
                  <c:v>44329</c:v>
                </c:pt>
                <c:pt idx="470">
                  <c:v>44330</c:v>
                </c:pt>
                <c:pt idx="471">
                  <c:v>44331</c:v>
                </c:pt>
                <c:pt idx="472">
                  <c:v>44332</c:v>
                </c:pt>
                <c:pt idx="473">
                  <c:v>44333</c:v>
                </c:pt>
                <c:pt idx="474">
                  <c:v>44334</c:v>
                </c:pt>
                <c:pt idx="475">
                  <c:v>44335</c:v>
                </c:pt>
                <c:pt idx="476">
                  <c:v>44336</c:v>
                </c:pt>
                <c:pt idx="477">
                  <c:v>44337</c:v>
                </c:pt>
                <c:pt idx="478">
                  <c:v>44338</c:v>
                </c:pt>
                <c:pt idx="479">
                  <c:v>44339</c:v>
                </c:pt>
                <c:pt idx="480">
                  <c:v>44340</c:v>
                </c:pt>
                <c:pt idx="481">
                  <c:v>44341</c:v>
                </c:pt>
              </c:numCache>
            </c:numRef>
          </c:cat>
          <c:val>
            <c:numRef>
              <c:f>england!$V$2:$V$483</c:f>
              <c:numCache>
                <c:formatCode>General</c:formatCode>
                <c:ptCount val="482"/>
                <c:pt idx="52">
                  <c:v>175.28571428571428</c:v>
                </c:pt>
                <c:pt idx="53">
                  <c:v>204</c:v>
                </c:pt>
                <c:pt idx="54">
                  <c:v>231.42857142857142</c:v>
                </c:pt>
                <c:pt idx="55">
                  <c:v>258.85714285714283</c:v>
                </c:pt>
                <c:pt idx="56">
                  <c:v>291.57142857142856</c:v>
                </c:pt>
                <c:pt idx="57">
                  <c:v>335</c:v>
                </c:pt>
                <c:pt idx="58">
                  <c:v>354.57142857142856</c:v>
                </c:pt>
                <c:pt idx="59">
                  <c:v>382</c:v>
                </c:pt>
                <c:pt idx="60">
                  <c:v>410.85714285714283</c:v>
                </c:pt>
                <c:pt idx="61">
                  <c:v>425.28571428571428</c:v>
                </c:pt>
                <c:pt idx="62">
                  <c:v>447.14285714285717</c:v>
                </c:pt>
                <c:pt idx="63">
                  <c:v>468.85714285714283</c:v>
                </c:pt>
                <c:pt idx="64">
                  <c:v>481.14285714285717</c:v>
                </c:pt>
                <c:pt idx="65">
                  <c:v>500.14285714285717</c:v>
                </c:pt>
                <c:pt idx="66">
                  <c:v>502.28571428571428</c:v>
                </c:pt>
                <c:pt idx="67">
                  <c:v>507.14285714285717</c:v>
                </c:pt>
                <c:pt idx="68">
                  <c:v>517.42857142857144</c:v>
                </c:pt>
                <c:pt idx="69">
                  <c:v>510.85714285714283</c:v>
                </c:pt>
                <c:pt idx="70">
                  <c:v>498.42857142857144</c:v>
                </c:pt>
                <c:pt idx="71">
                  <c:v>477.42857142857144</c:v>
                </c:pt>
                <c:pt idx="72">
                  <c:v>456.28571428571428</c:v>
                </c:pt>
                <c:pt idx="73">
                  <c:v>434.42857142857144</c:v>
                </c:pt>
                <c:pt idx="74">
                  <c:v>421</c:v>
                </c:pt>
                <c:pt idx="75">
                  <c:v>409.57142857142856</c:v>
                </c:pt>
                <c:pt idx="76">
                  <c:v>395.85714285714283</c:v>
                </c:pt>
                <c:pt idx="77">
                  <c:v>382.28571428571428</c:v>
                </c:pt>
                <c:pt idx="78">
                  <c:v>378</c:v>
                </c:pt>
                <c:pt idx="79">
                  <c:v>376.14285714285717</c:v>
                </c:pt>
                <c:pt idx="80">
                  <c:v>374</c:v>
                </c:pt>
                <c:pt idx="81">
                  <c:v>358.57142857142856</c:v>
                </c:pt>
                <c:pt idx="82">
                  <c:v>350</c:v>
                </c:pt>
                <c:pt idx="83">
                  <c:v>348.71428571428572</c:v>
                </c:pt>
                <c:pt idx="84">
                  <c:v>348</c:v>
                </c:pt>
                <c:pt idx="85">
                  <c:v>336.57142857142856</c:v>
                </c:pt>
                <c:pt idx="86">
                  <c:v>329.42857142857144</c:v>
                </c:pt>
                <c:pt idx="87">
                  <c:v>329.42857142857144</c:v>
                </c:pt>
                <c:pt idx="88">
                  <c:v>326.85714285714283</c:v>
                </c:pt>
                <c:pt idx="89">
                  <c:v>315</c:v>
                </c:pt>
                <c:pt idx="90">
                  <c:v>305</c:v>
                </c:pt>
                <c:pt idx="91">
                  <c:v>301.14285714285717</c:v>
                </c:pt>
                <c:pt idx="92">
                  <c:v>294.57142857142856</c:v>
                </c:pt>
                <c:pt idx="93">
                  <c:v>281.71428571428572</c:v>
                </c:pt>
                <c:pt idx="94">
                  <c:v>270.42857142857144</c:v>
                </c:pt>
                <c:pt idx="95">
                  <c:v>264.14285714285717</c:v>
                </c:pt>
                <c:pt idx="96">
                  <c:v>262</c:v>
                </c:pt>
                <c:pt idx="97">
                  <c:v>261.85714285714283</c:v>
                </c:pt>
                <c:pt idx="98">
                  <c:v>253.71428571428572</c:v>
                </c:pt>
                <c:pt idx="99">
                  <c:v>248</c:v>
                </c:pt>
                <c:pt idx="100">
                  <c:v>247.42857142857142</c:v>
                </c:pt>
                <c:pt idx="101">
                  <c:v>240.42857142857142</c:v>
                </c:pt>
                <c:pt idx="102">
                  <c:v>231.85714285714286</c:v>
                </c:pt>
                <c:pt idx="103">
                  <c:v>227.28571428571428</c:v>
                </c:pt>
                <c:pt idx="104">
                  <c:v>220.14285714285714</c:v>
                </c:pt>
                <c:pt idx="105">
                  <c:v>213.28571428571428</c:v>
                </c:pt>
                <c:pt idx="106">
                  <c:v>207.71428571428572</c:v>
                </c:pt>
                <c:pt idx="107">
                  <c:v>204</c:v>
                </c:pt>
                <c:pt idx="108">
                  <c:v>202.85714285714286</c:v>
                </c:pt>
                <c:pt idx="109">
                  <c:v>203.28571428571428</c:v>
                </c:pt>
                <c:pt idx="110">
                  <c:v>197.14285714285714</c:v>
                </c:pt>
                <c:pt idx="111">
                  <c:v>186.42857142857142</c:v>
                </c:pt>
                <c:pt idx="112">
                  <c:v>180.57142857142858</c:v>
                </c:pt>
                <c:pt idx="113">
                  <c:v>170.85714285714286</c:v>
                </c:pt>
                <c:pt idx="114">
                  <c:v>160.85714285714286</c:v>
                </c:pt>
                <c:pt idx="115">
                  <c:v>152.42857142857142</c:v>
                </c:pt>
                <c:pt idx="116">
                  <c:v>140.57142857142858</c:v>
                </c:pt>
                <c:pt idx="117">
                  <c:v>133.85714285714286</c:v>
                </c:pt>
                <c:pt idx="118">
                  <c:v>135.14285714285714</c:v>
                </c:pt>
                <c:pt idx="119">
                  <c:v>128.14285714285714</c:v>
                </c:pt>
                <c:pt idx="120">
                  <c:v>128</c:v>
                </c:pt>
                <c:pt idx="121">
                  <c:v>130</c:v>
                </c:pt>
                <c:pt idx="122">
                  <c:v>124.85714285714286</c:v>
                </c:pt>
                <c:pt idx="123">
                  <c:v>121</c:v>
                </c:pt>
                <c:pt idx="124">
                  <c:v>116.14285714285714</c:v>
                </c:pt>
                <c:pt idx="125">
                  <c:v>109.71428571428571</c:v>
                </c:pt>
                <c:pt idx="126">
                  <c:v>107.42857142857143</c:v>
                </c:pt>
                <c:pt idx="127">
                  <c:v>102.57142857142857</c:v>
                </c:pt>
                <c:pt idx="128">
                  <c:v>93.857142857142861</c:v>
                </c:pt>
                <c:pt idx="129">
                  <c:v>92.285714285714292</c:v>
                </c:pt>
                <c:pt idx="130">
                  <c:v>88.428571428571431</c:v>
                </c:pt>
                <c:pt idx="131">
                  <c:v>87.571428571428569</c:v>
                </c:pt>
                <c:pt idx="132">
                  <c:v>82.714285714285708</c:v>
                </c:pt>
                <c:pt idx="133">
                  <c:v>82.285714285714292</c:v>
                </c:pt>
                <c:pt idx="134">
                  <c:v>80.571428571428569</c:v>
                </c:pt>
                <c:pt idx="135">
                  <c:v>78.285714285714292</c:v>
                </c:pt>
                <c:pt idx="136">
                  <c:v>72.285714285714292</c:v>
                </c:pt>
                <c:pt idx="137">
                  <c:v>71.285714285714292</c:v>
                </c:pt>
                <c:pt idx="138">
                  <c:v>67.428571428571431</c:v>
                </c:pt>
                <c:pt idx="139">
                  <c:v>65.571428571428569</c:v>
                </c:pt>
                <c:pt idx="140">
                  <c:v>60</c:v>
                </c:pt>
                <c:pt idx="141">
                  <c:v>56.428571428571431</c:v>
                </c:pt>
                <c:pt idx="142">
                  <c:v>50.857142857142854</c:v>
                </c:pt>
                <c:pt idx="143">
                  <c:v>49.857142857142854</c:v>
                </c:pt>
                <c:pt idx="144">
                  <c:v>47.857142857142854</c:v>
                </c:pt>
                <c:pt idx="145">
                  <c:v>48.142857142857146</c:v>
                </c:pt>
                <c:pt idx="146">
                  <c:v>48.285714285714285</c:v>
                </c:pt>
                <c:pt idx="147">
                  <c:v>47.571428571428569</c:v>
                </c:pt>
                <c:pt idx="148">
                  <c:v>46.142857142857146</c:v>
                </c:pt>
                <c:pt idx="149">
                  <c:v>46.714285714285715</c:v>
                </c:pt>
                <c:pt idx="150">
                  <c:v>44.428571428571431</c:v>
                </c:pt>
                <c:pt idx="151">
                  <c:v>42.142857142857146</c:v>
                </c:pt>
                <c:pt idx="152">
                  <c:v>39</c:v>
                </c:pt>
                <c:pt idx="153">
                  <c:v>36.142857142857146</c:v>
                </c:pt>
                <c:pt idx="154">
                  <c:v>35.571428571428569</c:v>
                </c:pt>
                <c:pt idx="155">
                  <c:v>35.857142857142854</c:v>
                </c:pt>
                <c:pt idx="156">
                  <c:v>34.714285714285715</c:v>
                </c:pt>
                <c:pt idx="157">
                  <c:v>33.571428571428569</c:v>
                </c:pt>
                <c:pt idx="158">
                  <c:v>31.857142857142858</c:v>
                </c:pt>
                <c:pt idx="159">
                  <c:v>30.571428571428573</c:v>
                </c:pt>
                <c:pt idx="160">
                  <c:v>30.142857142857142</c:v>
                </c:pt>
                <c:pt idx="161">
                  <c:v>26.571428571428573</c:v>
                </c:pt>
                <c:pt idx="162">
                  <c:v>24.857142857142858</c:v>
                </c:pt>
                <c:pt idx="163">
                  <c:v>23.714285714285715</c:v>
                </c:pt>
                <c:pt idx="164">
                  <c:v>23.571428571428573</c:v>
                </c:pt>
                <c:pt idx="165">
                  <c:v>22</c:v>
                </c:pt>
                <c:pt idx="166">
                  <c:v>21.142857142857142</c:v>
                </c:pt>
                <c:pt idx="167">
                  <c:v>19.142857142857142</c:v>
                </c:pt>
                <c:pt idx="168">
                  <c:v>19.857142857142858</c:v>
                </c:pt>
                <c:pt idx="169">
                  <c:v>18.142857142857142</c:v>
                </c:pt>
                <c:pt idx="170">
                  <c:v>17</c:v>
                </c:pt>
                <c:pt idx="171">
                  <c:v>15.142857142857142</c:v>
                </c:pt>
                <c:pt idx="172">
                  <c:v>16.285714285714285</c:v>
                </c:pt>
                <c:pt idx="173">
                  <c:v>16.571428571428573</c:v>
                </c:pt>
                <c:pt idx="174">
                  <c:v>17.571428571428573</c:v>
                </c:pt>
                <c:pt idx="175">
                  <c:v>17.857142857142858</c:v>
                </c:pt>
                <c:pt idx="176">
                  <c:v>17.285714285714285</c:v>
                </c:pt>
                <c:pt idx="177">
                  <c:v>16</c:v>
                </c:pt>
                <c:pt idx="178">
                  <c:v>14.714285714285714</c:v>
                </c:pt>
                <c:pt idx="179">
                  <c:v>13.428571428571429</c:v>
                </c:pt>
                <c:pt idx="180">
                  <c:v>12.428571428571429</c:v>
                </c:pt>
                <c:pt idx="181">
                  <c:v>11.714285714285714</c:v>
                </c:pt>
                <c:pt idx="182">
                  <c:v>10.714285714285714</c:v>
                </c:pt>
                <c:pt idx="183">
                  <c:v>11.285714285714286</c:v>
                </c:pt>
                <c:pt idx="184">
                  <c:v>11.285714285714286</c:v>
                </c:pt>
                <c:pt idx="185">
                  <c:v>11.857142857142858</c:v>
                </c:pt>
                <c:pt idx="186">
                  <c:v>10.714285714285714</c:v>
                </c:pt>
                <c:pt idx="187">
                  <c:v>10.142857142857142</c:v>
                </c:pt>
                <c:pt idx="188">
                  <c:v>10.571428571428571</c:v>
                </c:pt>
                <c:pt idx="189">
                  <c:v>11.285714285714286</c:v>
                </c:pt>
                <c:pt idx="190">
                  <c:v>10.142857142857142</c:v>
                </c:pt>
                <c:pt idx="191">
                  <c:v>10.285714285714286</c:v>
                </c:pt>
                <c:pt idx="192">
                  <c:v>9.5714285714285712</c:v>
                </c:pt>
                <c:pt idx="193">
                  <c:v>9.8571428571428577</c:v>
                </c:pt>
                <c:pt idx="194">
                  <c:v>9.2857142857142865</c:v>
                </c:pt>
                <c:pt idx="195">
                  <c:v>8.7142857142857135</c:v>
                </c:pt>
                <c:pt idx="196">
                  <c:v>7.4285714285714288</c:v>
                </c:pt>
                <c:pt idx="197">
                  <c:v>7.2857142857142856</c:v>
                </c:pt>
                <c:pt idx="198">
                  <c:v>6.8571428571428568</c:v>
                </c:pt>
                <c:pt idx="199">
                  <c:v>6.8571428571428568</c:v>
                </c:pt>
                <c:pt idx="200">
                  <c:v>6.4285714285714288</c:v>
                </c:pt>
                <c:pt idx="201">
                  <c:v>6.7142857142857144</c:v>
                </c:pt>
                <c:pt idx="202">
                  <c:v>6.4285714285714288</c:v>
                </c:pt>
                <c:pt idx="203">
                  <c:v>5.8571428571428568</c:v>
                </c:pt>
                <c:pt idx="204">
                  <c:v>5.8571428571428568</c:v>
                </c:pt>
                <c:pt idx="205">
                  <c:v>5.5714285714285712</c:v>
                </c:pt>
                <c:pt idx="206">
                  <c:v>5.8571428571428568</c:v>
                </c:pt>
                <c:pt idx="207">
                  <c:v>7</c:v>
                </c:pt>
                <c:pt idx="208">
                  <c:v>7</c:v>
                </c:pt>
                <c:pt idx="209">
                  <c:v>7.5714285714285712</c:v>
                </c:pt>
                <c:pt idx="210">
                  <c:v>8.8571428571428577</c:v>
                </c:pt>
                <c:pt idx="211">
                  <c:v>9</c:v>
                </c:pt>
                <c:pt idx="212">
                  <c:v>9.7142857142857135</c:v>
                </c:pt>
                <c:pt idx="213">
                  <c:v>10.571428571428571</c:v>
                </c:pt>
                <c:pt idx="214">
                  <c:v>9.4285714285714288</c:v>
                </c:pt>
                <c:pt idx="215">
                  <c:v>9.7142857142857135</c:v>
                </c:pt>
                <c:pt idx="216">
                  <c:v>11.142857142857142</c:v>
                </c:pt>
                <c:pt idx="217">
                  <c:v>11.285714285714286</c:v>
                </c:pt>
                <c:pt idx="218">
                  <c:v>11.428571428571429</c:v>
                </c:pt>
                <c:pt idx="219">
                  <c:v>11.571428571428571</c:v>
                </c:pt>
                <c:pt idx="220">
                  <c:v>12.857142857142858</c:v>
                </c:pt>
                <c:pt idx="221">
                  <c:v>15</c:v>
                </c:pt>
                <c:pt idx="222">
                  <c:v>16.571428571428573</c:v>
                </c:pt>
                <c:pt idx="223">
                  <c:v>18</c:v>
                </c:pt>
                <c:pt idx="224">
                  <c:v>19</c:v>
                </c:pt>
                <c:pt idx="225">
                  <c:v>21.142857142857142</c:v>
                </c:pt>
                <c:pt idx="226">
                  <c:v>22.714285714285715</c:v>
                </c:pt>
                <c:pt idx="227">
                  <c:v>23.857142857142858</c:v>
                </c:pt>
                <c:pt idx="228">
                  <c:v>24.714285714285715</c:v>
                </c:pt>
                <c:pt idx="229">
                  <c:v>25.571428571428573</c:v>
                </c:pt>
                <c:pt idx="230">
                  <c:v>25.571428571428573</c:v>
                </c:pt>
                <c:pt idx="231">
                  <c:v>27.571428571428573</c:v>
                </c:pt>
                <c:pt idx="232">
                  <c:v>29.285714285714285</c:v>
                </c:pt>
                <c:pt idx="233">
                  <c:v>30.714285714285715</c:v>
                </c:pt>
                <c:pt idx="234">
                  <c:v>31.857142857142858</c:v>
                </c:pt>
                <c:pt idx="235">
                  <c:v>33.285714285714285</c:v>
                </c:pt>
                <c:pt idx="236">
                  <c:v>35</c:v>
                </c:pt>
                <c:pt idx="237">
                  <c:v>35.428571428571431</c:v>
                </c:pt>
                <c:pt idx="238">
                  <c:v>35</c:v>
                </c:pt>
                <c:pt idx="239">
                  <c:v>36.142857142857146</c:v>
                </c:pt>
                <c:pt idx="240">
                  <c:v>38.857142857142854</c:v>
                </c:pt>
                <c:pt idx="241">
                  <c:v>41.571428571428569</c:v>
                </c:pt>
                <c:pt idx="242">
                  <c:v>42.285714285714285</c:v>
                </c:pt>
                <c:pt idx="243">
                  <c:v>44.285714285714285</c:v>
                </c:pt>
                <c:pt idx="244">
                  <c:v>46.571428571428569</c:v>
                </c:pt>
                <c:pt idx="245">
                  <c:v>50.571428571428569</c:v>
                </c:pt>
                <c:pt idx="246">
                  <c:v>55</c:v>
                </c:pt>
                <c:pt idx="247">
                  <c:v>62.285714285714285</c:v>
                </c:pt>
                <c:pt idx="248">
                  <c:v>65.142857142857139</c:v>
                </c:pt>
                <c:pt idx="249">
                  <c:v>73.714285714285708</c:v>
                </c:pt>
                <c:pt idx="250">
                  <c:v>79.714285714285708</c:v>
                </c:pt>
                <c:pt idx="251">
                  <c:v>87</c:v>
                </c:pt>
                <c:pt idx="252">
                  <c:v>95.285714285714292</c:v>
                </c:pt>
                <c:pt idx="253">
                  <c:v>104.71428571428571</c:v>
                </c:pt>
                <c:pt idx="254">
                  <c:v>107.85714285714286</c:v>
                </c:pt>
                <c:pt idx="255">
                  <c:v>113.71428571428571</c:v>
                </c:pt>
                <c:pt idx="256">
                  <c:v>123.14285714285714</c:v>
                </c:pt>
                <c:pt idx="257">
                  <c:v>125.71428571428571</c:v>
                </c:pt>
                <c:pt idx="258">
                  <c:v>134.42857142857142</c:v>
                </c:pt>
                <c:pt idx="259">
                  <c:v>141.57142857142858</c:v>
                </c:pt>
                <c:pt idx="260">
                  <c:v>144.42857142857142</c:v>
                </c:pt>
                <c:pt idx="261">
                  <c:v>155.71428571428572</c:v>
                </c:pt>
                <c:pt idx="262">
                  <c:v>163.85714285714286</c:v>
                </c:pt>
                <c:pt idx="263">
                  <c:v>173.28571428571428</c:v>
                </c:pt>
                <c:pt idx="264">
                  <c:v>187.57142857142858</c:v>
                </c:pt>
                <c:pt idx="265">
                  <c:v>192.14285714285714</c:v>
                </c:pt>
                <c:pt idx="266">
                  <c:v>202.85714285714286</c:v>
                </c:pt>
                <c:pt idx="267">
                  <c:v>213.42857142857142</c:v>
                </c:pt>
                <c:pt idx="268">
                  <c:v>218.57142857142858</c:v>
                </c:pt>
                <c:pt idx="269">
                  <c:v>228.57142857142858</c:v>
                </c:pt>
                <c:pt idx="270">
                  <c:v>232.14285714285714</c:v>
                </c:pt>
                <c:pt idx="271">
                  <c:v>231.85714285714286</c:v>
                </c:pt>
                <c:pt idx="272">
                  <c:v>240.85714285714286</c:v>
                </c:pt>
                <c:pt idx="273">
                  <c:v>244.57142857142858</c:v>
                </c:pt>
                <c:pt idx="274">
                  <c:v>251.85714285714286</c:v>
                </c:pt>
                <c:pt idx="275">
                  <c:v>255</c:v>
                </c:pt>
                <c:pt idx="276">
                  <c:v>261.42857142857144</c:v>
                </c:pt>
                <c:pt idx="277">
                  <c:v>269.28571428571428</c:v>
                </c:pt>
                <c:pt idx="278">
                  <c:v>273.71428571428572</c:v>
                </c:pt>
                <c:pt idx="279">
                  <c:v>275.85714285714283</c:v>
                </c:pt>
                <c:pt idx="280">
                  <c:v>283.28571428571428</c:v>
                </c:pt>
                <c:pt idx="281">
                  <c:v>290.85714285714283</c:v>
                </c:pt>
                <c:pt idx="282">
                  <c:v>304.28571428571428</c:v>
                </c:pt>
                <c:pt idx="283">
                  <c:v>318.71428571428572</c:v>
                </c:pt>
                <c:pt idx="284">
                  <c:v>323.28571428571428</c:v>
                </c:pt>
                <c:pt idx="285">
                  <c:v>324.85714285714283</c:v>
                </c:pt>
                <c:pt idx="286">
                  <c:v>324.85714285714283</c:v>
                </c:pt>
                <c:pt idx="287">
                  <c:v>322.14285714285717</c:v>
                </c:pt>
                <c:pt idx="288">
                  <c:v>321.57142857142856</c:v>
                </c:pt>
                <c:pt idx="289">
                  <c:v>314.71428571428572</c:v>
                </c:pt>
                <c:pt idx="290">
                  <c:v>305.57142857142856</c:v>
                </c:pt>
                <c:pt idx="291">
                  <c:v>303.85714285714283</c:v>
                </c:pt>
                <c:pt idx="292">
                  <c:v>309.85714285714283</c:v>
                </c:pt>
                <c:pt idx="293">
                  <c:v>311</c:v>
                </c:pt>
                <c:pt idx="294">
                  <c:v>313.28571428571428</c:v>
                </c:pt>
                <c:pt idx="295">
                  <c:v>306.85714285714283</c:v>
                </c:pt>
                <c:pt idx="296">
                  <c:v>303</c:v>
                </c:pt>
                <c:pt idx="297">
                  <c:v>301.85714285714283</c:v>
                </c:pt>
                <c:pt idx="298">
                  <c:v>295.85714285714283</c:v>
                </c:pt>
                <c:pt idx="299">
                  <c:v>287.14285714285717</c:v>
                </c:pt>
                <c:pt idx="300">
                  <c:v>288.42857142857144</c:v>
                </c:pt>
                <c:pt idx="301">
                  <c:v>287</c:v>
                </c:pt>
                <c:pt idx="302">
                  <c:v>289.14285714285717</c:v>
                </c:pt>
                <c:pt idx="303">
                  <c:v>292</c:v>
                </c:pt>
                <c:pt idx="304">
                  <c:v>290.14285714285717</c:v>
                </c:pt>
                <c:pt idx="305">
                  <c:v>293.71428571428572</c:v>
                </c:pt>
                <c:pt idx="306">
                  <c:v>304.71428571428572</c:v>
                </c:pt>
                <c:pt idx="307">
                  <c:v>304.14285714285717</c:v>
                </c:pt>
                <c:pt idx="308">
                  <c:v>308.28571428571428</c:v>
                </c:pt>
                <c:pt idx="309">
                  <c:v>320.42857142857144</c:v>
                </c:pt>
                <c:pt idx="310">
                  <c:v>331.85714285714283</c:v>
                </c:pt>
                <c:pt idx="311">
                  <c:v>347.57142857142856</c:v>
                </c:pt>
                <c:pt idx="312">
                  <c:v>359.85714285714283</c:v>
                </c:pt>
                <c:pt idx="313">
                  <c:v>368.42857142857144</c:v>
                </c:pt>
                <c:pt idx="314">
                  <c:v>389.42857142857144</c:v>
                </c:pt>
                <c:pt idx="315">
                  <c:v>399</c:v>
                </c:pt>
                <c:pt idx="316">
                  <c:v>408.57142857142856</c:v>
                </c:pt>
                <c:pt idx="317">
                  <c:v>416</c:v>
                </c:pt>
                <c:pt idx="318">
                  <c:v>417.71428571428572</c:v>
                </c:pt>
                <c:pt idx="319">
                  <c:v>424</c:v>
                </c:pt>
                <c:pt idx="320">
                  <c:v>424.28571428571428</c:v>
                </c:pt>
                <c:pt idx="321">
                  <c:v>420</c:v>
                </c:pt>
                <c:pt idx="322">
                  <c:v>427.28571428571428</c:v>
                </c:pt>
                <c:pt idx="323">
                  <c:v>429.71428571428572</c:v>
                </c:pt>
                <c:pt idx="324">
                  <c:v>434.85714285714283</c:v>
                </c:pt>
                <c:pt idx="325">
                  <c:v>432.85714285714283</c:v>
                </c:pt>
                <c:pt idx="326">
                  <c:v>420.85714285714283</c:v>
                </c:pt>
                <c:pt idx="327">
                  <c:v>422.14285714285717</c:v>
                </c:pt>
                <c:pt idx="328">
                  <c:v>433.14285714285717</c:v>
                </c:pt>
                <c:pt idx="329">
                  <c:v>440.28571428571428</c:v>
                </c:pt>
                <c:pt idx="330">
                  <c:v>452.28571428571428</c:v>
                </c:pt>
                <c:pt idx="331">
                  <c:v>467.85714285714283</c:v>
                </c:pt>
                <c:pt idx="332">
                  <c:v>493.85714285714283</c:v>
                </c:pt>
                <c:pt idx="333">
                  <c:v>510.71428571428572</c:v>
                </c:pt>
                <c:pt idx="334">
                  <c:v>541.71428571428567</c:v>
                </c:pt>
                <c:pt idx="335">
                  <c:v>562.71428571428567</c:v>
                </c:pt>
                <c:pt idx="336">
                  <c:v>585.85714285714289</c:v>
                </c:pt>
                <c:pt idx="337">
                  <c:v>611.42857142857144</c:v>
                </c:pt>
                <c:pt idx="338">
                  <c:v>634.85714285714289</c:v>
                </c:pt>
                <c:pt idx="339">
                  <c:v>659.85714285714289</c:v>
                </c:pt>
                <c:pt idx="340">
                  <c:v>706.71428571428567</c:v>
                </c:pt>
                <c:pt idx="341">
                  <c:v>726.57142857142856</c:v>
                </c:pt>
                <c:pt idx="342">
                  <c:v>747</c:v>
                </c:pt>
                <c:pt idx="343">
                  <c:v>764.57142857142856</c:v>
                </c:pt>
                <c:pt idx="344">
                  <c:v>771.85714285714289</c:v>
                </c:pt>
                <c:pt idx="345">
                  <c:v>789.28571428571433</c:v>
                </c:pt>
                <c:pt idx="346">
                  <c:v>785.28571428571433</c:v>
                </c:pt>
                <c:pt idx="347">
                  <c:v>777.57142857142856</c:v>
                </c:pt>
                <c:pt idx="348">
                  <c:v>767.71428571428567</c:v>
                </c:pt>
                <c:pt idx="349">
                  <c:v>768</c:v>
                </c:pt>
                <c:pt idx="350">
                  <c:v>763</c:v>
                </c:pt>
                <c:pt idx="351">
                  <c:v>760.28571428571433</c:v>
                </c:pt>
                <c:pt idx="352">
                  <c:v>744.42857142857144</c:v>
                </c:pt>
                <c:pt idx="353">
                  <c:v>746.85714285714289</c:v>
                </c:pt>
                <c:pt idx="354">
                  <c:v>727.42857142857144</c:v>
                </c:pt>
                <c:pt idx="355">
                  <c:v>714.14285714285711</c:v>
                </c:pt>
                <c:pt idx="356">
                  <c:v>690.42857142857144</c:v>
                </c:pt>
                <c:pt idx="357">
                  <c:v>664</c:v>
                </c:pt>
                <c:pt idx="358">
                  <c:v>623</c:v>
                </c:pt>
                <c:pt idx="359">
                  <c:v>597.28571428571433</c:v>
                </c:pt>
                <c:pt idx="360">
                  <c:v>569.57142857142856</c:v>
                </c:pt>
                <c:pt idx="361">
                  <c:v>558.42857142857144</c:v>
                </c:pt>
                <c:pt idx="362">
                  <c:v>543.57142857142856</c:v>
                </c:pt>
                <c:pt idx="363">
                  <c:v>525.57142857142856</c:v>
                </c:pt>
                <c:pt idx="364">
                  <c:v>505.28571428571428</c:v>
                </c:pt>
                <c:pt idx="365">
                  <c:v>501.42857142857144</c:v>
                </c:pt>
                <c:pt idx="366">
                  <c:v>485</c:v>
                </c:pt>
                <c:pt idx="367">
                  <c:v>466.71428571428572</c:v>
                </c:pt>
                <c:pt idx="368">
                  <c:v>443.28571428571428</c:v>
                </c:pt>
                <c:pt idx="369">
                  <c:v>424.85714285714283</c:v>
                </c:pt>
                <c:pt idx="370">
                  <c:v>409.14285714285717</c:v>
                </c:pt>
                <c:pt idx="371">
                  <c:v>398.28571428571428</c:v>
                </c:pt>
                <c:pt idx="372">
                  <c:v>379.42857142857144</c:v>
                </c:pt>
                <c:pt idx="373">
                  <c:v>356.42857142857144</c:v>
                </c:pt>
                <c:pt idx="374">
                  <c:v>336.71428571428572</c:v>
                </c:pt>
                <c:pt idx="375">
                  <c:v>325.57142857142856</c:v>
                </c:pt>
                <c:pt idx="376">
                  <c:v>307.14285714285717</c:v>
                </c:pt>
                <c:pt idx="377">
                  <c:v>291.42857142857144</c:v>
                </c:pt>
                <c:pt idx="378">
                  <c:v>279.28571428571428</c:v>
                </c:pt>
                <c:pt idx="379">
                  <c:v>270.14285714285717</c:v>
                </c:pt>
                <c:pt idx="380">
                  <c:v>262</c:v>
                </c:pt>
                <c:pt idx="381">
                  <c:v>252.71428571428572</c:v>
                </c:pt>
                <c:pt idx="382">
                  <c:v>239.71428571428572</c:v>
                </c:pt>
                <c:pt idx="383">
                  <c:v>236.85714285714286</c:v>
                </c:pt>
                <c:pt idx="384">
                  <c:v>224</c:v>
                </c:pt>
                <c:pt idx="385">
                  <c:v>213</c:v>
                </c:pt>
                <c:pt idx="386">
                  <c:v>196.57142857142858</c:v>
                </c:pt>
                <c:pt idx="387">
                  <c:v>183.71428571428572</c:v>
                </c:pt>
                <c:pt idx="388">
                  <c:v>171.57142857142858</c:v>
                </c:pt>
                <c:pt idx="389">
                  <c:v>162.14285714285714</c:v>
                </c:pt>
                <c:pt idx="390">
                  <c:v>154.28571428571428</c:v>
                </c:pt>
                <c:pt idx="391">
                  <c:v>146.71428571428572</c:v>
                </c:pt>
                <c:pt idx="392">
                  <c:v>136</c:v>
                </c:pt>
                <c:pt idx="393">
                  <c:v>131.71428571428572</c:v>
                </c:pt>
                <c:pt idx="394">
                  <c:v>127.14285714285714</c:v>
                </c:pt>
                <c:pt idx="395">
                  <c:v>121.42857142857143</c:v>
                </c:pt>
                <c:pt idx="396">
                  <c:v>116.71428571428571</c:v>
                </c:pt>
                <c:pt idx="397">
                  <c:v>109.71428571428571</c:v>
                </c:pt>
                <c:pt idx="398">
                  <c:v>109.85714285714286</c:v>
                </c:pt>
                <c:pt idx="399">
                  <c:v>105.85714285714286</c:v>
                </c:pt>
                <c:pt idx="400">
                  <c:v>99</c:v>
                </c:pt>
                <c:pt idx="401">
                  <c:v>96</c:v>
                </c:pt>
                <c:pt idx="402">
                  <c:v>94</c:v>
                </c:pt>
                <c:pt idx="403">
                  <c:v>89.142857142857139</c:v>
                </c:pt>
                <c:pt idx="404">
                  <c:v>87.285714285714292</c:v>
                </c:pt>
                <c:pt idx="405">
                  <c:v>79.714285714285708</c:v>
                </c:pt>
                <c:pt idx="406">
                  <c:v>77</c:v>
                </c:pt>
                <c:pt idx="407">
                  <c:v>77</c:v>
                </c:pt>
                <c:pt idx="408">
                  <c:v>73.857142857142861</c:v>
                </c:pt>
                <c:pt idx="409">
                  <c:v>66.285714285714292</c:v>
                </c:pt>
                <c:pt idx="410">
                  <c:v>63.428571428571431</c:v>
                </c:pt>
                <c:pt idx="411">
                  <c:v>59.428571428571431</c:v>
                </c:pt>
                <c:pt idx="412">
                  <c:v>58.428571428571431</c:v>
                </c:pt>
                <c:pt idx="413">
                  <c:v>56.285714285714285</c:v>
                </c:pt>
                <c:pt idx="414">
                  <c:v>53.428571428571431</c:v>
                </c:pt>
                <c:pt idx="415">
                  <c:v>52.428571428571431</c:v>
                </c:pt>
                <c:pt idx="416">
                  <c:v>52.571428571428569</c:v>
                </c:pt>
                <c:pt idx="417">
                  <c:v>51.714285714285715</c:v>
                </c:pt>
                <c:pt idx="418">
                  <c:v>49.428571428571431</c:v>
                </c:pt>
                <c:pt idx="419">
                  <c:v>46.714285714285715</c:v>
                </c:pt>
                <c:pt idx="420">
                  <c:v>45</c:v>
                </c:pt>
                <c:pt idx="421">
                  <c:v>42.285714285714285</c:v>
                </c:pt>
                <c:pt idx="422">
                  <c:v>37.142857142857146</c:v>
                </c:pt>
                <c:pt idx="423">
                  <c:v>36.142857142857146</c:v>
                </c:pt>
                <c:pt idx="424">
                  <c:v>32.428571428571431</c:v>
                </c:pt>
                <c:pt idx="425">
                  <c:v>32.428571428571431</c:v>
                </c:pt>
                <c:pt idx="426">
                  <c:v>31.285714285714285</c:v>
                </c:pt>
                <c:pt idx="427">
                  <c:v>29.571428571428573</c:v>
                </c:pt>
                <c:pt idx="428">
                  <c:v>29.428571428571427</c:v>
                </c:pt>
                <c:pt idx="429">
                  <c:v>28.714285714285715</c:v>
                </c:pt>
                <c:pt idx="430">
                  <c:v>28.142857142857142</c:v>
                </c:pt>
                <c:pt idx="431">
                  <c:v>27.714285714285715</c:v>
                </c:pt>
                <c:pt idx="432">
                  <c:v>25.571428571428573</c:v>
                </c:pt>
                <c:pt idx="433">
                  <c:v>25</c:v>
                </c:pt>
                <c:pt idx="434">
                  <c:v>25.571428571428573</c:v>
                </c:pt>
                <c:pt idx="435">
                  <c:v>24.285714285714285</c:v>
                </c:pt>
                <c:pt idx="436">
                  <c:v>24.142857142857142</c:v>
                </c:pt>
                <c:pt idx="437">
                  <c:v>23.285714285714285</c:v>
                </c:pt>
                <c:pt idx="438">
                  <c:v>22.714285714285715</c:v>
                </c:pt>
                <c:pt idx="439">
                  <c:v>22.714285714285715</c:v>
                </c:pt>
                <c:pt idx="440">
                  <c:v>22.714285714285715</c:v>
                </c:pt>
                <c:pt idx="441">
                  <c:v>21.142857142857142</c:v>
                </c:pt>
                <c:pt idx="442">
                  <c:v>20.857142857142858</c:v>
                </c:pt>
                <c:pt idx="443">
                  <c:v>19.285714285714285</c:v>
                </c:pt>
                <c:pt idx="444">
                  <c:v>18.142857142857142</c:v>
                </c:pt>
                <c:pt idx="445">
                  <c:v>18.142857142857142</c:v>
                </c:pt>
                <c:pt idx="446">
                  <c:v>17.714285714285715</c:v>
                </c:pt>
                <c:pt idx="447">
                  <c:v>16.571428571428573</c:v>
                </c:pt>
                <c:pt idx="448">
                  <c:v>17</c:v>
                </c:pt>
                <c:pt idx="449">
                  <c:v>16.714285714285715</c:v>
                </c:pt>
                <c:pt idx="450">
                  <c:v>17.571428571428573</c:v>
                </c:pt>
                <c:pt idx="451">
                  <c:v>16.142857142857142</c:v>
                </c:pt>
                <c:pt idx="452">
                  <c:v>15.142857142857142</c:v>
                </c:pt>
                <c:pt idx="453">
                  <c:v>14.857142857142858</c:v>
                </c:pt>
                <c:pt idx="454">
                  <c:v>14</c:v>
                </c:pt>
                <c:pt idx="455">
                  <c:v>13.142857142857142</c:v>
                </c:pt>
                <c:pt idx="456">
                  <c:v>12.285714285714286</c:v>
                </c:pt>
                <c:pt idx="457">
                  <c:v>10.714285714285714</c:v>
                </c:pt>
                <c:pt idx="458">
                  <c:v>11.285714285714286</c:v>
                </c:pt>
                <c:pt idx="459">
                  <c:v>11.285714285714286</c:v>
                </c:pt>
                <c:pt idx="460">
                  <c:v>11.285714285714286</c:v>
                </c:pt>
                <c:pt idx="461">
                  <c:v>11.857142857142858</c:v>
                </c:pt>
                <c:pt idx="462">
                  <c:v>11.142857142857142</c:v>
                </c:pt>
                <c:pt idx="463">
                  <c:v>10.857142857142858</c:v>
                </c:pt>
                <c:pt idx="464">
                  <c:v>11</c:v>
                </c:pt>
                <c:pt idx="465">
                  <c:v>11.142857142857142</c:v>
                </c:pt>
                <c:pt idx="466">
                  <c:v>11.571428571428571</c:v>
                </c:pt>
                <c:pt idx="467">
                  <c:v>10.857142857142858</c:v>
                </c:pt>
                <c:pt idx="468">
                  <c:v>9.4285714285714288</c:v>
                </c:pt>
                <c:pt idx="469">
                  <c:v>8.8571428571428577</c:v>
                </c:pt>
                <c:pt idx="470">
                  <c:v>9.5714285714285712</c:v>
                </c:pt>
                <c:pt idx="471">
                  <c:v>9.4285714285714288</c:v>
                </c:pt>
                <c:pt idx="472">
                  <c:v>8.4285714285714288</c:v>
                </c:pt>
                <c:pt idx="473">
                  <c:v>8.4285714285714288</c:v>
                </c:pt>
                <c:pt idx="474">
                  <c:v>8.5</c:v>
                </c:pt>
                <c:pt idx="475">
                  <c:v>9.4</c:v>
                </c:pt>
                <c:pt idx="476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791-447B-8DF4-46E30367C2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3026176"/>
        <c:axId val="453026504"/>
      </c:lineChart>
      <c:dateAx>
        <c:axId val="4530261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026504"/>
        <c:crosses val="autoZero"/>
        <c:auto val="1"/>
        <c:lblOffset val="100"/>
        <c:baseTimeUnit val="days"/>
      </c:dateAx>
      <c:valAx>
        <c:axId val="4530265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026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 Growth Rates</a:t>
            </a:r>
            <a:r>
              <a:rPr lang="en-GB" baseline="0"/>
              <a:t> for </a:t>
            </a:r>
            <a:r>
              <a:rPr lang="en-GB"/>
              <a:t>COVID-19 Hospital Admissions in England</a:t>
            </a:r>
          </a:p>
          <a:p>
            <a:pPr>
              <a:defRPr/>
            </a:pPr>
            <a:r>
              <a:rPr lang="en-GB" sz="1200"/>
              <a:t>Source: PHE Dashboard (API)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england!$Z$1</c:f>
              <c:strCache>
                <c:ptCount val="1"/>
                <c:pt idx="0">
                  <c:v>18-64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england!$A$2:$A$483</c:f>
              <c:numCache>
                <c:formatCode>m/d/yyyy</c:formatCode>
                <c:ptCount val="482"/>
                <c:pt idx="0">
                  <c:v>43860</c:v>
                </c:pt>
                <c:pt idx="1">
                  <c:v>43861</c:v>
                </c:pt>
                <c:pt idx="2">
                  <c:v>43862</c:v>
                </c:pt>
                <c:pt idx="3">
                  <c:v>43863</c:v>
                </c:pt>
                <c:pt idx="4">
                  <c:v>43864</c:v>
                </c:pt>
                <c:pt idx="5">
                  <c:v>43865</c:v>
                </c:pt>
                <c:pt idx="6">
                  <c:v>43866</c:v>
                </c:pt>
                <c:pt idx="7">
                  <c:v>43867</c:v>
                </c:pt>
                <c:pt idx="8">
                  <c:v>43868</c:v>
                </c:pt>
                <c:pt idx="9">
                  <c:v>43869</c:v>
                </c:pt>
                <c:pt idx="10">
                  <c:v>43870</c:v>
                </c:pt>
                <c:pt idx="11">
                  <c:v>43871</c:v>
                </c:pt>
                <c:pt idx="12">
                  <c:v>43872</c:v>
                </c:pt>
                <c:pt idx="13">
                  <c:v>43873</c:v>
                </c:pt>
                <c:pt idx="14">
                  <c:v>43874</c:v>
                </c:pt>
                <c:pt idx="15">
                  <c:v>43875</c:v>
                </c:pt>
                <c:pt idx="16">
                  <c:v>43876</c:v>
                </c:pt>
                <c:pt idx="17">
                  <c:v>43877</c:v>
                </c:pt>
                <c:pt idx="18">
                  <c:v>43878</c:v>
                </c:pt>
                <c:pt idx="19">
                  <c:v>43879</c:v>
                </c:pt>
                <c:pt idx="20">
                  <c:v>43880</c:v>
                </c:pt>
                <c:pt idx="21">
                  <c:v>43881</c:v>
                </c:pt>
                <c:pt idx="22">
                  <c:v>43882</c:v>
                </c:pt>
                <c:pt idx="23">
                  <c:v>43883</c:v>
                </c:pt>
                <c:pt idx="24">
                  <c:v>43884</c:v>
                </c:pt>
                <c:pt idx="25">
                  <c:v>43885</c:v>
                </c:pt>
                <c:pt idx="26">
                  <c:v>43886</c:v>
                </c:pt>
                <c:pt idx="27">
                  <c:v>43887</c:v>
                </c:pt>
                <c:pt idx="28">
                  <c:v>43888</c:v>
                </c:pt>
                <c:pt idx="29">
                  <c:v>43889</c:v>
                </c:pt>
                <c:pt idx="30">
                  <c:v>43890</c:v>
                </c:pt>
                <c:pt idx="31">
                  <c:v>43891</c:v>
                </c:pt>
                <c:pt idx="32">
                  <c:v>43892</c:v>
                </c:pt>
                <c:pt idx="33">
                  <c:v>43893</c:v>
                </c:pt>
                <c:pt idx="34">
                  <c:v>43894</c:v>
                </c:pt>
                <c:pt idx="35">
                  <c:v>43895</c:v>
                </c:pt>
                <c:pt idx="36">
                  <c:v>43896</c:v>
                </c:pt>
                <c:pt idx="37">
                  <c:v>43897</c:v>
                </c:pt>
                <c:pt idx="38">
                  <c:v>43898</c:v>
                </c:pt>
                <c:pt idx="39">
                  <c:v>43899</c:v>
                </c:pt>
                <c:pt idx="40">
                  <c:v>43900</c:v>
                </c:pt>
                <c:pt idx="41">
                  <c:v>43901</c:v>
                </c:pt>
                <c:pt idx="42">
                  <c:v>43902</c:v>
                </c:pt>
                <c:pt idx="43">
                  <c:v>43903</c:v>
                </c:pt>
                <c:pt idx="44">
                  <c:v>43904</c:v>
                </c:pt>
                <c:pt idx="45">
                  <c:v>43905</c:v>
                </c:pt>
                <c:pt idx="46">
                  <c:v>43906</c:v>
                </c:pt>
                <c:pt idx="47">
                  <c:v>43907</c:v>
                </c:pt>
                <c:pt idx="48">
                  <c:v>43908</c:v>
                </c:pt>
                <c:pt idx="49">
                  <c:v>43909</c:v>
                </c:pt>
                <c:pt idx="50">
                  <c:v>43910</c:v>
                </c:pt>
                <c:pt idx="51">
                  <c:v>43911</c:v>
                </c:pt>
                <c:pt idx="52">
                  <c:v>43912</c:v>
                </c:pt>
                <c:pt idx="53">
                  <c:v>43913</c:v>
                </c:pt>
                <c:pt idx="54">
                  <c:v>43914</c:v>
                </c:pt>
                <c:pt idx="55">
                  <c:v>43915</c:v>
                </c:pt>
                <c:pt idx="56">
                  <c:v>43916</c:v>
                </c:pt>
                <c:pt idx="57">
                  <c:v>43917</c:v>
                </c:pt>
                <c:pt idx="58">
                  <c:v>43918</c:v>
                </c:pt>
                <c:pt idx="59">
                  <c:v>43919</c:v>
                </c:pt>
                <c:pt idx="60">
                  <c:v>43920</c:v>
                </c:pt>
                <c:pt idx="61">
                  <c:v>43921</c:v>
                </c:pt>
                <c:pt idx="62">
                  <c:v>43922</c:v>
                </c:pt>
                <c:pt idx="63">
                  <c:v>43923</c:v>
                </c:pt>
                <c:pt idx="64">
                  <c:v>43924</c:v>
                </c:pt>
                <c:pt idx="65">
                  <c:v>43925</c:v>
                </c:pt>
                <c:pt idx="66">
                  <c:v>43926</c:v>
                </c:pt>
                <c:pt idx="67">
                  <c:v>43927</c:v>
                </c:pt>
                <c:pt idx="68">
                  <c:v>43928</c:v>
                </c:pt>
                <c:pt idx="69">
                  <c:v>43929</c:v>
                </c:pt>
                <c:pt idx="70">
                  <c:v>43930</c:v>
                </c:pt>
                <c:pt idx="71">
                  <c:v>43931</c:v>
                </c:pt>
                <c:pt idx="72">
                  <c:v>43932</c:v>
                </c:pt>
                <c:pt idx="73">
                  <c:v>43933</c:v>
                </c:pt>
                <c:pt idx="74">
                  <c:v>43934</c:v>
                </c:pt>
                <c:pt idx="75">
                  <c:v>43935</c:v>
                </c:pt>
                <c:pt idx="76">
                  <c:v>43936</c:v>
                </c:pt>
                <c:pt idx="77">
                  <c:v>43937</c:v>
                </c:pt>
                <c:pt idx="78">
                  <c:v>43938</c:v>
                </c:pt>
                <c:pt idx="79">
                  <c:v>43939</c:v>
                </c:pt>
                <c:pt idx="80">
                  <c:v>43940</c:v>
                </c:pt>
                <c:pt idx="81">
                  <c:v>43941</c:v>
                </c:pt>
                <c:pt idx="82">
                  <c:v>43942</c:v>
                </c:pt>
                <c:pt idx="83">
                  <c:v>43943</c:v>
                </c:pt>
                <c:pt idx="84">
                  <c:v>43944</c:v>
                </c:pt>
                <c:pt idx="85">
                  <c:v>43945</c:v>
                </c:pt>
                <c:pt idx="86">
                  <c:v>43946</c:v>
                </c:pt>
                <c:pt idx="87">
                  <c:v>43947</c:v>
                </c:pt>
                <c:pt idx="88">
                  <c:v>43948</c:v>
                </c:pt>
                <c:pt idx="89">
                  <c:v>43949</c:v>
                </c:pt>
                <c:pt idx="90">
                  <c:v>43950</c:v>
                </c:pt>
                <c:pt idx="91">
                  <c:v>43951</c:v>
                </c:pt>
                <c:pt idx="92">
                  <c:v>43952</c:v>
                </c:pt>
                <c:pt idx="93">
                  <c:v>43953</c:v>
                </c:pt>
                <c:pt idx="94">
                  <c:v>43954</c:v>
                </c:pt>
                <c:pt idx="95">
                  <c:v>43955</c:v>
                </c:pt>
                <c:pt idx="96">
                  <c:v>43956</c:v>
                </c:pt>
                <c:pt idx="97">
                  <c:v>43957</c:v>
                </c:pt>
                <c:pt idx="98">
                  <c:v>43958</c:v>
                </c:pt>
                <c:pt idx="99">
                  <c:v>43959</c:v>
                </c:pt>
                <c:pt idx="100">
                  <c:v>43960</c:v>
                </c:pt>
                <c:pt idx="101">
                  <c:v>43961</c:v>
                </c:pt>
                <c:pt idx="102">
                  <c:v>43962</c:v>
                </c:pt>
                <c:pt idx="103">
                  <c:v>43963</c:v>
                </c:pt>
                <c:pt idx="104">
                  <c:v>43964</c:v>
                </c:pt>
                <c:pt idx="105">
                  <c:v>43965</c:v>
                </c:pt>
                <c:pt idx="106">
                  <c:v>43966</c:v>
                </c:pt>
                <c:pt idx="107">
                  <c:v>43967</c:v>
                </c:pt>
                <c:pt idx="108">
                  <c:v>43968</c:v>
                </c:pt>
                <c:pt idx="109">
                  <c:v>43969</c:v>
                </c:pt>
                <c:pt idx="110">
                  <c:v>43970</c:v>
                </c:pt>
                <c:pt idx="111">
                  <c:v>43971</c:v>
                </c:pt>
                <c:pt idx="112">
                  <c:v>43972</c:v>
                </c:pt>
                <c:pt idx="113">
                  <c:v>43973</c:v>
                </c:pt>
                <c:pt idx="114">
                  <c:v>43974</c:v>
                </c:pt>
                <c:pt idx="115">
                  <c:v>43975</c:v>
                </c:pt>
                <c:pt idx="116">
                  <c:v>43976</c:v>
                </c:pt>
                <c:pt idx="117">
                  <c:v>43977</c:v>
                </c:pt>
                <c:pt idx="118">
                  <c:v>43978</c:v>
                </c:pt>
                <c:pt idx="119">
                  <c:v>43979</c:v>
                </c:pt>
                <c:pt idx="120">
                  <c:v>43980</c:v>
                </c:pt>
                <c:pt idx="121">
                  <c:v>43981</c:v>
                </c:pt>
                <c:pt idx="122">
                  <c:v>43982</c:v>
                </c:pt>
                <c:pt idx="123">
                  <c:v>43983</c:v>
                </c:pt>
                <c:pt idx="124">
                  <c:v>43984</c:v>
                </c:pt>
                <c:pt idx="125">
                  <c:v>43985</c:v>
                </c:pt>
                <c:pt idx="126">
                  <c:v>43986</c:v>
                </c:pt>
                <c:pt idx="127">
                  <c:v>43987</c:v>
                </c:pt>
                <c:pt idx="128">
                  <c:v>43988</c:v>
                </c:pt>
                <c:pt idx="129">
                  <c:v>43989</c:v>
                </c:pt>
                <c:pt idx="130">
                  <c:v>43990</c:v>
                </c:pt>
                <c:pt idx="131">
                  <c:v>43991</c:v>
                </c:pt>
                <c:pt idx="132">
                  <c:v>43992</c:v>
                </c:pt>
                <c:pt idx="133">
                  <c:v>43993</c:v>
                </c:pt>
                <c:pt idx="134">
                  <c:v>43994</c:v>
                </c:pt>
                <c:pt idx="135">
                  <c:v>43995</c:v>
                </c:pt>
                <c:pt idx="136">
                  <c:v>43996</c:v>
                </c:pt>
                <c:pt idx="137">
                  <c:v>43997</c:v>
                </c:pt>
                <c:pt idx="138">
                  <c:v>43998</c:v>
                </c:pt>
                <c:pt idx="139">
                  <c:v>43999</c:v>
                </c:pt>
                <c:pt idx="140">
                  <c:v>44000</c:v>
                </c:pt>
                <c:pt idx="141">
                  <c:v>44001</c:v>
                </c:pt>
                <c:pt idx="142">
                  <c:v>44002</c:v>
                </c:pt>
                <c:pt idx="143">
                  <c:v>44003</c:v>
                </c:pt>
                <c:pt idx="144">
                  <c:v>44004</c:v>
                </c:pt>
                <c:pt idx="145">
                  <c:v>44005</c:v>
                </c:pt>
                <c:pt idx="146">
                  <c:v>44006</c:v>
                </c:pt>
                <c:pt idx="147">
                  <c:v>44007</c:v>
                </c:pt>
                <c:pt idx="148">
                  <c:v>44008</c:v>
                </c:pt>
                <c:pt idx="149">
                  <c:v>44009</c:v>
                </c:pt>
                <c:pt idx="150">
                  <c:v>44010</c:v>
                </c:pt>
                <c:pt idx="151">
                  <c:v>44011</c:v>
                </c:pt>
                <c:pt idx="152">
                  <c:v>44012</c:v>
                </c:pt>
                <c:pt idx="153">
                  <c:v>44013</c:v>
                </c:pt>
                <c:pt idx="154">
                  <c:v>44014</c:v>
                </c:pt>
                <c:pt idx="155">
                  <c:v>44015</c:v>
                </c:pt>
                <c:pt idx="156">
                  <c:v>44016</c:v>
                </c:pt>
                <c:pt idx="157">
                  <c:v>44017</c:v>
                </c:pt>
                <c:pt idx="158">
                  <c:v>44018</c:v>
                </c:pt>
                <c:pt idx="159">
                  <c:v>44019</c:v>
                </c:pt>
                <c:pt idx="160">
                  <c:v>44020</c:v>
                </c:pt>
                <c:pt idx="161">
                  <c:v>44021</c:v>
                </c:pt>
                <c:pt idx="162">
                  <c:v>44022</c:v>
                </c:pt>
                <c:pt idx="163">
                  <c:v>44023</c:v>
                </c:pt>
                <c:pt idx="164">
                  <c:v>44024</c:v>
                </c:pt>
                <c:pt idx="165">
                  <c:v>44025</c:v>
                </c:pt>
                <c:pt idx="166">
                  <c:v>44026</c:v>
                </c:pt>
                <c:pt idx="167">
                  <c:v>44027</c:v>
                </c:pt>
                <c:pt idx="168">
                  <c:v>44028</c:v>
                </c:pt>
                <c:pt idx="169">
                  <c:v>44029</c:v>
                </c:pt>
                <c:pt idx="170">
                  <c:v>44030</c:v>
                </c:pt>
                <c:pt idx="171">
                  <c:v>44031</c:v>
                </c:pt>
                <c:pt idx="172">
                  <c:v>44032</c:v>
                </c:pt>
                <c:pt idx="173">
                  <c:v>44033</c:v>
                </c:pt>
                <c:pt idx="174">
                  <c:v>44034</c:v>
                </c:pt>
                <c:pt idx="175">
                  <c:v>44035</c:v>
                </c:pt>
                <c:pt idx="176">
                  <c:v>44036</c:v>
                </c:pt>
                <c:pt idx="177">
                  <c:v>44037</c:v>
                </c:pt>
                <c:pt idx="178">
                  <c:v>44038</c:v>
                </c:pt>
                <c:pt idx="179">
                  <c:v>44039</c:v>
                </c:pt>
                <c:pt idx="180">
                  <c:v>44040</c:v>
                </c:pt>
                <c:pt idx="181">
                  <c:v>44041</c:v>
                </c:pt>
                <c:pt idx="182">
                  <c:v>44042</c:v>
                </c:pt>
                <c:pt idx="183">
                  <c:v>44043</c:v>
                </c:pt>
                <c:pt idx="184">
                  <c:v>44044</c:v>
                </c:pt>
                <c:pt idx="185">
                  <c:v>44045</c:v>
                </c:pt>
                <c:pt idx="186">
                  <c:v>44046</c:v>
                </c:pt>
                <c:pt idx="187">
                  <c:v>44047</c:v>
                </c:pt>
                <c:pt idx="188">
                  <c:v>44048</c:v>
                </c:pt>
                <c:pt idx="189">
                  <c:v>44049</c:v>
                </c:pt>
                <c:pt idx="190">
                  <c:v>44050</c:v>
                </c:pt>
                <c:pt idx="191">
                  <c:v>44051</c:v>
                </c:pt>
                <c:pt idx="192">
                  <c:v>44052</c:v>
                </c:pt>
                <c:pt idx="193">
                  <c:v>44053</c:v>
                </c:pt>
                <c:pt idx="194">
                  <c:v>44054</c:v>
                </c:pt>
                <c:pt idx="195">
                  <c:v>44055</c:v>
                </c:pt>
                <c:pt idx="196">
                  <c:v>44056</c:v>
                </c:pt>
                <c:pt idx="197">
                  <c:v>44057</c:v>
                </c:pt>
                <c:pt idx="198">
                  <c:v>44058</c:v>
                </c:pt>
                <c:pt idx="199">
                  <c:v>44059</c:v>
                </c:pt>
                <c:pt idx="200">
                  <c:v>44060</c:v>
                </c:pt>
                <c:pt idx="201">
                  <c:v>44061</c:v>
                </c:pt>
                <c:pt idx="202">
                  <c:v>44062</c:v>
                </c:pt>
                <c:pt idx="203">
                  <c:v>44063</c:v>
                </c:pt>
                <c:pt idx="204">
                  <c:v>44064</c:v>
                </c:pt>
                <c:pt idx="205">
                  <c:v>44065</c:v>
                </c:pt>
                <c:pt idx="206">
                  <c:v>44066</c:v>
                </c:pt>
                <c:pt idx="207">
                  <c:v>44067</c:v>
                </c:pt>
                <c:pt idx="208">
                  <c:v>44068</c:v>
                </c:pt>
                <c:pt idx="209">
                  <c:v>44069</c:v>
                </c:pt>
                <c:pt idx="210">
                  <c:v>44070</c:v>
                </c:pt>
                <c:pt idx="211">
                  <c:v>44071</c:v>
                </c:pt>
                <c:pt idx="212">
                  <c:v>44072</c:v>
                </c:pt>
                <c:pt idx="213">
                  <c:v>44073</c:v>
                </c:pt>
                <c:pt idx="214">
                  <c:v>44074</c:v>
                </c:pt>
                <c:pt idx="215">
                  <c:v>44075</c:v>
                </c:pt>
                <c:pt idx="216">
                  <c:v>44076</c:v>
                </c:pt>
                <c:pt idx="217">
                  <c:v>44077</c:v>
                </c:pt>
                <c:pt idx="218">
                  <c:v>44078</c:v>
                </c:pt>
                <c:pt idx="219">
                  <c:v>44079</c:v>
                </c:pt>
                <c:pt idx="220">
                  <c:v>44080</c:v>
                </c:pt>
                <c:pt idx="221">
                  <c:v>44081</c:v>
                </c:pt>
                <c:pt idx="222">
                  <c:v>44082</c:v>
                </c:pt>
                <c:pt idx="223">
                  <c:v>44083</c:v>
                </c:pt>
                <c:pt idx="224">
                  <c:v>44084</c:v>
                </c:pt>
                <c:pt idx="225">
                  <c:v>44085</c:v>
                </c:pt>
                <c:pt idx="226">
                  <c:v>44086</c:v>
                </c:pt>
                <c:pt idx="227">
                  <c:v>44087</c:v>
                </c:pt>
                <c:pt idx="228">
                  <c:v>44088</c:v>
                </c:pt>
                <c:pt idx="229">
                  <c:v>44089</c:v>
                </c:pt>
                <c:pt idx="230">
                  <c:v>44090</c:v>
                </c:pt>
                <c:pt idx="231">
                  <c:v>44091</c:v>
                </c:pt>
                <c:pt idx="232">
                  <c:v>44092</c:v>
                </c:pt>
                <c:pt idx="233">
                  <c:v>44093</c:v>
                </c:pt>
                <c:pt idx="234">
                  <c:v>44094</c:v>
                </c:pt>
                <c:pt idx="235">
                  <c:v>44095</c:v>
                </c:pt>
                <c:pt idx="236">
                  <c:v>44096</c:v>
                </c:pt>
                <c:pt idx="237">
                  <c:v>44097</c:v>
                </c:pt>
                <c:pt idx="238">
                  <c:v>44098</c:v>
                </c:pt>
                <c:pt idx="239">
                  <c:v>44099</c:v>
                </c:pt>
                <c:pt idx="240">
                  <c:v>44100</c:v>
                </c:pt>
                <c:pt idx="241">
                  <c:v>44101</c:v>
                </c:pt>
                <c:pt idx="242">
                  <c:v>44102</c:v>
                </c:pt>
                <c:pt idx="243">
                  <c:v>44103</c:v>
                </c:pt>
                <c:pt idx="244">
                  <c:v>44104</c:v>
                </c:pt>
                <c:pt idx="245">
                  <c:v>44105</c:v>
                </c:pt>
                <c:pt idx="246">
                  <c:v>44106</c:v>
                </c:pt>
                <c:pt idx="247">
                  <c:v>44107</c:v>
                </c:pt>
                <c:pt idx="248">
                  <c:v>44108</c:v>
                </c:pt>
                <c:pt idx="249">
                  <c:v>44109</c:v>
                </c:pt>
                <c:pt idx="250">
                  <c:v>44110</c:v>
                </c:pt>
                <c:pt idx="251">
                  <c:v>44111</c:v>
                </c:pt>
                <c:pt idx="252">
                  <c:v>44112</c:v>
                </c:pt>
                <c:pt idx="253">
                  <c:v>44113</c:v>
                </c:pt>
                <c:pt idx="254">
                  <c:v>44114</c:v>
                </c:pt>
                <c:pt idx="255">
                  <c:v>44115</c:v>
                </c:pt>
                <c:pt idx="256">
                  <c:v>44116</c:v>
                </c:pt>
                <c:pt idx="257">
                  <c:v>44117</c:v>
                </c:pt>
                <c:pt idx="258">
                  <c:v>44118</c:v>
                </c:pt>
                <c:pt idx="259">
                  <c:v>44119</c:v>
                </c:pt>
                <c:pt idx="260">
                  <c:v>44120</c:v>
                </c:pt>
                <c:pt idx="261">
                  <c:v>44121</c:v>
                </c:pt>
                <c:pt idx="262">
                  <c:v>44122</c:v>
                </c:pt>
                <c:pt idx="263">
                  <c:v>44123</c:v>
                </c:pt>
                <c:pt idx="264">
                  <c:v>44124</c:v>
                </c:pt>
                <c:pt idx="265">
                  <c:v>44125</c:v>
                </c:pt>
                <c:pt idx="266">
                  <c:v>44126</c:v>
                </c:pt>
                <c:pt idx="267">
                  <c:v>44127</c:v>
                </c:pt>
                <c:pt idx="268">
                  <c:v>44128</c:v>
                </c:pt>
                <c:pt idx="269">
                  <c:v>44129</c:v>
                </c:pt>
                <c:pt idx="270">
                  <c:v>44130</c:v>
                </c:pt>
                <c:pt idx="271">
                  <c:v>44131</c:v>
                </c:pt>
                <c:pt idx="272">
                  <c:v>44132</c:v>
                </c:pt>
                <c:pt idx="273">
                  <c:v>44133</c:v>
                </c:pt>
                <c:pt idx="274">
                  <c:v>44134</c:v>
                </c:pt>
                <c:pt idx="275">
                  <c:v>44135</c:v>
                </c:pt>
                <c:pt idx="276">
                  <c:v>44136</c:v>
                </c:pt>
                <c:pt idx="277">
                  <c:v>44137</c:v>
                </c:pt>
                <c:pt idx="278">
                  <c:v>44138</c:v>
                </c:pt>
                <c:pt idx="279">
                  <c:v>44139</c:v>
                </c:pt>
                <c:pt idx="280">
                  <c:v>44140</c:v>
                </c:pt>
                <c:pt idx="281">
                  <c:v>44141</c:v>
                </c:pt>
                <c:pt idx="282">
                  <c:v>44142</c:v>
                </c:pt>
                <c:pt idx="283">
                  <c:v>44143</c:v>
                </c:pt>
                <c:pt idx="284">
                  <c:v>44144</c:v>
                </c:pt>
                <c:pt idx="285">
                  <c:v>44145</c:v>
                </c:pt>
                <c:pt idx="286">
                  <c:v>44146</c:v>
                </c:pt>
                <c:pt idx="287">
                  <c:v>44147</c:v>
                </c:pt>
                <c:pt idx="288">
                  <c:v>44148</c:v>
                </c:pt>
                <c:pt idx="289">
                  <c:v>44149</c:v>
                </c:pt>
                <c:pt idx="290">
                  <c:v>44150</c:v>
                </c:pt>
                <c:pt idx="291">
                  <c:v>44151</c:v>
                </c:pt>
                <c:pt idx="292">
                  <c:v>44152</c:v>
                </c:pt>
                <c:pt idx="293">
                  <c:v>44153</c:v>
                </c:pt>
                <c:pt idx="294">
                  <c:v>44154</c:v>
                </c:pt>
                <c:pt idx="295">
                  <c:v>44155</c:v>
                </c:pt>
                <c:pt idx="296">
                  <c:v>44156</c:v>
                </c:pt>
                <c:pt idx="297">
                  <c:v>44157</c:v>
                </c:pt>
                <c:pt idx="298">
                  <c:v>44158</c:v>
                </c:pt>
                <c:pt idx="299">
                  <c:v>44159</c:v>
                </c:pt>
                <c:pt idx="300">
                  <c:v>44160</c:v>
                </c:pt>
                <c:pt idx="301">
                  <c:v>44161</c:v>
                </c:pt>
                <c:pt idx="302">
                  <c:v>44162</c:v>
                </c:pt>
                <c:pt idx="303">
                  <c:v>44163</c:v>
                </c:pt>
                <c:pt idx="304">
                  <c:v>44164</c:v>
                </c:pt>
                <c:pt idx="305">
                  <c:v>44165</c:v>
                </c:pt>
                <c:pt idx="306">
                  <c:v>44166</c:v>
                </c:pt>
                <c:pt idx="307">
                  <c:v>44167</c:v>
                </c:pt>
                <c:pt idx="308">
                  <c:v>44168</c:v>
                </c:pt>
                <c:pt idx="309">
                  <c:v>44169</c:v>
                </c:pt>
                <c:pt idx="310">
                  <c:v>44170</c:v>
                </c:pt>
                <c:pt idx="311">
                  <c:v>44171</c:v>
                </c:pt>
                <c:pt idx="312">
                  <c:v>44172</c:v>
                </c:pt>
                <c:pt idx="313">
                  <c:v>44173</c:v>
                </c:pt>
                <c:pt idx="314">
                  <c:v>44174</c:v>
                </c:pt>
                <c:pt idx="315">
                  <c:v>44175</c:v>
                </c:pt>
                <c:pt idx="316">
                  <c:v>44176</c:v>
                </c:pt>
                <c:pt idx="317">
                  <c:v>44177</c:v>
                </c:pt>
                <c:pt idx="318">
                  <c:v>44178</c:v>
                </c:pt>
                <c:pt idx="319">
                  <c:v>44179</c:v>
                </c:pt>
                <c:pt idx="320">
                  <c:v>44180</c:v>
                </c:pt>
                <c:pt idx="321">
                  <c:v>44181</c:v>
                </c:pt>
                <c:pt idx="322">
                  <c:v>44182</c:v>
                </c:pt>
                <c:pt idx="323">
                  <c:v>44183</c:v>
                </c:pt>
                <c:pt idx="324">
                  <c:v>44184</c:v>
                </c:pt>
                <c:pt idx="325">
                  <c:v>44185</c:v>
                </c:pt>
                <c:pt idx="326">
                  <c:v>44186</c:v>
                </c:pt>
                <c:pt idx="327">
                  <c:v>44187</c:v>
                </c:pt>
                <c:pt idx="328">
                  <c:v>44188</c:v>
                </c:pt>
                <c:pt idx="329">
                  <c:v>44189</c:v>
                </c:pt>
                <c:pt idx="330">
                  <c:v>44190</c:v>
                </c:pt>
                <c:pt idx="331">
                  <c:v>44191</c:v>
                </c:pt>
                <c:pt idx="332">
                  <c:v>44192</c:v>
                </c:pt>
                <c:pt idx="333">
                  <c:v>44193</c:v>
                </c:pt>
                <c:pt idx="334">
                  <c:v>44194</c:v>
                </c:pt>
                <c:pt idx="335">
                  <c:v>44195</c:v>
                </c:pt>
                <c:pt idx="336">
                  <c:v>44196</c:v>
                </c:pt>
                <c:pt idx="337">
                  <c:v>44197</c:v>
                </c:pt>
                <c:pt idx="338">
                  <c:v>44198</c:v>
                </c:pt>
                <c:pt idx="339">
                  <c:v>44199</c:v>
                </c:pt>
                <c:pt idx="340">
                  <c:v>44200</c:v>
                </c:pt>
                <c:pt idx="341">
                  <c:v>44201</c:v>
                </c:pt>
                <c:pt idx="342">
                  <c:v>44202</c:v>
                </c:pt>
                <c:pt idx="343">
                  <c:v>44203</c:v>
                </c:pt>
                <c:pt idx="344">
                  <c:v>44204</c:v>
                </c:pt>
                <c:pt idx="345">
                  <c:v>44205</c:v>
                </c:pt>
                <c:pt idx="346">
                  <c:v>44206</c:v>
                </c:pt>
                <c:pt idx="347">
                  <c:v>44207</c:v>
                </c:pt>
                <c:pt idx="348">
                  <c:v>44208</c:v>
                </c:pt>
                <c:pt idx="349">
                  <c:v>44209</c:v>
                </c:pt>
                <c:pt idx="350">
                  <c:v>44210</c:v>
                </c:pt>
                <c:pt idx="351">
                  <c:v>44211</c:v>
                </c:pt>
                <c:pt idx="352">
                  <c:v>44212</c:v>
                </c:pt>
                <c:pt idx="353">
                  <c:v>44213</c:v>
                </c:pt>
                <c:pt idx="354">
                  <c:v>44214</c:v>
                </c:pt>
                <c:pt idx="355">
                  <c:v>44215</c:v>
                </c:pt>
                <c:pt idx="356">
                  <c:v>44216</c:v>
                </c:pt>
                <c:pt idx="357">
                  <c:v>44217</c:v>
                </c:pt>
                <c:pt idx="358">
                  <c:v>44218</c:v>
                </c:pt>
                <c:pt idx="359">
                  <c:v>44219</c:v>
                </c:pt>
                <c:pt idx="360">
                  <c:v>44220</c:v>
                </c:pt>
                <c:pt idx="361">
                  <c:v>44221</c:v>
                </c:pt>
                <c:pt idx="362">
                  <c:v>44222</c:v>
                </c:pt>
                <c:pt idx="363">
                  <c:v>44223</c:v>
                </c:pt>
                <c:pt idx="364">
                  <c:v>44224</c:v>
                </c:pt>
                <c:pt idx="365">
                  <c:v>44225</c:v>
                </c:pt>
                <c:pt idx="366">
                  <c:v>44226</c:v>
                </c:pt>
                <c:pt idx="367">
                  <c:v>44227</c:v>
                </c:pt>
                <c:pt idx="368">
                  <c:v>44228</c:v>
                </c:pt>
                <c:pt idx="369">
                  <c:v>44229</c:v>
                </c:pt>
                <c:pt idx="370">
                  <c:v>44230</c:v>
                </c:pt>
                <c:pt idx="371">
                  <c:v>44231</c:v>
                </c:pt>
                <c:pt idx="372">
                  <c:v>44232</c:v>
                </c:pt>
                <c:pt idx="373">
                  <c:v>44233</c:v>
                </c:pt>
                <c:pt idx="374">
                  <c:v>44234</c:v>
                </c:pt>
                <c:pt idx="375">
                  <c:v>44235</c:v>
                </c:pt>
                <c:pt idx="376">
                  <c:v>44236</c:v>
                </c:pt>
                <c:pt idx="377">
                  <c:v>44237</c:v>
                </c:pt>
                <c:pt idx="378">
                  <c:v>44238</c:v>
                </c:pt>
                <c:pt idx="379">
                  <c:v>44239</c:v>
                </c:pt>
                <c:pt idx="380">
                  <c:v>44240</c:v>
                </c:pt>
                <c:pt idx="381">
                  <c:v>44241</c:v>
                </c:pt>
                <c:pt idx="382">
                  <c:v>44242</c:v>
                </c:pt>
                <c:pt idx="383">
                  <c:v>44243</c:v>
                </c:pt>
                <c:pt idx="384">
                  <c:v>44244</c:v>
                </c:pt>
                <c:pt idx="385">
                  <c:v>44245</c:v>
                </c:pt>
                <c:pt idx="386">
                  <c:v>44246</c:v>
                </c:pt>
                <c:pt idx="387">
                  <c:v>44247</c:v>
                </c:pt>
                <c:pt idx="388">
                  <c:v>44248</c:v>
                </c:pt>
                <c:pt idx="389">
                  <c:v>44249</c:v>
                </c:pt>
                <c:pt idx="390">
                  <c:v>44250</c:v>
                </c:pt>
                <c:pt idx="391">
                  <c:v>44251</c:v>
                </c:pt>
                <c:pt idx="392">
                  <c:v>44252</c:v>
                </c:pt>
                <c:pt idx="393">
                  <c:v>44253</c:v>
                </c:pt>
                <c:pt idx="394">
                  <c:v>44254</c:v>
                </c:pt>
                <c:pt idx="395">
                  <c:v>44255</c:v>
                </c:pt>
                <c:pt idx="396">
                  <c:v>44256</c:v>
                </c:pt>
                <c:pt idx="397">
                  <c:v>44257</c:v>
                </c:pt>
                <c:pt idx="398">
                  <c:v>44258</c:v>
                </c:pt>
                <c:pt idx="399">
                  <c:v>44259</c:v>
                </c:pt>
                <c:pt idx="400">
                  <c:v>44260</c:v>
                </c:pt>
                <c:pt idx="401">
                  <c:v>44261</c:v>
                </c:pt>
                <c:pt idx="402">
                  <c:v>44262</c:v>
                </c:pt>
                <c:pt idx="403">
                  <c:v>44263</c:v>
                </c:pt>
                <c:pt idx="404">
                  <c:v>44264</c:v>
                </c:pt>
                <c:pt idx="405">
                  <c:v>44265</c:v>
                </c:pt>
                <c:pt idx="406">
                  <c:v>44266</c:v>
                </c:pt>
                <c:pt idx="407">
                  <c:v>44267</c:v>
                </c:pt>
                <c:pt idx="408">
                  <c:v>44268</c:v>
                </c:pt>
                <c:pt idx="409">
                  <c:v>44269</c:v>
                </c:pt>
                <c:pt idx="410">
                  <c:v>44270</c:v>
                </c:pt>
                <c:pt idx="411">
                  <c:v>44271</c:v>
                </c:pt>
                <c:pt idx="412">
                  <c:v>44272</c:v>
                </c:pt>
                <c:pt idx="413">
                  <c:v>44273</c:v>
                </c:pt>
                <c:pt idx="414">
                  <c:v>44274</c:v>
                </c:pt>
                <c:pt idx="415">
                  <c:v>44275</c:v>
                </c:pt>
                <c:pt idx="416">
                  <c:v>44276</c:v>
                </c:pt>
                <c:pt idx="417">
                  <c:v>44277</c:v>
                </c:pt>
                <c:pt idx="418">
                  <c:v>44278</c:v>
                </c:pt>
                <c:pt idx="419">
                  <c:v>44279</c:v>
                </c:pt>
                <c:pt idx="420">
                  <c:v>44280</c:v>
                </c:pt>
                <c:pt idx="421">
                  <c:v>44281</c:v>
                </c:pt>
                <c:pt idx="422">
                  <c:v>44282</c:v>
                </c:pt>
                <c:pt idx="423">
                  <c:v>44283</c:v>
                </c:pt>
                <c:pt idx="424">
                  <c:v>44284</c:v>
                </c:pt>
                <c:pt idx="425">
                  <c:v>44285</c:v>
                </c:pt>
                <c:pt idx="426">
                  <c:v>44286</c:v>
                </c:pt>
                <c:pt idx="427">
                  <c:v>44287</c:v>
                </c:pt>
                <c:pt idx="428">
                  <c:v>44288</c:v>
                </c:pt>
                <c:pt idx="429">
                  <c:v>44289</c:v>
                </c:pt>
                <c:pt idx="430">
                  <c:v>44290</c:v>
                </c:pt>
                <c:pt idx="431">
                  <c:v>44291</c:v>
                </c:pt>
                <c:pt idx="432">
                  <c:v>44292</c:v>
                </c:pt>
                <c:pt idx="433">
                  <c:v>44293</c:v>
                </c:pt>
                <c:pt idx="434">
                  <c:v>44294</c:v>
                </c:pt>
                <c:pt idx="435">
                  <c:v>44295</c:v>
                </c:pt>
                <c:pt idx="436">
                  <c:v>44296</c:v>
                </c:pt>
                <c:pt idx="437">
                  <c:v>44297</c:v>
                </c:pt>
                <c:pt idx="438">
                  <c:v>44298</c:v>
                </c:pt>
                <c:pt idx="439">
                  <c:v>44299</c:v>
                </c:pt>
                <c:pt idx="440">
                  <c:v>44300</c:v>
                </c:pt>
                <c:pt idx="441">
                  <c:v>44301</c:v>
                </c:pt>
                <c:pt idx="442">
                  <c:v>44302</c:v>
                </c:pt>
                <c:pt idx="443">
                  <c:v>44303</c:v>
                </c:pt>
                <c:pt idx="444">
                  <c:v>44304</c:v>
                </c:pt>
                <c:pt idx="445">
                  <c:v>44305</c:v>
                </c:pt>
                <c:pt idx="446">
                  <c:v>44306</c:v>
                </c:pt>
                <c:pt idx="447">
                  <c:v>44307</c:v>
                </c:pt>
                <c:pt idx="448">
                  <c:v>44308</c:v>
                </c:pt>
                <c:pt idx="449">
                  <c:v>44309</c:v>
                </c:pt>
                <c:pt idx="450">
                  <c:v>44310</c:v>
                </c:pt>
                <c:pt idx="451">
                  <c:v>44311</c:v>
                </c:pt>
                <c:pt idx="452">
                  <c:v>44312</c:v>
                </c:pt>
                <c:pt idx="453">
                  <c:v>44313</c:v>
                </c:pt>
                <c:pt idx="454">
                  <c:v>44314</c:v>
                </c:pt>
                <c:pt idx="455">
                  <c:v>44315</c:v>
                </c:pt>
                <c:pt idx="456">
                  <c:v>44316</c:v>
                </c:pt>
                <c:pt idx="457">
                  <c:v>44317</c:v>
                </c:pt>
                <c:pt idx="458">
                  <c:v>44318</c:v>
                </c:pt>
                <c:pt idx="459">
                  <c:v>44319</c:v>
                </c:pt>
                <c:pt idx="460">
                  <c:v>44320</c:v>
                </c:pt>
                <c:pt idx="461">
                  <c:v>44321</c:v>
                </c:pt>
                <c:pt idx="462">
                  <c:v>44322</c:v>
                </c:pt>
                <c:pt idx="463">
                  <c:v>44323</c:v>
                </c:pt>
                <c:pt idx="464">
                  <c:v>44324</c:v>
                </c:pt>
                <c:pt idx="465">
                  <c:v>44325</c:v>
                </c:pt>
                <c:pt idx="466">
                  <c:v>44326</c:v>
                </c:pt>
                <c:pt idx="467">
                  <c:v>44327</c:v>
                </c:pt>
                <c:pt idx="468">
                  <c:v>44328</c:v>
                </c:pt>
                <c:pt idx="469">
                  <c:v>44329</c:v>
                </c:pt>
                <c:pt idx="470">
                  <c:v>44330</c:v>
                </c:pt>
                <c:pt idx="471">
                  <c:v>44331</c:v>
                </c:pt>
                <c:pt idx="472">
                  <c:v>44332</c:v>
                </c:pt>
                <c:pt idx="473">
                  <c:v>44333</c:v>
                </c:pt>
                <c:pt idx="474">
                  <c:v>44334</c:v>
                </c:pt>
                <c:pt idx="475">
                  <c:v>44335</c:v>
                </c:pt>
                <c:pt idx="476">
                  <c:v>44336</c:v>
                </c:pt>
                <c:pt idx="477">
                  <c:v>44337</c:v>
                </c:pt>
                <c:pt idx="478">
                  <c:v>44338</c:v>
                </c:pt>
                <c:pt idx="479">
                  <c:v>44339</c:v>
                </c:pt>
                <c:pt idx="480">
                  <c:v>44340</c:v>
                </c:pt>
                <c:pt idx="481">
                  <c:v>44341</c:v>
                </c:pt>
              </c:numCache>
            </c:numRef>
          </c:cat>
          <c:val>
            <c:numRef>
              <c:f>england!$Z$2:$Z$483</c:f>
              <c:numCache>
                <c:formatCode>General</c:formatCode>
                <c:ptCount val="482"/>
                <c:pt idx="55">
                  <c:v>0.12792995314459299</c:v>
                </c:pt>
                <c:pt idx="56">
                  <c:v>0.1185030229627384</c:v>
                </c:pt>
                <c:pt idx="57">
                  <c:v>0.11210353416370755</c:v>
                </c:pt>
                <c:pt idx="58">
                  <c:v>0.10465411206243691</c:v>
                </c:pt>
                <c:pt idx="59">
                  <c:v>9.278095649028395E-2</c:v>
                </c:pt>
                <c:pt idx="60">
                  <c:v>7.9103565978380752E-2</c:v>
                </c:pt>
                <c:pt idx="61">
                  <c:v>6.5531705345141633E-2</c:v>
                </c:pt>
                <c:pt idx="62">
                  <c:v>5.1035943699379915E-2</c:v>
                </c:pt>
                <c:pt idx="63">
                  <c:v>3.5368636424167654E-2</c:v>
                </c:pt>
                <c:pt idx="64">
                  <c:v>1.8312196213230658E-2</c:v>
                </c:pt>
                <c:pt idx="65">
                  <c:v>1.5554571969833564E-3</c:v>
                </c:pt>
                <c:pt idx="66">
                  <c:v>-1.1846580998527423E-2</c:v>
                </c:pt>
                <c:pt idx="67">
                  <c:v>-2.3982229123343246E-2</c:v>
                </c:pt>
                <c:pt idx="68">
                  <c:v>-3.7118332181913183E-2</c:v>
                </c:pt>
                <c:pt idx="69">
                  <c:v>-4.4785761992136686E-2</c:v>
                </c:pt>
                <c:pt idx="70">
                  <c:v>-5.1695442824522653E-2</c:v>
                </c:pt>
                <c:pt idx="71">
                  <c:v>-5.5139215354248594E-2</c:v>
                </c:pt>
                <c:pt idx="72">
                  <c:v>-5.5145945474954772E-2</c:v>
                </c:pt>
                <c:pt idx="73">
                  <c:v>-5.3903153835566431E-2</c:v>
                </c:pt>
                <c:pt idx="74">
                  <c:v>-5.026208688138567E-2</c:v>
                </c:pt>
                <c:pt idx="75">
                  <c:v>-4.5113034924175621E-2</c:v>
                </c:pt>
                <c:pt idx="76">
                  <c:v>-4.2709947359142464E-2</c:v>
                </c:pt>
                <c:pt idx="77">
                  <c:v>-4.553518391362843E-2</c:v>
                </c:pt>
                <c:pt idx="78">
                  <c:v>-4.8126906751848386E-2</c:v>
                </c:pt>
                <c:pt idx="79">
                  <c:v>-5.156103195249484E-2</c:v>
                </c:pt>
                <c:pt idx="80">
                  <c:v>-5.5900216256056234E-2</c:v>
                </c:pt>
                <c:pt idx="81">
                  <c:v>-5.5639498266002674E-2</c:v>
                </c:pt>
                <c:pt idx="82">
                  <c:v>-4.8466317889834465E-2</c:v>
                </c:pt>
                <c:pt idx="83">
                  <c:v>-3.9722303445229312E-2</c:v>
                </c:pt>
                <c:pt idx="84">
                  <c:v>-2.8889509243027245E-2</c:v>
                </c:pt>
                <c:pt idx="85">
                  <c:v>-1.8385605733367449E-2</c:v>
                </c:pt>
                <c:pt idx="86">
                  <c:v>-1.1265559193050279E-2</c:v>
                </c:pt>
                <c:pt idx="87">
                  <c:v>-6.9687533333643303E-3</c:v>
                </c:pt>
                <c:pt idx="88">
                  <c:v>-7.771792638728181E-3</c:v>
                </c:pt>
                <c:pt idx="89">
                  <c:v>-1.2765608027375586E-2</c:v>
                </c:pt>
                <c:pt idx="90">
                  <c:v>-2.0796513166758457E-2</c:v>
                </c:pt>
                <c:pt idx="91">
                  <c:v>-2.5884698717923205E-2</c:v>
                </c:pt>
                <c:pt idx="92">
                  <c:v>-2.9705423466543257E-2</c:v>
                </c:pt>
                <c:pt idx="93">
                  <c:v>-3.5111631151484635E-2</c:v>
                </c:pt>
                <c:pt idx="94">
                  <c:v>-3.7042606591244143E-2</c:v>
                </c:pt>
                <c:pt idx="95">
                  <c:v>-3.9739023073437907E-2</c:v>
                </c:pt>
                <c:pt idx="96">
                  <c:v>-4.3612654611757562E-2</c:v>
                </c:pt>
                <c:pt idx="97">
                  <c:v>-4.7183703587812986E-2</c:v>
                </c:pt>
                <c:pt idx="98">
                  <c:v>-4.8746076382377157E-2</c:v>
                </c:pt>
                <c:pt idx="99">
                  <c:v>-5.0581069163964432E-2</c:v>
                </c:pt>
                <c:pt idx="100">
                  <c:v>-4.6675941542561605E-2</c:v>
                </c:pt>
                <c:pt idx="101">
                  <c:v>-4.0260930193610212E-2</c:v>
                </c:pt>
                <c:pt idx="102">
                  <c:v>-3.2205312080851423E-2</c:v>
                </c:pt>
                <c:pt idx="103">
                  <c:v>-2.3325738365079896E-2</c:v>
                </c:pt>
                <c:pt idx="104">
                  <c:v>-1.6297475598123667E-2</c:v>
                </c:pt>
                <c:pt idx="105">
                  <c:v>-1.5079672279378009E-2</c:v>
                </c:pt>
                <c:pt idx="106">
                  <c:v>-1.9621070514979078E-2</c:v>
                </c:pt>
                <c:pt idx="107">
                  <c:v>-2.3820024169722398E-2</c:v>
                </c:pt>
                <c:pt idx="108">
                  <c:v>-2.7518741202204655E-2</c:v>
                </c:pt>
                <c:pt idx="109">
                  <c:v>-2.9972040838656455E-2</c:v>
                </c:pt>
                <c:pt idx="110">
                  <c:v>-3.448360701965214E-2</c:v>
                </c:pt>
                <c:pt idx="111">
                  <c:v>-3.6049675528276426E-2</c:v>
                </c:pt>
                <c:pt idx="112">
                  <c:v>-3.5266808772219993E-2</c:v>
                </c:pt>
                <c:pt idx="113">
                  <c:v>-3.0049593887836346E-2</c:v>
                </c:pt>
                <c:pt idx="114">
                  <c:v>-2.5019093794110381E-2</c:v>
                </c:pt>
                <c:pt idx="115">
                  <c:v>-1.9874340442647132E-2</c:v>
                </c:pt>
                <c:pt idx="116">
                  <c:v>-1.2557601818989128E-2</c:v>
                </c:pt>
                <c:pt idx="117">
                  <c:v>-8.8187951827995992E-3</c:v>
                </c:pt>
                <c:pt idx="118">
                  <c:v>-7.2723959133094151E-3</c:v>
                </c:pt>
                <c:pt idx="119">
                  <c:v>-5.2662149457085583E-3</c:v>
                </c:pt>
                <c:pt idx="120">
                  <c:v>-6.9018605729563864E-3</c:v>
                </c:pt>
                <c:pt idx="121">
                  <c:v>-9.1269430459559597E-3</c:v>
                </c:pt>
                <c:pt idx="122">
                  <c:v>-1.5376969927618167E-2</c:v>
                </c:pt>
                <c:pt idx="123">
                  <c:v>-2.2171169344241792E-2</c:v>
                </c:pt>
                <c:pt idx="124">
                  <c:v>-2.8806896195633369E-2</c:v>
                </c:pt>
                <c:pt idx="125">
                  <c:v>-3.3166474323931605E-2</c:v>
                </c:pt>
                <c:pt idx="126">
                  <c:v>-3.7481387871345251E-2</c:v>
                </c:pt>
                <c:pt idx="127">
                  <c:v>-4.214326186856121E-2</c:v>
                </c:pt>
                <c:pt idx="128">
                  <c:v>-4.6343340969610791E-2</c:v>
                </c:pt>
                <c:pt idx="129">
                  <c:v>-4.2859104037515916E-2</c:v>
                </c:pt>
                <c:pt idx="130">
                  <c:v>-3.6722420763252717E-2</c:v>
                </c:pt>
                <c:pt idx="131">
                  <c:v>-2.7428953992701621E-2</c:v>
                </c:pt>
                <c:pt idx="132">
                  <c:v>-1.8187694817310196E-2</c:v>
                </c:pt>
                <c:pt idx="133">
                  <c:v>-1.0740999063018175E-2</c:v>
                </c:pt>
                <c:pt idx="134">
                  <c:v>-5.9077353099505903E-3</c:v>
                </c:pt>
                <c:pt idx="135">
                  <c:v>-6.1632222574407036E-3</c:v>
                </c:pt>
                <c:pt idx="136">
                  <c:v>-1.0878068246382377E-2</c:v>
                </c:pt>
                <c:pt idx="137">
                  <c:v>-1.7256711466517638E-2</c:v>
                </c:pt>
                <c:pt idx="138">
                  <c:v>-1.9991490072978957E-2</c:v>
                </c:pt>
                <c:pt idx="139">
                  <c:v>-2.367816164908465E-2</c:v>
                </c:pt>
                <c:pt idx="140">
                  <c:v>-2.7751725152959983E-2</c:v>
                </c:pt>
                <c:pt idx="141">
                  <c:v>-3.0129996640955725E-2</c:v>
                </c:pt>
                <c:pt idx="142">
                  <c:v>-2.548978089358489E-2</c:v>
                </c:pt>
                <c:pt idx="143">
                  <c:v>-1.7770807779062037E-2</c:v>
                </c:pt>
                <c:pt idx="144">
                  <c:v>-1.3798632696760182E-2</c:v>
                </c:pt>
                <c:pt idx="145">
                  <c:v>-1.9079851836556916E-2</c:v>
                </c:pt>
                <c:pt idx="146">
                  <c:v>-2.6915640644127548E-2</c:v>
                </c:pt>
                <c:pt idx="147">
                  <c:v>-3.8563187827851286E-2</c:v>
                </c:pt>
                <c:pt idx="148">
                  <c:v>-5.2454610066291818E-2</c:v>
                </c:pt>
                <c:pt idx="149">
                  <c:v>-6.4633173253262899E-2</c:v>
                </c:pt>
                <c:pt idx="150">
                  <c:v>-6.8416547988495058E-2</c:v>
                </c:pt>
                <c:pt idx="151">
                  <c:v>-6.4136639239701143E-2</c:v>
                </c:pt>
                <c:pt idx="152">
                  <c:v>-5.5439332573117062E-2</c:v>
                </c:pt>
                <c:pt idx="153">
                  <c:v>-4.3547161689957536E-2</c:v>
                </c:pt>
                <c:pt idx="154">
                  <c:v>-3.1690994679111406E-2</c:v>
                </c:pt>
                <c:pt idx="155">
                  <c:v>-2.0004702036308997E-2</c:v>
                </c:pt>
                <c:pt idx="156">
                  <c:v>-1.5265981251366134E-2</c:v>
                </c:pt>
                <c:pt idx="157">
                  <c:v>-1.8207123717577822E-2</c:v>
                </c:pt>
                <c:pt idx="158">
                  <c:v>-2.4682808843564219E-2</c:v>
                </c:pt>
                <c:pt idx="159">
                  <c:v>-2.9689365071890905E-2</c:v>
                </c:pt>
                <c:pt idx="160">
                  <c:v>-3.3408140183198043E-2</c:v>
                </c:pt>
                <c:pt idx="161">
                  <c:v>-3.8609352230979832E-2</c:v>
                </c:pt>
                <c:pt idx="162">
                  <c:v>-4.0990230852319676E-2</c:v>
                </c:pt>
                <c:pt idx="163">
                  <c:v>-4.5010876945471789E-2</c:v>
                </c:pt>
                <c:pt idx="164">
                  <c:v>-4.6283461124740799E-2</c:v>
                </c:pt>
                <c:pt idx="165">
                  <c:v>-3.7604160124395491E-2</c:v>
                </c:pt>
                <c:pt idx="166">
                  <c:v>-2.9577371959015775E-2</c:v>
                </c:pt>
                <c:pt idx="167">
                  <c:v>-2.7300307435859872E-2</c:v>
                </c:pt>
                <c:pt idx="168">
                  <c:v>-2.5820342132137797E-2</c:v>
                </c:pt>
                <c:pt idx="169">
                  <c:v>-2.4655615836947198E-2</c:v>
                </c:pt>
                <c:pt idx="170">
                  <c:v>-2.1134516292676153E-2</c:v>
                </c:pt>
                <c:pt idx="171">
                  <c:v>-1.6981737552896781E-2</c:v>
                </c:pt>
                <c:pt idx="172">
                  <c:v>-9.5716027604005882E-3</c:v>
                </c:pt>
                <c:pt idx="173">
                  <c:v>-3.2293963345918497E-3</c:v>
                </c:pt>
                <c:pt idx="174">
                  <c:v>-3.6124249677735865E-3</c:v>
                </c:pt>
                <c:pt idx="175">
                  <c:v>-8.2423400811382219E-3</c:v>
                </c:pt>
                <c:pt idx="176">
                  <c:v>-1.8248705876193982E-2</c:v>
                </c:pt>
                <c:pt idx="177">
                  <c:v>-2.5987738421715201E-2</c:v>
                </c:pt>
                <c:pt idx="178">
                  <c:v>-2.9256101307139071E-2</c:v>
                </c:pt>
                <c:pt idx="179">
                  <c:v>-3.7195227746787407E-2</c:v>
                </c:pt>
                <c:pt idx="180">
                  <c:v>-4.8695061535500295E-2</c:v>
                </c:pt>
                <c:pt idx="181">
                  <c:v>-5.4947354776390345E-2</c:v>
                </c:pt>
                <c:pt idx="182">
                  <c:v>-5.120215291565744E-2</c:v>
                </c:pt>
                <c:pt idx="183">
                  <c:v>-4.4137407492725544E-2</c:v>
                </c:pt>
                <c:pt idx="184">
                  <c:v>-3.6037399420688843E-2</c:v>
                </c:pt>
                <c:pt idx="185">
                  <c:v>-2.2758355537988106E-2</c:v>
                </c:pt>
                <c:pt idx="186">
                  <c:v>-9.2121388315741237E-3</c:v>
                </c:pt>
                <c:pt idx="187">
                  <c:v>-6.2440257361944251E-3</c:v>
                </c:pt>
                <c:pt idx="188">
                  <c:v>-2.6280504686573281E-3</c:v>
                </c:pt>
                <c:pt idx="189">
                  <c:v>1.4556343916030112E-3</c:v>
                </c:pt>
                <c:pt idx="190">
                  <c:v>4.3764062963134176E-3</c:v>
                </c:pt>
                <c:pt idx="191">
                  <c:v>6.9520734503374371E-3</c:v>
                </c:pt>
                <c:pt idx="192">
                  <c:v>9.7500800361345341E-3</c:v>
                </c:pt>
                <c:pt idx="193">
                  <c:v>1.419600303659041E-2</c:v>
                </c:pt>
                <c:pt idx="194">
                  <c:v>1.7117136806230171E-2</c:v>
                </c:pt>
                <c:pt idx="195">
                  <c:v>1.9615344343215435E-2</c:v>
                </c:pt>
                <c:pt idx="196">
                  <c:v>2.7109113021750897E-2</c:v>
                </c:pt>
                <c:pt idx="197">
                  <c:v>2.8438902127114307E-2</c:v>
                </c:pt>
                <c:pt idx="198">
                  <c:v>2.395069576765696E-2</c:v>
                </c:pt>
                <c:pt idx="199">
                  <c:v>9.8282715160136203E-3</c:v>
                </c:pt>
                <c:pt idx="200">
                  <c:v>4.0508780813388601E-3</c:v>
                </c:pt>
                <c:pt idx="201">
                  <c:v>-3.3770384602447301E-3</c:v>
                </c:pt>
                <c:pt idx="202">
                  <c:v>-8.5238357055333891E-3</c:v>
                </c:pt>
                <c:pt idx="203">
                  <c:v>-1.015762248055696E-2</c:v>
                </c:pt>
                <c:pt idx="204">
                  <c:v>-6.7582859858362765E-3</c:v>
                </c:pt>
                <c:pt idx="205">
                  <c:v>-2.2868116517301695E-3</c:v>
                </c:pt>
                <c:pt idx="206">
                  <c:v>3.8808146419437861E-3</c:v>
                </c:pt>
                <c:pt idx="207">
                  <c:v>6.2790130199497085E-5</c:v>
                </c:pt>
                <c:pt idx="208">
                  <c:v>-3.7675636209436592E-3</c:v>
                </c:pt>
                <c:pt idx="209">
                  <c:v>-8.9656404115955324E-3</c:v>
                </c:pt>
                <c:pt idx="210">
                  <c:v>-1.4023256263386186E-2</c:v>
                </c:pt>
                <c:pt idx="211">
                  <c:v>-1.1745377399987933E-2</c:v>
                </c:pt>
                <c:pt idx="212">
                  <c:v>-3.7760152344055165E-3</c:v>
                </c:pt>
                <c:pt idx="213">
                  <c:v>2.2466630840227042E-2</c:v>
                </c:pt>
                <c:pt idx="214">
                  <c:v>4.4670878689898164E-2</c:v>
                </c:pt>
                <c:pt idx="215">
                  <c:v>7.1482610743690778E-2</c:v>
                </c:pt>
                <c:pt idx="216">
                  <c:v>8.7193652655060516E-2</c:v>
                </c:pt>
                <c:pt idx="217">
                  <c:v>9.9304333466482264E-2</c:v>
                </c:pt>
                <c:pt idx="218">
                  <c:v>0.10848217360571555</c:v>
                </c:pt>
                <c:pt idx="219">
                  <c:v>0.1114911007364181</c:v>
                </c:pt>
                <c:pt idx="220">
                  <c:v>9.8843429401254124E-2</c:v>
                </c:pt>
                <c:pt idx="221">
                  <c:v>8.8889069567110512E-2</c:v>
                </c:pt>
                <c:pt idx="222">
                  <c:v>8.0230596659772946E-2</c:v>
                </c:pt>
                <c:pt idx="223">
                  <c:v>7.6094308007654599E-2</c:v>
                </c:pt>
                <c:pt idx="224">
                  <c:v>6.7692353995630228E-2</c:v>
                </c:pt>
                <c:pt idx="225">
                  <c:v>6.2616881201264851E-2</c:v>
                </c:pt>
                <c:pt idx="226">
                  <c:v>6.6108086910409813E-2</c:v>
                </c:pt>
                <c:pt idx="227">
                  <c:v>6.6114623388947136E-2</c:v>
                </c:pt>
                <c:pt idx="228">
                  <c:v>6.665113248880461E-2</c:v>
                </c:pt>
                <c:pt idx="229">
                  <c:v>6.7582977592743454E-2</c:v>
                </c:pt>
                <c:pt idx="230">
                  <c:v>6.9773108804215278E-2</c:v>
                </c:pt>
                <c:pt idx="231">
                  <c:v>7.1281225861393072E-2</c:v>
                </c:pt>
                <c:pt idx="232">
                  <c:v>6.9297764253525962E-2</c:v>
                </c:pt>
                <c:pt idx="233">
                  <c:v>6.2929840540052684E-2</c:v>
                </c:pt>
                <c:pt idx="234">
                  <c:v>5.3556117628864142E-2</c:v>
                </c:pt>
                <c:pt idx="235">
                  <c:v>4.2660428761938762E-2</c:v>
                </c:pt>
                <c:pt idx="236">
                  <c:v>3.2651059013757866E-2</c:v>
                </c:pt>
                <c:pt idx="237">
                  <c:v>2.1790586333748196E-2</c:v>
                </c:pt>
                <c:pt idx="238">
                  <c:v>1.4510445381448189E-2</c:v>
                </c:pt>
                <c:pt idx="239">
                  <c:v>1.3103374541229673E-2</c:v>
                </c:pt>
                <c:pt idx="240">
                  <c:v>1.431993928159514E-2</c:v>
                </c:pt>
                <c:pt idx="241">
                  <c:v>2.1840716119747805E-2</c:v>
                </c:pt>
                <c:pt idx="242">
                  <c:v>3.2531387579382898E-2</c:v>
                </c:pt>
                <c:pt idx="243">
                  <c:v>4.262784764126093E-2</c:v>
                </c:pt>
                <c:pt idx="244">
                  <c:v>5.1919790800698307E-2</c:v>
                </c:pt>
                <c:pt idx="245">
                  <c:v>5.592717476867648E-2</c:v>
                </c:pt>
                <c:pt idx="246">
                  <c:v>5.4472904515439513E-2</c:v>
                </c:pt>
                <c:pt idx="247">
                  <c:v>4.8385843637234638E-2</c:v>
                </c:pt>
                <c:pt idx="248">
                  <c:v>3.9971703325467844E-2</c:v>
                </c:pt>
                <c:pt idx="249">
                  <c:v>3.5193974022700747E-2</c:v>
                </c:pt>
                <c:pt idx="250">
                  <c:v>2.9427682262691768E-2</c:v>
                </c:pt>
                <c:pt idx="251">
                  <c:v>3.0524832702183424E-2</c:v>
                </c:pt>
                <c:pt idx="252">
                  <c:v>3.3384596023203095E-2</c:v>
                </c:pt>
                <c:pt idx="253">
                  <c:v>3.749158870380187E-2</c:v>
                </c:pt>
                <c:pt idx="254">
                  <c:v>4.0113728383586844E-2</c:v>
                </c:pt>
                <c:pt idx="255">
                  <c:v>3.9737638987454416E-2</c:v>
                </c:pt>
                <c:pt idx="256">
                  <c:v>3.8419919022502524E-2</c:v>
                </c:pt>
                <c:pt idx="257">
                  <c:v>3.65705325982848E-2</c:v>
                </c:pt>
                <c:pt idx="258">
                  <c:v>3.4464107198482807E-2</c:v>
                </c:pt>
                <c:pt idx="259">
                  <c:v>3.3495668655614486E-2</c:v>
                </c:pt>
                <c:pt idx="260">
                  <c:v>3.3188078505392182E-2</c:v>
                </c:pt>
                <c:pt idx="261">
                  <c:v>3.2547798137885886E-2</c:v>
                </c:pt>
                <c:pt idx="262">
                  <c:v>3.2224972742259439E-2</c:v>
                </c:pt>
                <c:pt idx="263">
                  <c:v>3.3344014628275298E-2</c:v>
                </c:pt>
                <c:pt idx="264">
                  <c:v>4.0225904143024849E-2</c:v>
                </c:pt>
                <c:pt idx="265">
                  <c:v>4.29812307227182E-2</c:v>
                </c:pt>
                <c:pt idx="266">
                  <c:v>4.5788215227612339E-2</c:v>
                </c:pt>
                <c:pt idx="267">
                  <c:v>4.6451792119533319E-2</c:v>
                </c:pt>
                <c:pt idx="268">
                  <c:v>4.3785966223198969E-2</c:v>
                </c:pt>
                <c:pt idx="269">
                  <c:v>3.771471488711553E-2</c:v>
                </c:pt>
                <c:pt idx="270">
                  <c:v>2.7824914321626926E-2</c:v>
                </c:pt>
                <c:pt idx="271">
                  <c:v>1.9261948576518417E-2</c:v>
                </c:pt>
                <c:pt idx="272">
                  <c:v>1.0322745998242677E-2</c:v>
                </c:pt>
                <c:pt idx="273">
                  <c:v>4.0896766259337358E-3</c:v>
                </c:pt>
                <c:pt idx="274">
                  <c:v>1.1803904753970862E-4</c:v>
                </c:pt>
                <c:pt idx="275">
                  <c:v>-1.6142960126493966E-3</c:v>
                </c:pt>
                <c:pt idx="276">
                  <c:v>2.2346370929402504E-3</c:v>
                </c:pt>
                <c:pt idx="277">
                  <c:v>8.1510552433436967E-3</c:v>
                </c:pt>
                <c:pt idx="278">
                  <c:v>1.3274014497983488E-2</c:v>
                </c:pt>
                <c:pt idx="279">
                  <c:v>1.8254003676256625E-2</c:v>
                </c:pt>
                <c:pt idx="280">
                  <c:v>2.3807474577165255E-2</c:v>
                </c:pt>
                <c:pt idx="281">
                  <c:v>2.7782088073804445E-2</c:v>
                </c:pt>
                <c:pt idx="282">
                  <c:v>2.9317981581244101E-2</c:v>
                </c:pt>
                <c:pt idx="283">
                  <c:v>2.7903353177131107E-2</c:v>
                </c:pt>
                <c:pt idx="284">
                  <c:v>2.4172881295077442E-2</c:v>
                </c:pt>
                <c:pt idx="285">
                  <c:v>1.6721674450806079E-2</c:v>
                </c:pt>
                <c:pt idx="286">
                  <c:v>9.9461606053943274E-3</c:v>
                </c:pt>
                <c:pt idx="287">
                  <c:v>3.1887604949276671E-3</c:v>
                </c:pt>
                <c:pt idx="288">
                  <c:v>-1.788765795621261E-3</c:v>
                </c:pt>
                <c:pt idx="289">
                  <c:v>-5.4118838461806318E-3</c:v>
                </c:pt>
                <c:pt idx="290">
                  <c:v>-9.2314570184911515E-3</c:v>
                </c:pt>
                <c:pt idx="291">
                  <c:v>-1.1552884090253235E-2</c:v>
                </c:pt>
                <c:pt idx="292">
                  <c:v>-1.1781041534987491E-2</c:v>
                </c:pt>
                <c:pt idx="293">
                  <c:v>-1.2345341361400086E-2</c:v>
                </c:pt>
                <c:pt idx="294">
                  <c:v>-1.2882221339831856E-2</c:v>
                </c:pt>
                <c:pt idx="295">
                  <c:v>-1.5645220841717156E-2</c:v>
                </c:pt>
                <c:pt idx="296">
                  <c:v>-1.8895701550196042E-2</c:v>
                </c:pt>
                <c:pt idx="297">
                  <c:v>-2.363219424147156E-2</c:v>
                </c:pt>
                <c:pt idx="298">
                  <c:v>-2.7064048656031847E-2</c:v>
                </c:pt>
                <c:pt idx="299">
                  <c:v>-2.9130016522968538E-2</c:v>
                </c:pt>
                <c:pt idx="300">
                  <c:v>-2.7304131976571777E-2</c:v>
                </c:pt>
                <c:pt idx="301">
                  <c:v>-2.5240272238951089E-2</c:v>
                </c:pt>
                <c:pt idx="302">
                  <c:v>-1.9727254944336248E-2</c:v>
                </c:pt>
                <c:pt idx="303">
                  <c:v>-1.1132999208992689E-2</c:v>
                </c:pt>
                <c:pt idx="304">
                  <c:v>-1.7861930327233155E-3</c:v>
                </c:pt>
                <c:pt idx="305">
                  <c:v>6.2236865162526023E-3</c:v>
                </c:pt>
                <c:pt idx="306">
                  <c:v>1.1477497784833535E-2</c:v>
                </c:pt>
                <c:pt idx="307">
                  <c:v>1.7159250418220529E-2</c:v>
                </c:pt>
                <c:pt idx="308">
                  <c:v>1.9736994406871711E-2</c:v>
                </c:pt>
                <c:pt idx="309">
                  <c:v>2.1380594031247036E-2</c:v>
                </c:pt>
                <c:pt idx="310">
                  <c:v>2.341249879466889E-2</c:v>
                </c:pt>
                <c:pt idx="311">
                  <c:v>2.6259216303151423E-2</c:v>
                </c:pt>
                <c:pt idx="312">
                  <c:v>2.7575328044185055E-2</c:v>
                </c:pt>
                <c:pt idx="313">
                  <c:v>2.8416524812522326E-2</c:v>
                </c:pt>
                <c:pt idx="314">
                  <c:v>2.6839659498569368E-2</c:v>
                </c:pt>
                <c:pt idx="315">
                  <c:v>2.5837534906867132E-2</c:v>
                </c:pt>
                <c:pt idx="316">
                  <c:v>2.5543820095365044E-2</c:v>
                </c:pt>
                <c:pt idx="317">
                  <c:v>2.5291736475810511E-2</c:v>
                </c:pt>
                <c:pt idx="318">
                  <c:v>2.7752275057701281E-2</c:v>
                </c:pt>
                <c:pt idx="319">
                  <c:v>3.3691737416698286E-2</c:v>
                </c:pt>
                <c:pt idx="320">
                  <c:v>4.1178711130894774E-2</c:v>
                </c:pt>
                <c:pt idx="321">
                  <c:v>4.7648196508588425E-2</c:v>
                </c:pt>
                <c:pt idx="322">
                  <c:v>4.9893695961968465E-2</c:v>
                </c:pt>
                <c:pt idx="323">
                  <c:v>4.7624621071427287E-2</c:v>
                </c:pt>
                <c:pt idx="324">
                  <c:v>4.2753120621080498E-2</c:v>
                </c:pt>
                <c:pt idx="325">
                  <c:v>3.862588094313768E-2</c:v>
                </c:pt>
                <c:pt idx="326">
                  <c:v>3.7947051340857074E-2</c:v>
                </c:pt>
                <c:pt idx="327">
                  <c:v>4.0012641717974029E-2</c:v>
                </c:pt>
                <c:pt idx="328">
                  <c:v>4.5726841066522805E-2</c:v>
                </c:pt>
                <c:pt idx="329">
                  <c:v>5.3089000777981177E-2</c:v>
                </c:pt>
                <c:pt idx="330">
                  <c:v>5.5253160804418222E-2</c:v>
                </c:pt>
                <c:pt idx="331">
                  <c:v>5.5431940406116542E-2</c:v>
                </c:pt>
                <c:pt idx="332">
                  <c:v>5.311315540657402E-2</c:v>
                </c:pt>
                <c:pt idx="333">
                  <c:v>4.9938417110565902E-2</c:v>
                </c:pt>
                <c:pt idx="334">
                  <c:v>4.6087548972131076E-2</c:v>
                </c:pt>
                <c:pt idx="335">
                  <c:v>4.1921742465373057E-2</c:v>
                </c:pt>
                <c:pt idx="336">
                  <c:v>4.0686866321802295E-2</c:v>
                </c:pt>
                <c:pt idx="337">
                  <c:v>4.0926645562134434E-2</c:v>
                </c:pt>
                <c:pt idx="338">
                  <c:v>3.9656677650375505E-2</c:v>
                </c:pt>
                <c:pt idx="339">
                  <c:v>3.6922179571357905E-2</c:v>
                </c:pt>
                <c:pt idx="340">
                  <c:v>2.9790498020024536E-2</c:v>
                </c:pt>
                <c:pt idx="341">
                  <c:v>2.2338906452524121E-2</c:v>
                </c:pt>
                <c:pt idx="342">
                  <c:v>1.5525670239119771E-2</c:v>
                </c:pt>
                <c:pt idx="343">
                  <c:v>8.6910520280081283E-3</c:v>
                </c:pt>
                <c:pt idx="344">
                  <c:v>5.2611165158471529E-3</c:v>
                </c:pt>
                <c:pt idx="345">
                  <c:v>2.1506482305657659E-3</c:v>
                </c:pt>
                <c:pt idx="346">
                  <c:v>7.6311684817431669E-4</c:v>
                </c:pt>
                <c:pt idx="347">
                  <c:v>-1.8212686123503241E-3</c:v>
                </c:pt>
                <c:pt idx="348">
                  <c:v>-4.1650950629398276E-3</c:v>
                </c:pt>
                <c:pt idx="349">
                  <c:v>-4.7541849595319485E-3</c:v>
                </c:pt>
                <c:pt idx="350">
                  <c:v>-5.2915994416874446E-3</c:v>
                </c:pt>
                <c:pt idx="351">
                  <c:v>-6.4611928754227943E-3</c:v>
                </c:pt>
                <c:pt idx="352">
                  <c:v>-6.739755423849414E-3</c:v>
                </c:pt>
                <c:pt idx="353">
                  <c:v>-9.695261509451103E-3</c:v>
                </c:pt>
                <c:pt idx="354">
                  <c:v>-1.180503235525332E-2</c:v>
                </c:pt>
                <c:pt idx="355">
                  <c:v>-1.6304423493050835E-2</c:v>
                </c:pt>
                <c:pt idx="356">
                  <c:v>-2.3199984698577314E-2</c:v>
                </c:pt>
                <c:pt idx="357">
                  <c:v>-2.9517195503167781E-2</c:v>
                </c:pt>
                <c:pt idx="358">
                  <c:v>-3.4191583408911375E-2</c:v>
                </c:pt>
                <c:pt idx="359">
                  <c:v>-3.6074994764678348E-2</c:v>
                </c:pt>
                <c:pt idx="360">
                  <c:v>-3.7320662300589169E-2</c:v>
                </c:pt>
                <c:pt idx="361">
                  <c:v>-3.6548038362313129E-2</c:v>
                </c:pt>
                <c:pt idx="362">
                  <c:v>-3.34995155121528E-2</c:v>
                </c:pt>
                <c:pt idx="363">
                  <c:v>-3.2983607913849133E-2</c:v>
                </c:pt>
                <c:pt idx="364">
                  <c:v>-3.5054350741508089E-2</c:v>
                </c:pt>
                <c:pt idx="365">
                  <c:v>-3.7932847366098588E-2</c:v>
                </c:pt>
                <c:pt idx="366">
                  <c:v>-4.1087961606626644E-2</c:v>
                </c:pt>
                <c:pt idx="367">
                  <c:v>-4.1740517431885782E-2</c:v>
                </c:pt>
                <c:pt idx="368">
                  <c:v>-4.1188409099412571E-2</c:v>
                </c:pt>
                <c:pt idx="369">
                  <c:v>-3.896354665558055E-2</c:v>
                </c:pt>
                <c:pt idx="370">
                  <c:v>-3.6622326119683191E-2</c:v>
                </c:pt>
                <c:pt idx="371">
                  <c:v>-3.5447159117026783E-2</c:v>
                </c:pt>
                <c:pt idx="372">
                  <c:v>-3.5671931564595472E-2</c:v>
                </c:pt>
                <c:pt idx="373">
                  <c:v>-3.68058473645273E-2</c:v>
                </c:pt>
                <c:pt idx="374">
                  <c:v>-3.6650560597969672E-2</c:v>
                </c:pt>
                <c:pt idx="375">
                  <c:v>-3.4471504382975748E-2</c:v>
                </c:pt>
                <c:pt idx="376">
                  <c:v>-3.4483879086726565E-2</c:v>
                </c:pt>
                <c:pt idx="377">
                  <c:v>-3.2421254147032008E-2</c:v>
                </c:pt>
                <c:pt idx="378">
                  <c:v>-2.9841517511240645E-2</c:v>
                </c:pt>
                <c:pt idx="379">
                  <c:v>-2.7873058106990478E-2</c:v>
                </c:pt>
                <c:pt idx="380">
                  <c:v>-2.6532822786799359E-2</c:v>
                </c:pt>
                <c:pt idx="381">
                  <c:v>-2.6323206223685003E-2</c:v>
                </c:pt>
                <c:pt idx="382">
                  <c:v>-2.7181531703118877E-2</c:v>
                </c:pt>
                <c:pt idx="383">
                  <c:v>-2.9506380177772851E-2</c:v>
                </c:pt>
                <c:pt idx="384">
                  <c:v>-3.0381000987586115E-2</c:v>
                </c:pt>
                <c:pt idx="385">
                  <c:v>-3.0767257640245238E-2</c:v>
                </c:pt>
                <c:pt idx="386">
                  <c:v>-3.0922990712094589E-2</c:v>
                </c:pt>
                <c:pt idx="387">
                  <c:v>-3.1893360220376366E-2</c:v>
                </c:pt>
                <c:pt idx="388">
                  <c:v>-3.3675145696401287E-2</c:v>
                </c:pt>
                <c:pt idx="389">
                  <c:v>-3.7739878849437081E-2</c:v>
                </c:pt>
                <c:pt idx="390">
                  <c:v>-4.0989107543797365E-2</c:v>
                </c:pt>
                <c:pt idx="391">
                  <c:v>-4.5687329901420215E-2</c:v>
                </c:pt>
                <c:pt idx="392">
                  <c:v>-5.0402156598315262E-2</c:v>
                </c:pt>
                <c:pt idx="393">
                  <c:v>-5.308525407597442E-2</c:v>
                </c:pt>
                <c:pt idx="394">
                  <c:v>-5.3502506946461637E-2</c:v>
                </c:pt>
                <c:pt idx="395">
                  <c:v>-5.0368069637547586E-2</c:v>
                </c:pt>
                <c:pt idx="396">
                  <c:v>-4.6398823065026629E-2</c:v>
                </c:pt>
                <c:pt idx="397">
                  <c:v>-4.1505491123855487E-2</c:v>
                </c:pt>
                <c:pt idx="398">
                  <c:v>-4.0410241260419477E-2</c:v>
                </c:pt>
                <c:pt idx="399">
                  <c:v>-3.8875660897593645E-2</c:v>
                </c:pt>
                <c:pt idx="400">
                  <c:v>-3.8674702071106348E-2</c:v>
                </c:pt>
                <c:pt idx="401">
                  <c:v>-3.6932167732618759E-2</c:v>
                </c:pt>
                <c:pt idx="402">
                  <c:v>-3.3028600921195417E-2</c:v>
                </c:pt>
                <c:pt idx="403">
                  <c:v>-3.0301212493276775E-2</c:v>
                </c:pt>
                <c:pt idx="404">
                  <c:v>-2.9051747637757863E-2</c:v>
                </c:pt>
                <c:pt idx="405">
                  <c:v>-2.9471465680195874E-2</c:v>
                </c:pt>
                <c:pt idx="406">
                  <c:v>-3.1771768694157432E-2</c:v>
                </c:pt>
                <c:pt idx="407">
                  <c:v>-3.4932028294903605E-2</c:v>
                </c:pt>
                <c:pt idx="408">
                  <c:v>-3.7737703800602374E-2</c:v>
                </c:pt>
                <c:pt idx="409">
                  <c:v>-4.0481022496323793E-2</c:v>
                </c:pt>
                <c:pt idx="410">
                  <c:v>-4.154760685937775E-2</c:v>
                </c:pt>
                <c:pt idx="411">
                  <c:v>-4.4356084381202976E-2</c:v>
                </c:pt>
                <c:pt idx="412">
                  <c:v>-4.2563739795070665E-2</c:v>
                </c:pt>
                <c:pt idx="413">
                  <c:v>-4.0098620524553596E-2</c:v>
                </c:pt>
                <c:pt idx="414">
                  <c:v>-3.6823345006108621E-2</c:v>
                </c:pt>
                <c:pt idx="415">
                  <c:v>-3.3683457083153567E-2</c:v>
                </c:pt>
                <c:pt idx="416">
                  <c:v>-3.2345390861335921E-2</c:v>
                </c:pt>
                <c:pt idx="417">
                  <c:v>-3.0784270693403504E-2</c:v>
                </c:pt>
                <c:pt idx="418">
                  <c:v>-3.2500394379597286E-2</c:v>
                </c:pt>
                <c:pt idx="419">
                  <c:v>-3.4189104296964312E-2</c:v>
                </c:pt>
                <c:pt idx="420">
                  <c:v>-3.460522982995029E-2</c:v>
                </c:pt>
                <c:pt idx="421">
                  <c:v>-3.7896148314766065E-2</c:v>
                </c:pt>
                <c:pt idx="422">
                  <c:v>-4.0364386973430144E-2</c:v>
                </c:pt>
                <c:pt idx="423">
                  <c:v>-3.9704183807590554E-2</c:v>
                </c:pt>
                <c:pt idx="424">
                  <c:v>-3.8463071680374994E-2</c:v>
                </c:pt>
                <c:pt idx="425">
                  <c:v>-3.557037836848076E-2</c:v>
                </c:pt>
                <c:pt idx="426">
                  <c:v>-2.954917077420538E-2</c:v>
                </c:pt>
                <c:pt idx="427">
                  <c:v>-2.3421263468430764E-2</c:v>
                </c:pt>
                <c:pt idx="428">
                  <c:v>-1.7364552054058291E-2</c:v>
                </c:pt>
                <c:pt idx="429">
                  <c:v>-1.2622100058451435E-2</c:v>
                </c:pt>
                <c:pt idx="430">
                  <c:v>-9.6652530861183195E-3</c:v>
                </c:pt>
                <c:pt idx="431">
                  <c:v>-5.3921136042517359E-3</c:v>
                </c:pt>
                <c:pt idx="432">
                  <c:v>-3.4474217039358601E-3</c:v>
                </c:pt>
                <c:pt idx="433">
                  <c:v>-5.2657823422519456E-3</c:v>
                </c:pt>
                <c:pt idx="434">
                  <c:v>-1.1228199167717556E-2</c:v>
                </c:pt>
                <c:pt idx="435">
                  <c:v>-1.9119952535245788E-2</c:v>
                </c:pt>
                <c:pt idx="436">
                  <c:v>-2.6074063992269081E-2</c:v>
                </c:pt>
                <c:pt idx="437">
                  <c:v>-3.1797124637470864E-2</c:v>
                </c:pt>
                <c:pt idx="438">
                  <c:v>-3.7186073972034994E-2</c:v>
                </c:pt>
                <c:pt idx="439">
                  <c:v>-3.9718622318317465E-2</c:v>
                </c:pt>
                <c:pt idx="440">
                  <c:v>-4.6167657465469469E-2</c:v>
                </c:pt>
                <c:pt idx="441">
                  <c:v>-4.9063923680726984E-2</c:v>
                </c:pt>
                <c:pt idx="442">
                  <c:v>-5.3196680045629163E-2</c:v>
                </c:pt>
                <c:pt idx="443">
                  <c:v>-5.0769660599272459E-2</c:v>
                </c:pt>
                <c:pt idx="444">
                  <c:v>-4.4630181826516568E-2</c:v>
                </c:pt>
                <c:pt idx="445">
                  <c:v>-3.880234227550583E-2</c:v>
                </c:pt>
                <c:pt idx="446">
                  <c:v>-3.3641252401036881E-2</c:v>
                </c:pt>
                <c:pt idx="447">
                  <c:v>-2.5441631439407253E-2</c:v>
                </c:pt>
                <c:pt idx="448">
                  <c:v>-2.1160167353443282E-2</c:v>
                </c:pt>
                <c:pt idx="449">
                  <c:v>-1.558320440841221E-2</c:v>
                </c:pt>
                <c:pt idx="450">
                  <c:v>-1.3591089210858498E-2</c:v>
                </c:pt>
                <c:pt idx="451">
                  <c:v>-1.5801853938537613E-2</c:v>
                </c:pt>
                <c:pt idx="452">
                  <c:v>-1.5778846958341641E-2</c:v>
                </c:pt>
                <c:pt idx="453">
                  <c:v>-1.6309304199464081E-2</c:v>
                </c:pt>
                <c:pt idx="454">
                  <c:v>-1.6550329987601642E-2</c:v>
                </c:pt>
                <c:pt idx="455">
                  <c:v>-1.3628022778812143E-2</c:v>
                </c:pt>
                <c:pt idx="456">
                  <c:v>-3.0203538023555465E-3</c:v>
                </c:pt>
                <c:pt idx="457">
                  <c:v>1.3290853023608662E-3</c:v>
                </c:pt>
                <c:pt idx="458">
                  <c:v>3.5859444156138842E-3</c:v>
                </c:pt>
                <c:pt idx="459">
                  <c:v>2.5166967161127651E-3</c:v>
                </c:pt>
                <c:pt idx="460">
                  <c:v>-1.3045393075061806E-4</c:v>
                </c:pt>
                <c:pt idx="461">
                  <c:v>-8.0142352357049917E-3</c:v>
                </c:pt>
                <c:pt idx="462">
                  <c:v>-1.3878658784762021E-2</c:v>
                </c:pt>
                <c:pt idx="463">
                  <c:v>-1.7203906276746395E-2</c:v>
                </c:pt>
                <c:pt idx="464">
                  <c:v>-1.7080043286857305E-2</c:v>
                </c:pt>
                <c:pt idx="465">
                  <c:v>-1.1287762904255372E-2</c:v>
                </c:pt>
                <c:pt idx="466">
                  <c:v>-7.5657521255861893E-3</c:v>
                </c:pt>
                <c:pt idx="467">
                  <c:v>-4.0005589326043145E-3</c:v>
                </c:pt>
                <c:pt idx="468">
                  <c:v>8.4878903441023557E-3</c:v>
                </c:pt>
                <c:pt idx="469">
                  <c:v>1.8613331705560121E-2</c:v>
                </c:pt>
                <c:pt idx="470">
                  <c:v>2.7349349436287529E-2</c:v>
                </c:pt>
                <c:pt idx="471">
                  <c:v>3.4540403981869083E-2</c:v>
                </c:pt>
                <c:pt idx="472">
                  <c:v>3.9640291457404331E-2</c:v>
                </c:pt>
                <c:pt idx="473">
                  <c:v>4.3848484607664329E-2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25-43BE-9A66-EB9C14E906D0}"/>
            </c:ext>
          </c:extLst>
        </c:ser>
        <c:ser>
          <c:idx val="3"/>
          <c:order val="1"/>
          <c:tx>
            <c:strRef>
              <c:f>england!$AA$1</c:f>
              <c:strCache>
                <c:ptCount val="1"/>
                <c:pt idx="0">
                  <c:v>65-84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england!$A$2:$A$483</c:f>
              <c:numCache>
                <c:formatCode>m/d/yyyy</c:formatCode>
                <c:ptCount val="482"/>
                <c:pt idx="0">
                  <c:v>43860</c:v>
                </c:pt>
                <c:pt idx="1">
                  <c:v>43861</c:v>
                </c:pt>
                <c:pt idx="2">
                  <c:v>43862</c:v>
                </c:pt>
                <c:pt idx="3">
                  <c:v>43863</c:v>
                </c:pt>
                <c:pt idx="4">
                  <c:v>43864</c:v>
                </c:pt>
                <c:pt idx="5">
                  <c:v>43865</c:v>
                </c:pt>
                <c:pt idx="6">
                  <c:v>43866</c:v>
                </c:pt>
                <c:pt idx="7">
                  <c:v>43867</c:v>
                </c:pt>
                <c:pt idx="8">
                  <c:v>43868</c:v>
                </c:pt>
                <c:pt idx="9">
                  <c:v>43869</c:v>
                </c:pt>
                <c:pt idx="10">
                  <c:v>43870</c:v>
                </c:pt>
                <c:pt idx="11">
                  <c:v>43871</c:v>
                </c:pt>
                <c:pt idx="12">
                  <c:v>43872</c:v>
                </c:pt>
                <c:pt idx="13">
                  <c:v>43873</c:v>
                </c:pt>
                <c:pt idx="14">
                  <c:v>43874</c:v>
                </c:pt>
                <c:pt idx="15">
                  <c:v>43875</c:v>
                </c:pt>
                <c:pt idx="16">
                  <c:v>43876</c:v>
                </c:pt>
                <c:pt idx="17">
                  <c:v>43877</c:v>
                </c:pt>
                <c:pt idx="18">
                  <c:v>43878</c:v>
                </c:pt>
                <c:pt idx="19">
                  <c:v>43879</c:v>
                </c:pt>
                <c:pt idx="20">
                  <c:v>43880</c:v>
                </c:pt>
                <c:pt idx="21">
                  <c:v>43881</c:v>
                </c:pt>
                <c:pt idx="22">
                  <c:v>43882</c:v>
                </c:pt>
                <c:pt idx="23">
                  <c:v>43883</c:v>
                </c:pt>
                <c:pt idx="24">
                  <c:v>43884</c:v>
                </c:pt>
                <c:pt idx="25">
                  <c:v>43885</c:v>
                </c:pt>
                <c:pt idx="26">
                  <c:v>43886</c:v>
                </c:pt>
                <c:pt idx="27">
                  <c:v>43887</c:v>
                </c:pt>
                <c:pt idx="28">
                  <c:v>43888</c:v>
                </c:pt>
                <c:pt idx="29">
                  <c:v>43889</c:v>
                </c:pt>
                <c:pt idx="30">
                  <c:v>43890</c:v>
                </c:pt>
                <c:pt idx="31">
                  <c:v>43891</c:v>
                </c:pt>
                <c:pt idx="32">
                  <c:v>43892</c:v>
                </c:pt>
                <c:pt idx="33">
                  <c:v>43893</c:v>
                </c:pt>
                <c:pt idx="34">
                  <c:v>43894</c:v>
                </c:pt>
                <c:pt idx="35">
                  <c:v>43895</c:v>
                </c:pt>
                <c:pt idx="36">
                  <c:v>43896</c:v>
                </c:pt>
                <c:pt idx="37">
                  <c:v>43897</c:v>
                </c:pt>
                <c:pt idx="38">
                  <c:v>43898</c:v>
                </c:pt>
                <c:pt idx="39">
                  <c:v>43899</c:v>
                </c:pt>
                <c:pt idx="40">
                  <c:v>43900</c:v>
                </c:pt>
                <c:pt idx="41">
                  <c:v>43901</c:v>
                </c:pt>
                <c:pt idx="42">
                  <c:v>43902</c:v>
                </c:pt>
                <c:pt idx="43">
                  <c:v>43903</c:v>
                </c:pt>
                <c:pt idx="44">
                  <c:v>43904</c:v>
                </c:pt>
                <c:pt idx="45">
                  <c:v>43905</c:v>
                </c:pt>
                <c:pt idx="46">
                  <c:v>43906</c:v>
                </c:pt>
                <c:pt idx="47">
                  <c:v>43907</c:v>
                </c:pt>
                <c:pt idx="48">
                  <c:v>43908</c:v>
                </c:pt>
                <c:pt idx="49">
                  <c:v>43909</c:v>
                </c:pt>
                <c:pt idx="50">
                  <c:v>43910</c:v>
                </c:pt>
                <c:pt idx="51">
                  <c:v>43911</c:v>
                </c:pt>
                <c:pt idx="52">
                  <c:v>43912</c:v>
                </c:pt>
                <c:pt idx="53">
                  <c:v>43913</c:v>
                </c:pt>
                <c:pt idx="54">
                  <c:v>43914</c:v>
                </c:pt>
                <c:pt idx="55">
                  <c:v>43915</c:v>
                </c:pt>
                <c:pt idx="56">
                  <c:v>43916</c:v>
                </c:pt>
                <c:pt idx="57">
                  <c:v>43917</c:v>
                </c:pt>
                <c:pt idx="58">
                  <c:v>43918</c:v>
                </c:pt>
                <c:pt idx="59">
                  <c:v>43919</c:v>
                </c:pt>
                <c:pt idx="60">
                  <c:v>43920</c:v>
                </c:pt>
                <c:pt idx="61">
                  <c:v>43921</c:v>
                </c:pt>
                <c:pt idx="62">
                  <c:v>43922</c:v>
                </c:pt>
                <c:pt idx="63">
                  <c:v>43923</c:v>
                </c:pt>
                <c:pt idx="64">
                  <c:v>43924</c:v>
                </c:pt>
                <c:pt idx="65">
                  <c:v>43925</c:v>
                </c:pt>
                <c:pt idx="66">
                  <c:v>43926</c:v>
                </c:pt>
                <c:pt idx="67">
                  <c:v>43927</c:v>
                </c:pt>
                <c:pt idx="68">
                  <c:v>43928</c:v>
                </c:pt>
                <c:pt idx="69">
                  <c:v>43929</c:v>
                </c:pt>
                <c:pt idx="70">
                  <c:v>43930</c:v>
                </c:pt>
                <c:pt idx="71">
                  <c:v>43931</c:v>
                </c:pt>
                <c:pt idx="72">
                  <c:v>43932</c:v>
                </c:pt>
                <c:pt idx="73">
                  <c:v>43933</c:v>
                </c:pt>
                <c:pt idx="74">
                  <c:v>43934</c:v>
                </c:pt>
                <c:pt idx="75">
                  <c:v>43935</c:v>
                </c:pt>
                <c:pt idx="76">
                  <c:v>43936</c:v>
                </c:pt>
                <c:pt idx="77">
                  <c:v>43937</c:v>
                </c:pt>
                <c:pt idx="78">
                  <c:v>43938</c:v>
                </c:pt>
                <c:pt idx="79">
                  <c:v>43939</c:v>
                </c:pt>
                <c:pt idx="80">
                  <c:v>43940</c:v>
                </c:pt>
                <c:pt idx="81">
                  <c:v>43941</c:v>
                </c:pt>
                <c:pt idx="82">
                  <c:v>43942</c:v>
                </c:pt>
                <c:pt idx="83">
                  <c:v>43943</c:v>
                </c:pt>
                <c:pt idx="84">
                  <c:v>43944</c:v>
                </c:pt>
                <c:pt idx="85">
                  <c:v>43945</c:v>
                </c:pt>
                <c:pt idx="86">
                  <c:v>43946</c:v>
                </c:pt>
                <c:pt idx="87">
                  <c:v>43947</c:v>
                </c:pt>
                <c:pt idx="88">
                  <c:v>43948</c:v>
                </c:pt>
                <c:pt idx="89">
                  <c:v>43949</c:v>
                </c:pt>
                <c:pt idx="90">
                  <c:v>43950</c:v>
                </c:pt>
                <c:pt idx="91">
                  <c:v>43951</c:v>
                </c:pt>
                <c:pt idx="92">
                  <c:v>43952</c:v>
                </c:pt>
                <c:pt idx="93">
                  <c:v>43953</c:v>
                </c:pt>
                <c:pt idx="94">
                  <c:v>43954</c:v>
                </c:pt>
                <c:pt idx="95">
                  <c:v>43955</c:v>
                </c:pt>
                <c:pt idx="96">
                  <c:v>43956</c:v>
                </c:pt>
                <c:pt idx="97">
                  <c:v>43957</c:v>
                </c:pt>
                <c:pt idx="98">
                  <c:v>43958</c:v>
                </c:pt>
                <c:pt idx="99">
                  <c:v>43959</c:v>
                </c:pt>
                <c:pt idx="100">
                  <c:v>43960</c:v>
                </c:pt>
                <c:pt idx="101">
                  <c:v>43961</c:v>
                </c:pt>
                <c:pt idx="102">
                  <c:v>43962</c:v>
                </c:pt>
                <c:pt idx="103">
                  <c:v>43963</c:v>
                </c:pt>
                <c:pt idx="104">
                  <c:v>43964</c:v>
                </c:pt>
                <c:pt idx="105">
                  <c:v>43965</c:v>
                </c:pt>
                <c:pt idx="106">
                  <c:v>43966</c:v>
                </c:pt>
                <c:pt idx="107">
                  <c:v>43967</c:v>
                </c:pt>
                <c:pt idx="108">
                  <c:v>43968</c:v>
                </c:pt>
                <c:pt idx="109">
                  <c:v>43969</c:v>
                </c:pt>
                <c:pt idx="110">
                  <c:v>43970</c:v>
                </c:pt>
                <c:pt idx="111">
                  <c:v>43971</c:v>
                </c:pt>
                <c:pt idx="112">
                  <c:v>43972</c:v>
                </c:pt>
                <c:pt idx="113">
                  <c:v>43973</c:v>
                </c:pt>
                <c:pt idx="114">
                  <c:v>43974</c:v>
                </c:pt>
                <c:pt idx="115">
                  <c:v>43975</c:v>
                </c:pt>
                <c:pt idx="116">
                  <c:v>43976</c:v>
                </c:pt>
                <c:pt idx="117">
                  <c:v>43977</c:v>
                </c:pt>
                <c:pt idx="118">
                  <c:v>43978</c:v>
                </c:pt>
                <c:pt idx="119">
                  <c:v>43979</c:v>
                </c:pt>
                <c:pt idx="120">
                  <c:v>43980</c:v>
                </c:pt>
                <c:pt idx="121">
                  <c:v>43981</c:v>
                </c:pt>
                <c:pt idx="122">
                  <c:v>43982</c:v>
                </c:pt>
                <c:pt idx="123">
                  <c:v>43983</c:v>
                </c:pt>
                <c:pt idx="124">
                  <c:v>43984</c:v>
                </c:pt>
                <c:pt idx="125">
                  <c:v>43985</c:v>
                </c:pt>
                <c:pt idx="126">
                  <c:v>43986</c:v>
                </c:pt>
                <c:pt idx="127">
                  <c:v>43987</c:v>
                </c:pt>
                <c:pt idx="128">
                  <c:v>43988</c:v>
                </c:pt>
                <c:pt idx="129">
                  <c:v>43989</c:v>
                </c:pt>
                <c:pt idx="130">
                  <c:v>43990</c:v>
                </c:pt>
                <c:pt idx="131">
                  <c:v>43991</c:v>
                </c:pt>
                <c:pt idx="132">
                  <c:v>43992</c:v>
                </c:pt>
                <c:pt idx="133">
                  <c:v>43993</c:v>
                </c:pt>
                <c:pt idx="134">
                  <c:v>43994</c:v>
                </c:pt>
                <c:pt idx="135">
                  <c:v>43995</c:v>
                </c:pt>
                <c:pt idx="136">
                  <c:v>43996</c:v>
                </c:pt>
                <c:pt idx="137">
                  <c:v>43997</c:v>
                </c:pt>
                <c:pt idx="138">
                  <c:v>43998</c:v>
                </c:pt>
                <c:pt idx="139">
                  <c:v>43999</c:v>
                </c:pt>
                <c:pt idx="140">
                  <c:v>44000</c:v>
                </c:pt>
                <c:pt idx="141">
                  <c:v>44001</c:v>
                </c:pt>
                <c:pt idx="142">
                  <c:v>44002</c:v>
                </c:pt>
                <c:pt idx="143">
                  <c:v>44003</c:v>
                </c:pt>
                <c:pt idx="144">
                  <c:v>44004</c:v>
                </c:pt>
                <c:pt idx="145">
                  <c:v>44005</c:v>
                </c:pt>
                <c:pt idx="146">
                  <c:v>44006</c:v>
                </c:pt>
                <c:pt idx="147">
                  <c:v>44007</c:v>
                </c:pt>
                <c:pt idx="148">
                  <c:v>44008</c:v>
                </c:pt>
                <c:pt idx="149">
                  <c:v>44009</c:v>
                </c:pt>
                <c:pt idx="150">
                  <c:v>44010</c:v>
                </c:pt>
                <c:pt idx="151">
                  <c:v>44011</c:v>
                </c:pt>
                <c:pt idx="152">
                  <c:v>44012</c:v>
                </c:pt>
                <c:pt idx="153">
                  <c:v>44013</c:v>
                </c:pt>
                <c:pt idx="154">
                  <c:v>44014</c:v>
                </c:pt>
                <c:pt idx="155">
                  <c:v>44015</c:v>
                </c:pt>
                <c:pt idx="156">
                  <c:v>44016</c:v>
                </c:pt>
                <c:pt idx="157">
                  <c:v>44017</c:v>
                </c:pt>
                <c:pt idx="158">
                  <c:v>44018</c:v>
                </c:pt>
                <c:pt idx="159">
                  <c:v>44019</c:v>
                </c:pt>
                <c:pt idx="160">
                  <c:v>44020</c:v>
                </c:pt>
                <c:pt idx="161">
                  <c:v>44021</c:v>
                </c:pt>
                <c:pt idx="162">
                  <c:v>44022</c:v>
                </c:pt>
                <c:pt idx="163">
                  <c:v>44023</c:v>
                </c:pt>
                <c:pt idx="164">
                  <c:v>44024</c:v>
                </c:pt>
                <c:pt idx="165">
                  <c:v>44025</c:v>
                </c:pt>
                <c:pt idx="166">
                  <c:v>44026</c:v>
                </c:pt>
                <c:pt idx="167">
                  <c:v>44027</c:v>
                </c:pt>
                <c:pt idx="168">
                  <c:v>44028</c:v>
                </c:pt>
                <c:pt idx="169">
                  <c:v>44029</c:v>
                </c:pt>
                <c:pt idx="170">
                  <c:v>44030</c:v>
                </c:pt>
                <c:pt idx="171">
                  <c:v>44031</c:v>
                </c:pt>
                <c:pt idx="172">
                  <c:v>44032</c:v>
                </c:pt>
                <c:pt idx="173">
                  <c:v>44033</c:v>
                </c:pt>
                <c:pt idx="174">
                  <c:v>44034</c:v>
                </c:pt>
                <c:pt idx="175">
                  <c:v>44035</c:v>
                </c:pt>
                <c:pt idx="176">
                  <c:v>44036</c:v>
                </c:pt>
                <c:pt idx="177">
                  <c:v>44037</c:v>
                </c:pt>
                <c:pt idx="178">
                  <c:v>44038</c:v>
                </c:pt>
                <c:pt idx="179">
                  <c:v>44039</c:v>
                </c:pt>
                <c:pt idx="180">
                  <c:v>44040</c:v>
                </c:pt>
                <c:pt idx="181">
                  <c:v>44041</c:v>
                </c:pt>
                <c:pt idx="182">
                  <c:v>44042</c:v>
                </c:pt>
                <c:pt idx="183">
                  <c:v>44043</c:v>
                </c:pt>
                <c:pt idx="184">
                  <c:v>44044</c:v>
                </c:pt>
                <c:pt idx="185">
                  <c:v>44045</c:v>
                </c:pt>
                <c:pt idx="186">
                  <c:v>44046</c:v>
                </c:pt>
                <c:pt idx="187">
                  <c:v>44047</c:v>
                </c:pt>
                <c:pt idx="188">
                  <c:v>44048</c:v>
                </c:pt>
                <c:pt idx="189">
                  <c:v>44049</c:v>
                </c:pt>
                <c:pt idx="190">
                  <c:v>44050</c:v>
                </c:pt>
                <c:pt idx="191">
                  <c:v>44051</c:v>
                </c:pt>
                <c:pt idx="192">
                  <c:v>44052</c:v>
                </c:pt>
                <c:pt idx="193">
                  <c:v>44053</c:v>
                </c:pt>
                <c:pt idx="194">
                  <c:v>44054</c:v>
                </c:pt>
                <c:pt idx="195">
                  <c:v>44055</c:v>
                </c:pt>
                <c:pt idx="196">
                  <c:v>44056</c:v>
                </c:pt>
                <c:pt idx="197">
                  <c:v>44057</c:v>
                </c:pt>
                <c:pt idx="198">
                  <c:v>44058</c:v>
                </c:pt>
                <c:pt idx="199">
                  <c:v>44059</c:v>
                </c:pt>
                <c:pt idx="200">
                  <c:v>44060</c:v>
                </c:pt>
                <c:pt idx="201">
                  <c:v>44061</c:v>
                </c:pt>
                <c:pt idx="202">
                  <c:v>44062</c:v>
                </c:pt>
                <c:pt idx="203">
                  <c:v>44063</c:v>
                </c:pt>
                <c:pt idx="204">
                  <c:v>44064</c:v>
                </c:pt>
                <c:pt idx="205">
                  <c:v>44065</c:v>
                </c:pt>
                <c:pt idx="206">
                  <c:v>44066</c:v>
                </c:pt>
                <c:pt idx="207">
                  <c:v>44067</c:v>
                </c:pt>
                <c:pt idx="208">
                  <c:v>44068</c:v>
                </c:pt>
                <c:pt idx="209">
                  <c:v>44069</c:v>
                </c:pt>
                <c:pt idx="210">
                  <c:v>44070</c:v>
                </c:pt>
                <c:pt idx="211">
                  <c:v>44071</c:v>
                </c:pt>
                <c:pt idx="212">
                  <c:v>44072</c:v>
                </c:pt>
                <c:pt idx="213">
                  <c:v>44073</c:v>
                </c:pt>
                <c:pt idx="214">
                  <c:v>44074</c:v>
                </c:pt>
                <c:pt idx="215">
                  <c:v>44075</c:v>
                </c:pt>
                <c:pt idx="216">
                  <c:v>44076</c:v>
                </c:pt>
                <c:pt idx="217">
                  <c:v>44077</c:v>
                </c:pt>
                <c:pt idx="218">
                  <c:v>44078</c:v>
                </c:pt>
                <c:pt idx="219">
                  <c:v>44079</c:v>
                </c:pt>
                <c:pt idx="220">
                  <c:v>44080</c:v>
                </c:pt>
                <c:pt idx="221">
                  <c:v>44081</c:v>
                </c:pt>
                <c:pt idx="222">
                  <c:v>44082</c:v>
                </c:pt>
                <c:pt idx="223">
                  <c:v>44083</c:v>
                </c:pt>
                <c:pt idx="224">
                  <c:v>44084</c:v>
                </c:pt>
                <c:pt idx="225">
                  <c:v>44085</c:v>
                </c:pt>
                <c:pt idx="226">
                  <c:v>44086</c:v>
                </c:pt>
                <c:pt idx="227">
                  <c:v>44087</c:v>
                </c:pt>
                <c:pt idx="228">
                  <c:v>44088</c:v>
                </c:pt>
                <c:pt idx="229">
                  <c:v>44089</c:v>
                </c:pt>
                <c:pt idx="230">
                  <c:v>44090</c:v>
                </c:pt>
                <c:pt idx="231">
                  <c:v>44091</c:v>
                </c:pt>
                <c:pt idx="232">
                  <c:v>44092</c:v>
                </c:pt>
                <c:pt idx="233">
                  <c:v>44093</c:v>
                </c:pt>
                <c:pt idx="234">
                  <c:v>44094</c:v>
                </c:pt>
                <c:pt idx="235">
                  <c:v>44095</c:v>
                </c:pt>
                <c:pt idx="236">
                  <c:v>44096</c:v>
                </c:pt>
                <c:pt idx="237">
                  <c:v>44097</c:v>
                </c:pt>
                <c:pt idx="238">
                  <c:v>44098</c:v>
                </c:pt>
                <c:pt idx="239">
                  <c:v>44099</c:v>
                </c:pt>
                <c:pt idx="240">
                  <c:v>44100</c:v>
                </c:pt>
                <c:pt idx="241">
                  <c:v>44101</c:v>
                </c:pt>
                <c:pt idx="242">
                  <c:v>44102</c:v>
                </c:pt>
                <c:pt idx="243">
                  <c:v>44103</c:v>
                </c:pt>
                <c:pt idx="244">
                  <c:v>44104</c:v>
                </c:pt>
                <c:pt idx="245">
                  <c:v>44105</c:v>
                </c:pt>
                <c:pt idx="246">
                  <c:v>44106</c:v>
                </c:pt>
                <c:pt idx="247">
                  <c:v>44107</c:v>
                </c:pt>
                <c:pt idx="248">
                  <c:v>44108</c:v>
                </c:pt>
                <c:pt idx="249">
                  <c:v>44109</c:v>
                </c:pt>
                <c:pt idx="250">
                  <c:v>44110</c:v>
                </c:pt>
                <c:pt idx="251">
                  <c:v>44111</c:v>
                </c:pt>
                <c:pt idx="252">
                  <c:v>44112</c:v>
                </c:pt>
                <c:pt idx="253">
                  <c:v>44113</c:v>
                </c:pt>
                <c:pt idx="254">
                  <c:v>44114</c:v>
                </c:pt>
                <c:pt idx="255">
                  <c:v>44115</c:v>
                </c:pt>
                <c:pt idx="256">
                  <c:v>44116</c:v>
                </c:pt>
                <c:pt idx="257">
                  <c:v>44117</c:v>
                </c:pt>
                <c:pt idx="258">
                  <c:v>44118</c:v>
                </c:pt>
                <c:pt idx="259">
                  <c:v>44119</c:v>
                </c:pt>
                <c:pt idx="260">
                  <c:v>44120</c:v>
                </c:pt>
                <c:pt idx="261">
                  <c:v>44121</c:v>
                </c:pt>
                <c:pt idx="262">
                  <c:v>44122</c:v>
                </c:pt>
                <c:pt idx="263">
                  <c:v>44123</c:v>
                </c:pt>
                <c:pt idx="264">
                  <c:v>44124</c:v>
                </c:pt>
                <c:pt idx="265">
                  <c:v>44125</c:v>
                </c:pt>
                <c:pt idx="266">
                  <c:v>44126</c:v>
                </c:pt>
                <c:pt idx="267">
                  <c:v>44127</c:v>
                </c:pt>
                <c:pt idx="268">
                  <c:v>44128</c:v>
                </c:pt>
                <c:pt idx="269">
                  <c:v>44129</c:v>
                </c:pt>
                <c:pt idx="270">
                  <c:v>44130</c:v>
                </c:pt>
                <c:pt idx="271">
                  <c:v>44131</c:v>
                </c:pt>
                <c:pt idx="272">
                  <c:v>44132</c:v>
                </c:pt>
                <c:pt idx="273">
                  <c:v>44133</c:v>
                </c:pt>
                <c:pt idx="274">
                  <c:v>44134</c:v>
                </c:pt>
                <c:pt idx="275">
                  <c:v>44135</c:v>
                </c:pt>
                <c:pt idx="276">
                  <c:v>44136</c:v>
                </c:pt>
                <c:pt idx="277">
                  <c:v>44137</c:v>
                </c:pt>
                <c:pt idx="278">
                  <c:v>44138</c:v>
                </c:pt>
                <c:pt idx="279">
                  <c:v>44139</c:v>
                </c:pt>
                <c:pt idx="280">
                  <c:v>44140</c:v>
                </c:pt>
                <c:pt idx="281">
                  <c:v>44141</c:v>
                </c:pt>
                <c:pt idx="282">
                  <c:v>44142</c:v>
                </c:pt>
                <c:pt idx="283">
                  <c:v>44143</c:v>
                </c:pt>
                <c:pt idx="284">
                  <c:v>44144</c:v>
                </c:pt>
                <c:pt idx="285">
                  <c:v>44145</c:v>
                </c:pt>
                <c:pt idx="286">
                  <c:v>44146</c:v>
                </c:pt>
                <c:pt idx="287">
                  <c:v>44147</c:v>
                </c:pt>
                <c:pt idx="288">
                  <c:v>44148</c:v>
                </c:pt>
                <c:pt idx="289">
                  <c:v>44149</c:v>
                </c:pt>
                <c:pt idx="290">
                  <c:v>44150</c:v>
                </c:pt>
                <c:pt idx="291">
                  <c:v>44151</c:v>
                </c:pt>
                <c:pt idx="292">
                  <c:v>44152</c:v>
                </c:pt>
                <c:pt idx="293">
                  <c:v>44153</c:v>
                </c:pt>
                <c:pt idx="294">
                  <c:v>44154</c:v>
                </c:pt>
                <c:pt idx="295">
                  <c:v>44155</c:v>
                </c:pt>
                <c:pt idx="296">
                  <c:v>44156</c:v>
                </c:pt>
                <c:pt idx="297">
                  <c:v>44157</c:v>
                </c:pt>
                <c:pt idx="298">
                  <c:v>44158</c:v>
                </c:pt>
                <c:pt idx="299">
                  <c:v>44159</c:v>
                </c:pt>
                <c:pt idx="300">
                  <c:v>44160</c:v>
                </c:pt>
                <c:pt idx="301">
                  <c:v>44161</c:v>
                </c:pt>
                <c:pt idx="302">
                  <c:v>44162</c:v>
                </c:pt>
                <c:pt idx="303">
                  <c:v>44163</c:v>
                </c:pt>
                <c:pt idx="304">
                  <c:v>44164</c:v>
                </c:pt>
                <c:pt idx="305">
                  <c:v>44165</c:v>
                </c:pt>
                <c:pt idx="306">
                  <c:v>44166</c:v>
                </c:pt>
                <c:pt idx="307">
                  <c:v>44167</c:v>
                </c:pt>
                <c:pt idx="308">
                  <c:v>44168</c:v>
                </c:pt>
                <c:pt idx="309">
                  <c:v>44169</c:v>
                </c:pt>
                <c:pt idx="310">
                  <c:v>44170</c:v>
                </c:pt>
                <c:pt idx="311">
                  <c:v>44171</c:v>
                </c:pt>
                <c:pt idx="312">
                  <c:v>44172</c:v>
                </c:pt>
                <c:pt idx="313">
                  <c:v>44173</c:v>
                </c:pt>
                <c:pt idx="314">
                  <c:v>44174</c:v>
                </c:pt>
                <c:pt idx="315">
                  <c:v>44175</c:v>
                </c:pt>
                <c:pt idx="316">
                  <c:v>44176</c:v>
                </c:pt>
                <c:pt idx="317">
                  <c:v>44177</c:v>
                </c:pt>
                <c:pt idx="318">
                  <c:v>44178</c:v>
                </c:pt>
                <c:pt idx="319">
                  <c:v>44179</c:v>
                </c:pt>
                <c:pt idx="320">
                  <c:v>44180</c:v>
                </c:pt>
                <c:pt idx="321">
                  <c:v>44181</c:v>
                </c:pt>
                <c:pt idx="322">
                  <c:v>44182</c:v>
                </c:pt>
                <c:pt idx="323">
                  <c:v>44183</c:v>
                </c:pt>
                <c:pt idx="324">
                  <c:v>44184</c:v>
                </c:pt>
                <c:pt idx="325">
                  <c:v>44185</c:v>
                </c:pt>
                <c:pt idx="326">
                  <c:v>44186</c:v>
                </c:pt>
                <c:pt idx="327">
                  <c:v>44187</c:v>
                </c:pt>
                <c:pt idx="328">
                  <c:v>44188</c:v>
                </c:pt>
                <c:pt idx="329">
                  <c:v>44189</c:v>
                </c:pt>
                <c:pt idx="330">
                  <c:v>44190</c:v>
                </c:pt>
                <c:pt idx="331">
                  <c:v>44191</c:v>
                </c:pt>
                <c:pt idx="332">
                  <c:v>44192</c:v>
                </c:pt>
                <c:pt idx="333">
                  <c:v>44193</c:v>
                </c:pt>
                <c:pt idx="334">
                  <c:v>44194</c:v>
                </c:pt>
                <c:pt idx="335">
                  <c:v>44195</c:v>
                </c:pt>
                <c:pt idx="336">
                  <c:v>44196</c:v>
                </c:pt>
                <c:pt idx="337">
                  <c:v>44197</c:v>
                </c:pt>
                <c:pt idx="338">
                  <c:v>44198</c:v>
                </c:pt>
                <c:pt idx="339">
                  <c:v>44199</c:v>
                </c:pt>
                <c:pt idx="340">
                  <c:v>44200</c:v>
                </c:pt>
                <c:pt idx="341">
                  <c:v>44201</c:v>
                </c:pt>
                <c:pt idx="342">
                  <c:v>44202</c:v>
                </c:pt>
                <c:pt idx="343">
                  <c:v>44203</c:v>
                </c:pt>
                <c:pt idx="344">
                  <c:v>44204</c:v>
                </c:pt>
                <c:pt idx="345">
                  <c:v>44205</c:v>
                </c:pt>
                <c:pt idx="346">
                  <c:v>44206</c:v>
                </c:pt>
                <c:pt idx="347">
                  <c:v>44207</c:v>
                </c:pt>
                <c:pt idx="348">
                  <c:v>44208</c:v>
                </c:pt>
                <c:pt idx="349">
                  <c:v>44209</c:v>
                </c:pt>
                <c:pt idx="350">
                  <c:v>44210</c:v>
                </c:pt>
                <c:pt idx="351">
                  <c:v>44211</c:v>
                </c:pt>
                <c:pt idx="352">
                  <c:v>44212</c:v>
                </c:pt>
                <c:pt idx="353">
                  <c:v>44213</c:v>
                </c:pt>
                <c:pt idx="354">
                  <c:v>44214</c:v>
                </c:pt>
                <c:pt idx="355">
                  <c:v>44215</c:v>
                </c:pt>
                <c:pt idx="356">
                  <c:v>44216</c:v>
                </c:pt>
                <c:pt idx="357">
                  <c:v>44217</c:v>
                </c:pt>
                <c:pt idx="358">
                  <c:v>44218</c:v>
                </c:pt>
                <c:pt idx="359">
                  <c:v>44219</c:v>
                </c:pt>
                <c:pt idx="360">
                  <c:v>44220</c:v>
                </c:pt>
                <c:pt idx="361">
                  <c:v>44221</c:v>
                </c:pt>
                <c:pt idx="362">
                  <c:v>44222</c:v>
                </c:pt>
                <c:pt idx="363">
                  <c:v>44223</c:v>
                </c:pt>
                <c:pt idx="364">
                  <c:v>44224</c:v>
                </c:pt>
                <c:pt idx="365">
                  <c:v>44225</c:v>
                </c:pt>
                <c:pt idx="366">
                  <c:v>44226</c:v>
                </c:pt>
                <c:pt idx="367">
                  <c:v>44227</c:v>
                </c:pt>
                <c:pt idx="368">
                  <c:v>44228</c:v>
                </c:pt>
                <c:pt idx="369">
                  <c:v>44229</c:v>
                </c:pt>
                <c:pt idx="370">
                  <c:v>44230</c:v>
                </c:pt>
                <c:pt idx="371">
                  <c:v>44231</c:v>
                </c:pt>
                <c:pt idx="372">
                  <c:v>44232</c:v>
                </c:pt>
                <c:pt idx="373">
                  <c:v>44233</c:v>
                </c:pt>
                <c:pt idx="374">
                  <c:v>44234</c:v>
                </c:pt>
                <c:pt idx="375">
                  <c:v>44235</c:v>
                </c:pt>
                <c:pt idx="376">
                  <c:v>44236</c:v>
                </c:pt>
                <c:pt idx="377">
                  <c:v>44237</c:v>
                </c:pt>
                <c:pt idx="378">
                  <c:v>44238</c:v>
                </c:pt>
                <c:pt idx="379">
                  <c:v>44239</c:v>
                </c:pt>
                <c:pt idx="380">
                  <c:v>44240</c:v>
                </c:pt>
                <c:pt idx="381">
                  <c:v>44241</c:v>
                </c:pt>
                <c:pt idx="382">
                  <c:v>44242</c:v>
                </c:pt>
                <c:pt idx="383">
                  <c:v>44243</c:v>
                </c:pt>
                <c:pt idx="384">
                  <c:v>44244</c:v>
                </c:pt>
                <c:pt idx="385">
                  <c:v>44245</c:v>
                </c:pt>
                <c:pt idx="386">
                  <c:v>44246</c:v>
                </c:pt>
                <c:pt idx="387">
                  <c:v>44247</c:v>
                </c:pt>
                <c:pt idx="388">
                  <c:v>44248</c:v>
                </c:pt>
                <c:pt idx="389">
                  <c:v>44249</c:v>
                </c:pt>
                <c:pt idx="390">
                  <c:v>44250</c:v>
                </c:pt>
                <c:pt idx="391">
                  <c:v>44251</c:v>
                </c:pt>
                <c:pt idx="392">
                  <c:v>44252</c:v>
                </c:pt>
                <c:pt idx="393">
                  <c:v>44253</c:v>
                </c:pt>
                <c:pt idx="394">
                  <c:v>44254</c:v>
                </c:pt>
                <c:pt idx="395">
                  <c:v>44255</c:v>
                </c:pt>
                <c:pt idx="396">
                  <c:v>44256</c:v>
                </c:pt>
                <c:pt idx="397">
                  <c:v>44257</c:v>
                </c:pt>
                <c:pt idx="398">
                  <c:v>44258</c:v>
                </c:pt>
                <c:pt idx="399">
                  <c:v>44259</c:v>
                </c:pt>
                <c:pt idx="400">
                  <c:v>44260</c:v>
                </c:pt>
                <c:pt idx="401">
                  <c:v>44261</c:v>
                </c:pt>
                <c:pt idx="402">
                  <c:v>44262</c:v>
                </c:pt>
                <c:pt idx="403">
                  <c:v>44263</c:v>
                </c:pt>
                <c:pt idx="404">
                  <c:v>44264</c:v>
                </c:pt>
                <c:pt idx="405">
                  <c:v>44265</c:v>
                </c:pt>
                <c:pt idx="406">
                  <c:v>44266</c:v>
                </c:pt>
                <c:pt idx="407">
                  <c:v>44267</c:v>
                </c:pt>
                <c:pt idx="408">
                  <c:v>44268</c:v>
                </c:pt>
                <c:pt idx="409">
                  <c:v>44269</c:v>
                </c:pt>
                <c:pt idx="410">
                  <c:v>44270</c:v>
                </c:pt>
                <c:pt idx="411">
                  <c:v>44271</c:v>
                </c:pt>
                <c:pt idx="412">
                  <c:v>44272</c:v>
                </c:pt>
                <c:pt idx="413">
                  <c:v>44273</c:v>
                </c:pt>
                <c:pt idx="414">
                  <c:v>44274</c:v>
                </c:pt>
                <c:pt idx="415">
                  <c:v>44275</c:v>
                </c:pt>
                <c:pt idx="416">
                  <c:v>44276</c:v>
                </c:pt>
                <c:pt idx="417">
                  <c:v>44277</c:v>
                </c:pt>
                <c:pt idx="418">
                  <c:v>44278</c:v>
                </c:pt>
                <c:pt idx="419">
                  <c:v>44279</c:v>
                </c:pt>
                <c:pt idx="420">
                  <c:v>44280</c:v>
                </c:pt>
                <c:pt idx="421">
                  <c:v>44281</c:v>
                </c:pt>
                <c:pt idx="422">
                  <c:v>44282</c:v>
                </c:pt>
                <c:pt idx="423">
                  <c:v>44283</c:v>
                </c:pt>
                <c:pt idx="424">
                  <c:v>44284</c:v>
                </c:pt>
                <c:pt idx="425">
                  <c:v>44285</c:v>
                </c:pt>
                <c:pt idx="426">
                  <c:v>44286</c:v>
                </c:pt>
                <c:pt idx="427">
                  <c:v>44287</c:v>
                </c:pt>
                <c:pt idx="428">
                  <c:v>44288</c:v>
                </c:pt>
                <c:pt idx="429">
                  <c:v>44289</c:v>
                </c:pt>
                <c:pt idx="430">
                  <c:v>44290</c:v>
                </c:pt>
                <c:pt idx="431">
                  <c:v>44291</c:v>
                </c:pt>
                <c:pt idx="432">
                  <c:v>44292</c:v>
                </c:pt>
                <c:pt idx="433">
                  <c:v>44293</c:v>
                </c:pt>
                <c:pt idx="434">
                  <c:v>44294</c:v>
                </c:pt>
                <c:pt idx="435">
                  <c:v>44295</c:v>
                </c:pt>
                <c:pt idx="436">
                  <c:v>44296</c:v>
                </c:pt>
                <c:pt idx="437">
                  <c:v>44297</c:v>
                </c:pt>
                <c:pt idx="438">
                  <c:v>44298</c:v>
                </c:pt>
                <c:pt idx="439">
                  <c:v>44299</c:v>
                </c:pt>
                <c:pt idx="440">
                  <c:v>44300</c:v>
                </c:pt>
                <c:pt idx="441">
                  <c:v>44301</c:v>
                </c:pt>
                <c:pt idx="442">
                  <c:v>44302</c:v>
                </c:pt>
                <c:pt idx="443">
                  <c:v>44303</c:v>
                </c:pt>
                <c:pt idx="444">
                  <c:v>44304</c:v>
                </c:pt>
                <c:pt idx="445">
                  <c:v>44305</c:v>
                </c:pt>
                <c:pt idx="446">
                  <c:v>44306</c:v>
                </c:pt>
                <c:pt idx="447">
                  <c:v>44307</c:v>
                </c:pt>
                <c:pt idx="448">
                  <c:v>44308</c:v>
                </c:pt>
                <c:pt idx="449">
                  <c:v>44309</c:v>
                </c:pt>
                <c:pt idx="450">
                  <c:v>44310</c:v>
                </c:pt>
                <c:pt idx="451">
                  <c:v>44311</c:v>
                </c:pt>
                <c:pt idx="452">
                  <c:v>44312</c:v>
                </c:pt>
                <c:pt idx="453">
                  <c:v>44313</c:v>
                </c:pt>
                <c:pt idx="454">
                  <c:v>44314</c:v>
                </c:pt>
                <c:pt idx="455">
                  <c:v>44315</c:v>
                </c:pt>
                <c:pt idx="456">
                  <c:v>44316</c:v>
                </c:pt>
                <c:pt idx="457">
                  <c:v>44317</c:v>
                </c:pt>
                <c:pt idx="458">
                  <c:v>44318</c:v>
                </c:pt>
                <c:pt idx="459">
                  <c:v>44319</c:v>
                </c:pt>
                <c:pt idx="460">
                  <c:v>44320</c:v>
                </c:pt>
                <c:pt idx="461">
                  <c:v>44321</c:v>
                </c:pt>
                <c:pt idx="462">
                  <c:v>44322</c:v>
                </c:pt>
                <c:pt idx="463">
                  <c:v>44323</c:v>
                </c:pt>
                <c:pt idx="464">
                  <c:v>44324</c:v>
                </c:pt>
                <c:pt idx="465">
                  <c:v>44325</c:v>
                </c:pt>
                <c:pt idx="466">
                  <c:v>44326</c:v>
                </c:pt>
                <c:pt idx="467">
                  <c:v>44327</c:v>
                </c:pt>
                <c:pt idx="468">
                  <c:v>44328</c:v>
                </c:pt>
                <c:pt idx="469">
                  <c:v>44329</c:v>
                </c:pt>
                <c:pt idx="470">
                  <c:v>44330</c:v>
                </c:pt>
                <c:pt idx="471">
                  <c:v>44331</c:v>
                </c:pt>
                <c:pt idx="472">
                  <c:v>44332</c:v>
                </c:pt>
                <c:pt idx="473">
                  <c:v>44333</c:v>
                </c:pt>
                <c:pt idx="474">
                  <c:v>44334</c:v>
                </c:pt>
                <c:pt idx="475">
                  <c:v>44335</c:v>
                </c:pt>
                <c:pt idx="476">
                  <c:v>44336</c:v>
                </c:pt>
                <c:pt idx="477">
                  <c:v>44337</c:v>
                </c:pt>
                <c:pt idx="478">
                  <c:v>44338</c:v>
                </c:pt>
                <c:pt idx="479">
                  <c:v>44339</c:v>
                </c:pt>
                <c:pt idx="480">
                  <c:v>44340</c:v>
                </c:pt>
                <c:pt idx="481">
                  <c:v>44341</c:v>
                </c:pt>
              </c:numCache>
            </c:numRef>
          </c:cat>
          <c:val>
            <c:numRef>
              <c:f>england!$AA$2:$AA$483</c:f>
              <c:numCache>
                <c:formatCode>General</c:formatCode>
                <c:ptCount val="482"/>
                <c:pt idx="55">
                  <c:v>0.13241719654214945</c:v>
                </c:pt>
                <c:pt idx="56">
                  <c:v>0.12137508020548426</c:v>
                </c:pt>
                <c:pt idx="57">
                  <c:v>0.11012634558926515</c:v>
                </c:pt>
                <c:pt idx="58">
                  <c:v>9.9618622978947746E-2</c:v>
                </c:pt>
                <c:pt idx="59">
                  <c:v>8.8278954356471706E-2</c:v>
                </c:pt>
                <c:pt idx="60">
                  <c:v>7.3673338663942545E-2</c:v>
                </c:pt>
                <c:pt idx="61">
                  <c:v>5.980261354434413E-2</c:v>
                </c:pt>
                <c:pt idx="62">
                  <c:v>4.4340152002577238E-2</c:v>
                </c:pt>
                <c:pt idx="63">
                  <c:v>2.7948989676828795E-2</c:v>
                </c:pt>
                <c:pt idx="64">
                  <c:v>1.2804337296071777E-2</c:v>
                </c:pt>
                <c:pt idx="65">
                  <c:v>-2.588797223247008E-3</c:v>
                </c:pt>
                <c:pt idx="66">
                  <c:v>-1.591680699295539E-2</c:v>
                </c:pt>
                <c:pt idx="67">
                  <c:v>-2.6500657802229211E-2</c:v>
                </c:pt>
                <c:pt idx="68">
                  <c:v>-3.6865255485640458E-2</c:v>
                </c:pt>
                <c:pt idx="69">
                  <c:v>-4.3300018629318648E-2</c:v>
                </c:pt>
                <c:pt idx="70">
                  <c:v>-5.0931051548481543E-2</c:v>
                </c:pt>
                <c:pt idx="71">
                  <c:v>-5.5482362707390598E-2</c:v>
                </c:pt>
                <c:pt idx="72">
                  <c:v>-5.5966218083806085E-2</c:v>
                </c:pt>
                <c:pt idx="73">
                  <c:v>-5.3861393303598848E-2</c:v>
                </c:pt>
                <c:pt idx="74">
                  <c:v>-4.7907843407988149E-2</c:v>
                </c:pt>
                <c:pt idx="75">
                  <c:v>-4.1093007447606467E-2</c:v>
                </c:pt>
                <c:pt idx="76">
                  <c:v>-3.4303738070886935E-2</c:v>
                </c:pt>
                <c:pt idx="77">
                  <c:v>-2.9661624837180267E-2</c:v>
                </c:pt>
                <c:pt idx="78">
                  <c:v>-2.8987706002558178E-2</c:v>
                </c:pt>
                <c:pt idx="79">
                  <c:v>-2.9591075978453785E-2</c:v>
                </c:pt>
                <c:pt idx="80">
                  <c:v>-3.2033095134979317E-2</c:v>
                </c:pt>
                <c:pt idx="81">
                  <c:v>-3.3253309836424716E-2</c:v>
                </c:pt>
                <c:pt idx="82">
                  <c:v>-3.400502793680471E-2</c:v>
                </c:pt>
                <c:pt idx="83">
                  <c:v>-3.3568157016225175E-2</c:v>
                </c:pt>
                <c:pt idx="84">
                  <c:v>-2.795446479937902E-2</c:v>
                </c:pt>
                <c:pt idx="85">
                  <c:v>-2.1604380692936132E-2</c:v>
                </c:pt>
                <c:pt idx="86">
                  <c:v>-1.6519102865775959E-2</c:v>
                </c:pt>
                <c:pt idx="87">
                  <c:v>-1.3003749965764588E-2</c:v>
                </c:pt>
                <c:pt idx="88">
                  <c:v>-1.288186576814454E-2</c:v>
                </c:pt>
                <c:pt idx="89">
                  <c:v>-1.5250950209671044E-2</c:v>
                </c:pt>
                <c:pt idx="90">
                  <c:v>-2.1671386179811458E-2</c:v>
                </c:pt>
                <c:pt idx="91">
                  <c:v>-2.8327186204842425E-2</c:v>
                </c:pt>
                <c:pt idx="92">
                  <c:v>-3.3237293764925346E-2</c:v>
                </c:pt>
                <c:pt idx="93">
                  <c:v>-4.0826793608009115E-2</c:v>
                </c:pt>
                <c:pt idx="94">
                  <c:v>-4.3828469139287174E-2</c:v>
                </c:pt>
                <c:pt idx="95">
                  <c:v>-4.4232910641757051E-2</c:v>
                </c:pt>
                <c:pt idx="96">
                  <c:v>-4.1300161605003272E-2</c:v>
                </c:pt>
                <c:pt idx="97">
                  <c:v>-3.6149046011150432E-2</c:v>
                </c:pt>
                <c:pt idx="98">
                  <c:v>-3.1565486733825199E-2</c:v>
                </c:pt>
                <c:pt idx="99">
                  <c:v>-2.5939058013250693E-2</c:v>
                </c:pt>
                <c:pt idx="100">
                  <c:v>-2.0806167439537671E-2</c:v>
                </c:pt>
                <c:pt idx="101">
                  <c:v>-1.6261582876463843E-2</c:v>
                </c:pt>
                <c:pt idx="102">
                  <c:v>-1.380027519895155E-2</c:v>
                </c:pt>
                <c:pt idx="103">
                  <c:v>-1.4703664173739917E-2</c:v>
                </c:pt>
                <c:pt idx="104">
                  <c:v>-1.4214312567957466E-2</c:v>
                </c:pt>
                <c:pt idx="105">
                  <c:v>-1.4831669946384074E-2</c:v>
                </c:pt>
                <c:pt idx="106">
                  <c:v>-1.6861913923560512E-2</c:v>
                </c:pt>
                <c:pt idx="107">
                  <c:v>-1.4041568439251417E-2</c:v>
                </c:pt>
                <c:pt idx="108">
                  <c:v>-1.368582899519466E-2</c:v>
                </c:pt>
                <c:pt idx="109">
                  <c:v>-1.5573563672875546E-2</c:v>
                </c:pt>
                <c:pt idx="110">
                  <c:v>-2.1594172205249396E-2</c:v>
                </c:pt>
                <c:pt idx="111">
                  <c:v>-2.8469288649806357E-2</c:v>
                </c:pt>
                <c:pt idx="112">
                  <c:v>-3.4237953091718176E-2</c:v>
                </c:pt>
                <c:pt idx="113">
                  <c:v>-3.760479257346605E-2</c:v>
                </c:pt>
                <c:pt idx="114">
                  <c:v>-3.8016660339022845E-2</c:v>
                </c:pt>
                <c:pt idx="115">
                  <c:v>-3.43123928050173E-2</c:v>
                </c:pt>
                <c:pt idx="116">
                  <c:v>-2.8562545422142871E-2</c:v>
                </c:pt>
                <c:pt idx="117">
                  <c:v>-2.0237711611787224E-2</c:v>
                </c:pt>
                <c:pt idx="118">
                  <c:v>-1.3705180144998108E-2</c:v>
                </c:pt>
                <c:pt idx="119">
                  <c:v>-1.2367236709312612E-2</c:v>
                </c:pt>
                <c:pt idx="120">
                  <c:v>-1.3619750223303084E-2</c:v>
                </c:pt>
                <c:pt idx="121">
                  <c:v>-2.1754701617107908E-2</c:v>
                </c:pt>
                <c:pt idx="122">
                  <c:v>-3.278815563273374E-2</c:v>
                </c:pt>
                <c:pt idx="123">
                  <c:v>-4.2823265119165121E-2</c:v>
                </c:pt>
                <c:pt idx="124">
                  <c:v>-5.071818456496946E-2</c:v>
                </c:pt>
                <c:pt idx="125">
                  <c:v>-5.5784552208638649E-2</c:v>
                </c:pt>
                <c:pt idx="126">
                  <c:v>-5.4596118077103628E-2</c:v>
                </c:pt>
                <c:pt idx="127">
                  <c:v>-5.1782986575345302E-2</c:v>
                </c:pt>
                <c:pt idx="128">
                  <c:v>-4.5702554860060474E-2</c:v>
                </c:pt>
                <c:pt idx="129">
                  <c:v>-3.7762089075300542E-2</c:v>
                </c:pt>
                <c:pt idx="130">
                  <c:v>-2.709185197168873E-2</c:v>
                </c:pt>
                <c:pt idx="131">
                  <c:v>-1.6399582152567982E-2</c:v>
                </c:pt>
                <c:pt idx="132">
                  <c:v>-9.416214365980502E-3</c:v>
                </c:pt>
                <c:pt idx="133">
                  <c:v>-4.4400632121919248E-3</c:v>
                </c:pt>
                <c:pt idx="134">
                  <c:v>-4.0626270803734155E-3</c:v>
                </c:pt>
                <c:pt idx="135">
                  <c:v>-7.1818426705011484E-3</c:v>
                </c:pt>
                <c:pt idx="136">
                  <c:v>-1.2911964854739888E-2</c:v>
                </c:pt>
                <c:pt idx="137">
                  <c:v>-2.0365757106799443E-2</c:v>
                </c:pt>
                <c:pt idx="138">
                  <c:v>-2.3265288640405668E-2</c:v>
                </c:pt>
                <c:pt idx="139">
                  <c:v>-2.5484849558078282E-2</c:v>
                </c:pt>
                <c:pt idx="140">
                  <c:v>-2.9830685427305936E-2</c:v>
                </c:pt>
                <c:pt idx="141">
                  <c:v>-3.2040995949396911E-2</c:v>
                </c:pt>
                <c:pt idx="142">
                  <c:v>-2.9809820049921498E-2</c:v>
                </c:pt>
                <c:pt idx="143">
                  <c:v>-2.4748727984526986E-2</c:v>
                </c:pt>
                <c:pt idx="144">
                  <c:v>-2.3546725775666744E-2</c:v>
                </c:pt>
                <c:pt idx="145">
                  <c:v>-2.9549126763568467E-2</c:v>
                </c:pt>
                <c:pt idx="146">
                  <c:v>-4.0249302869499126E-2</c:v>
                </c:pt>
                <c:pt idx="147">
                  <c:v>-5.1564930248161223E-2</c:v>
                </c:pt>
                <c:pt idx="148">
                  <c:v>-6.6740645446937696E-2</c:v>
                </c:pt>
                <c:pt idx="149">
                  <c:v>-7.7865543498674472E-2</c:v>
                </c:pt>
                <c:pt idx="150">
                  <c:v>-8.0275181192010714E-2</c:v>
                </c:pt>
                <c:pt idx="151">
                  <c:v>-7.1492478230397616E-2</c:v>
                </c:pt>
                <c:pt idx="152">
                  <c:v>-6.481555415041107E-2</c:v>
                </c:pt>
                <c:pt idx="153">
                  <c:v>-5.9785042372596298E-2</c:v>
                </c:pt>
                <c:pt idx="154">
                  <c:v>-5.3159658226683892E-2</c:v>
                </c:pt>
                <c:pt idx="155">
                  <c:v>-4.4184889157190321E-2</c:v>
                </c:pt>
                <c:pt idx="156">
                  <c:v>-4.1086583687183764E-2</c:v>
                </c:pt>
                <c:pt idx="157">
                  <c:v>-4.0369036792603397E-2</c:v>
                </c:pt>
                <c:pt idx="158">
                  <c:v>-4.0814903972199224E-2</c:v>
                </c:pt>
                <c:pt idx="159">
                  <c:v>-3.4576942905966135E-2</c:v>
                </c:pt>
                <c:pt idx="160">
                  <c:v>-2.9934694431716036E-2</c:v>
                </c:pt>
                <c:pt idx="161">
                  <c:v>-3.0263114866314611E-2</c:v>
                </c:pt>
                <c:pt idx="162">
                  <c:v>-2.2902883094810256E-2</c:v>
                </c:pt>
                <c:pt idx="163">
                  <c:v>-1.665990950845575E-2</c:v>
                </c:pt>
                <c:pt idx="164">
                  <c:v>-1.8335986581422659E-2</c:v>
                </c:pt>
                <c:pt idx="165">
                  <c:v>-2.831624772426744E-2</c:v>
                </c:pt>
                <c:pt idx="166">
                  <c:v>-4.0548623256178029E-2</c:v>
                </c:pt>
                <c:pt idx="167">
                  <c:v>-5.2260353645176894E-2</c:v>
                </c:pt>
                <c:pt idx="168">
                  <c:v>-6.2523639879195958E-2</c:v>
                </c:pt>
                <c:pt idx="169">
                  <c:v>-6.3053891415058017E-2</c:v>
                </c:pt>
                <c:pt idx="170">
                  <c:v>-5.0541136160142996E-2</c:v>
                </c:pt>
                <c:pt idx="171">
                  <c:v>-3.3731140457924247E-2</c:v>
                </c:pt>
                <c:pt idx="172">
                  <c:v>-1.350835406877382E-2</c:v>
                </c:pt>
                <c:pt idx="173">
                  <c:v>1.351635232669901E-3</c:v>
                </c:pt>
                <c:pt idx="174">
                  <c:v>9.2107349199272992E-3</c:v>
                </c:pt>
                <c:pt idx="175">
                  <c:v>7.4676943901341719E-3</c:v>
                </c:pt>
                <c:pt idx="176">
                  <c:v>-5.4077195253290355E-3</c:v>
                </c:pt>
                <c:pt idx="177">
                  <c:v>-2.6594765769470508E-2</c:v>
                </c:pt>
                <c:pt idx="178">
                  <c:v>-3.8651586042194319E-2</c:v>
                </c:pt>
                <c:pt idx="179">
                  <c:v>-3.7764579862402781E-2</c:v>
                </c:pt>
                <c:pt idx="180">
                  <c:v>-2.8728243714939095E-2</c:v>
                </c:pt>
                <c:pt idx="181">
                  <c:v>-1.7827079063026385E-2</c:v>
                </c:pt>
                <c:pt idx="182">
                  <c:v>-8.6960535087903246E-3</c:v>
                </c:pt>
                <c:pt idx="183">
                  <c:v>-1.2211274663690763E-2</c:v>
                </c:pt>
                <c:pt idx="184">
                  <c:v>-1.6136586620414173E-2</c:v>
                </c:pt>
                <c:pt idx="185">
                  <c:v>-1.9829129933906398E-2</c:v>
                </c:pt>
                <c:pt idx="186">
                  <c:v>-2.0045337739460711E-2</c:v>
                </c:pt>
                <c:pt idx="187">
                  <c:v>-1.9742253348982386E-2</c:v>
                </c:pt>
                <c:pt idx="188">
                  <c:v>-2.0753697463472887E-2</c:v>
                </c:pt>
                <c:pt idx="189">
                  <c:v>-2.2239533947186363E-2</c:v>
                </c:pt>
                <c:pt idx="190">
                  <c:v>-2.5894092233558763E-2</c:v>
                </c:pt>
                <c:pt idx="191">
                  <c:v>-2.3060580509796869E-2</c:v>
                </c:pt>
                <c:pt idx="192">
                  <c:v>-2.5528062825789455E-2</c:v>
                </c:pt>
                <c:pt idx="193">
                  <c:v>-3.3510897147143059E-2</c:v>
                </c:pt>
                <c:pt idx="194">
                  <c:v>-4.7497513266545832E-2</c:v>
                </c:pt>
                <c:pt idx="195">
                  <c:v>-5.2529731837979488E-2</c:v>
                </c:pt>
                <c:pt idx="196">
                  <c:v>-5.7628136686962317E-2</c:v>
                </c:pt>
                <c:pt idx="197">
                  <c:v>-5.8483593595135663E-2</c:v>
                </c:pt>
                <c:pt idx="198">
                  <c:v>-4.9846809786514346E-2</c:v>
                </c:pt>
                <c:pt idx="199">
                  <c:v>-4.1026470813939397E-2</c:v>
                </c:pt>
                <c:pt idx="200">
                  <c:v>-3.3374851983688281E-2</c:v>
                </c:pt>
                <c:pt idx="201">
                  <c:v>-2.7354369641125142E-2</c:v>
                </c:pt>
                <c:pt idx="202">
                  <c:v>-1.1264480488357043E-2</c:v>
                </c:pt>
                <c:pt idx="203">
                  <c:v>3.4940702006975854E-3</c:v>
                </c:pt>
                <c:pt idx="204">
                  <c:v>1.8938934730039936E-2</c:v>
                </c:pt>
                <c:pt idx="205">
                  <c:v>1.7134355441351223E-2</c:v>
                </c:pt>
                <c:pt idx="206">
                  <c:v>2.0034806177799958E-2</c:v>
                </c:pt>
                <c:pt idx="207">
                  <c:v>2.179015472031387E-2</c:v>
                </c:pt>
                <c:pt idx="208">
                  <c:v>2.4206086561321172E-2</c:v>
                </c:pt>
                <c:pt idx="209">
                  <c:v>2.5027027454150419E-2</c:v>
                </c:pt>
                <c:pt idx="210">
                  <c:v>3.4519408832097254E-2</c:v>
                </c:pt>
                <c:pt idx="211">
                  <c:v>4.9194138179694091E-2</c:v>
                </c:pt>
                <c:pt idx="212">
                  <c:v>5.437555186304377E-2</c:v>
                </c:pt>
                <c:pt idx="213">
                  <c:v>6.8907705067766667E-2</c:v>
                </c:pt>
                <c:pt idx="214">
                  <c:v>8.4547577955361719E-2</c:v>
                </c:pt>
                <c:pt idx="215">
                  <c:v>9.131594953711919E-2</c:v>
                </c:pt>
                <c:pt idx="216">
                  <c:v>8.7232765924754041E-2</c:v>
                </c:pt>
                <c:pt idx="217">
                  <c:v>9.242564659729835E-2</c:v>
                </c:pt>
                <c:pt idx="218">
                  <c:v>8.7537525626211199E-2</c:v>
                </c:pt>
                <c:pt idx="219">
                  <c:v>8.174696502220824E-2</c:v>
                </c:pt>
                <c:pt idx="220">
                  <c:v>8.4188668297624059E-2</c:v>
                </c:pt>
                <c:pt idx="221">
                  <c:v>9.479868336668984E-2</c:v>
                </c:pt>
                <c:pt idx="222">
                  <c:v>0.10212173884558018</c:v>
                </c:pt>
                <c:pt idx="223">
                  <c:v>0.10441003630180035</c:v>
                </c:pt>
                <c:pt idx="224">
                  <c:v>9.9971643018273548E-2</c:v>
                </c:pt>
                <c:pt idx="225">
                  <c:v>9.3042158574880851E-2</c:v>
                </c:pt>
                <c:pt idx="226">
                  <c:v>8.0946414701569935E-2</c:v>
                </c:pt>
                <c:pt idx="227">
                  <c:v>6.6366840900618396E-2</c:v>
                </c:pt>
                <c:pt idx="228">
                  <c:v>5.39606953304963E-2</c:v>
                </c:pt>
                <c:pt idx="229">
                  <c:v>5.1466207546740916E-2</c:v>
                </c:pt>
                <c:pt idx="230">
                  <c:v>5.4462405229716682E-2</c:v>
                </c:pt>
                <c:pt idx="231">
                  <c:v>5.9932202029876258E-2</c:v>
                </c:pt>
                <c:pt idx="232">
                  <c:v>6.3015406469600244E-2</c:v>
                </c:pt>
                <c:pt idx="233">
                  <c:v>6.4631448785173573E-2</c:v>
                </c:pt>
                <c:pt idx="234">
                  <c:v>6.0432229678603511E-2</c:v>
                </c:pt>
                <c:pt idx="235">
                  <c:v>4.7785270077871811E-2</c:v>
                </c:pt>
                <c:pt idx="236">
                  <c:v>3.5898691155236584E-2</c:v>
                </c:pt>
                <c:pt idx="237">
                  <c:v>2.3555190258825798E-2</c:v>
                </c:pt>
                <c:pt idx="238">
                  <c:v>1.5237418281573767E-2</c:v>
                </c:pt>
                <c:pt idx="239">
                  <c:v>1.6242138033427889E-2</c:v>
                </c:pt>
                <c:pt idx="240">
                  <c:v>2.4983172547156984E-2</c:v>
                </c:pt>
                <c:pt idx="241">
                  <c:v>3.7748837864944429E-2</c:v>
                </c:pt>
                <c:pt idx="242">
                  <c:v>5.7305822547129459E-2</c:v>
                </c:pt>
                <c:pt idx="243">
                  <c:v>7.3278202327030195E-2</c:v>
                </c:pt>
                <c:pt idx="244">
                  <c:v>8.551563949835006E-2</c:v>
                </c:pt>
                <c:pt idx="245">
                  <c:v>8.5931540706543297E-2</c:v>
                </c:pt>
                <c:pt idx="246">
                  <c:v>7.9268808371570243E-2</c:v>
                </c:pt>
                <c:pt idx="247">
                  <c:v>6.9504291635768212E-2</c:v>
                </c:pt>
                <c:pt idx="248">
                  <c:v>5.637933497902381E-2</c:v>
                </c:pt>
                <c:pt idx="249">
                  <c:v>4.6955120826208008E-2</c:v>
                </c:pt>
                <c:pt idx="250">
                  <c:v>4.1207313610777341E-2</c:v>
                </c:pt>
                <c:pt idx="251">
                  <c:v>4.1528166862139004E-2</c:v>
                </c:pt>
                <c:pt idx="252">
                  <c:v>4.5424382185696777E-2</c:v>
                </c:pt>
                <c:pt idx="253">
                  <c:v>5.0206246736004934E-2</c:v>
                </c:pt>
                <c:pt idx="254">
                  <c:v>5.1089425252406784E-2</c:v>
                </c:pt>
                <c:pt idx="255">
                  <c:v>5.1916678786956938E-2</c:v>
                </c:pt>
                <c:pt idx="256">
                  <c:v>4.9718731275147698E-2</c:v>
                </c:pt>
                <c:pt idx="257">
                  <c:v>4.5026690192126795E-2</c:v>
                </c:pt>
                <c:pt idx="258">
                  <c:v>4.0905259771055746E-2</c:v>
                </c:pt>
                <c:pt idx="259">
                  <c:v>4.0832032011612451E-2</c:v>
                </c:pt>
                <c:pt idx="260">
                  <c:v>4.3568832181223538E-2</c:v>
                </c:pt>
                <c:pt idx="261">
                  <c:v>4.5285196387776283E-2</c:v>
                </c:pt>
                <c:pt idx="262">
                  <c:v>4.7546002321065428E-2</c:v>
                </c:pt>
                <c:pt idx="263">
                  <c:v>5.0583897389429477E-2</c:v>
                </c:pt>
                <c:pt idx="264">
                  <c:v>5.3212348899975837E-2</c:v>
                </c:pt>
                <c:pt idx="265">
                  <c:v>5.1263441033787549E-2</c:v>
                </c:pt>
                <c:pt idx="266">
                  <c:v>4.8236232310785443E-2</c:v>
                </c:pt>
                <c:pt idx="267">
                  <c:v>4.3979609951362075E-2</c:v>
                </c:pt>
                <c:pt idx="268">
                  <c:v>3.887755460100073E-2</c:v>
                </c:pt>
                <c:pt idx="269">
                  <c:v>3.4085783552382676E-2</c:v>
                </c:pt>
                <c:pt idx="270">
                  <c:v>2.9117893076166634E-2</c:v>
                </c:pt>
                <c:pt idx="271">
                  <c:v>2.5079307056844247E-2</c:v>
                </c:pt>
                <c:pt idx="272">
                  <c:v>2.0597664579339536E-2</c:v>
                </c:pt>
                <c:pt idx="273">
                  <c:v>1.6025172377406305E-2</c:v>
                </c:pt>
                <c:pt idx="274">
                  <c:v>1.3345105964106985E-2</c:v>
                </c:pt>
                <c:pt idx="275">
                  <c:v>1.0286883041701111E-2</c:v>
                </c:pt>
                <c:pt idx="276">
                  <c:v>7.8659054910912296E-3</c:v>
                </c:pt>
                <c:pt idx="277">
                  <c:v>8.4014362142197374E-3</c:v>
                </c:pt>
                <c:pt idx="278">
                  <c:v>1.0345560413713262E-2</c:v>
                </c:pt>
                <c:pt idx="279">
                  <c:v>1.5383243998969842E-2</c:v>
                </c:pt>
                <c:pt idx="280">
                  <c:v>2.1852546277637774E-2</c:v>
                </c:pt>
                <c:pt idx="281">
                  <c:v>2.660562903822461E-2</c:v>
                </c:pt>
                <c:pt idx="282">
                  <c:v>3.0161544704529364E-2</c:v>
                </c:pt>
                <c:pt idx="283">
                  <c:v>2.8710658869946837E-2</c:v>
                </c:pt>
                <c:pt idx="284">
                  <c:v>2.4057764933602011E-2</c:v>
                </c:pt>
                <c:pt idx="285">
                  <c:v>1.8589619197064478E-2</c:v>
                </c:pt>
                <c:pt idx="286">
                  <c:v>1.2048318670632607E-2</c:v>
                </c:pt>
                <c:pt idx="287">
                  <c:v>5.2198136107122206E-3</c:v>
                </c:pt>
                <c:pt idx="288">
                  <c:v>-1.5661385624101687E-3</c:v>
                </c:pt>
                <c:pt idx="289">
                  <c:v>-6.4660674130145868E-3</c:v>
                </c:pt>
                <c:pt idx="290">
                  <c:v>-1.0566030909315072E-2</c:v>
                </c:pt>
                <c:pt idx="291">
                  <c:v>-1.5597947009902802E-2</c:v>
                </c:pt>
                <c:pt idx="292">
                  <c:v>-1.9743191978919938E-2</c:v>
                </c:pt>
                <c:pt idx="293">
                  <c:v>-2.3277346554695932E-2</c:v>
                </c:pt>
                <c:pt idx="294">
                  <c:v>-2.4605034083893584E-2</c:v>
                </c:pt>
                <c:pt idx="295">
                  <c:v>-2.6488114367432147E-2</c:v>
                </c:pt>
                <c:pt idx="296">
                  <c:v>-2.8102999552281571E-2</c:v>
                </c:pt>
                <c:pt idx="297">
                  <c:v>-2.8042557553096481E-2</c:v>
                </c:pt>
                <c:pt idx="298">
                  <c:v>-2.6107931472191481E-2</c:v>
                </c:pt>
                <c:pt idx="299">
                  <c:v>-2.4090600229366932E-2</c:v>
                </c:pt>
                <c:pt idx="300">
                  <c:v>-2.132308953592521E-2</c:v>
                </c:pt>
                <c:pt idx="301">
                  <c:v>-1.8331507886684806E-2</c:v>
                </c:pt>
                <c:pt idx="302">
                  <c:v>-1.2624408185289093E-2</c:v>
                </c:pt>
                <c:pt idx="303">
                  <c:v>-6.9774851742789856E-3</c:v>
                </c:pt>
                <c:pt idx="304">
                  <c:v>-1.0104387915464974E-3</c:v>
                </c:pt>
                <c:pt idx="305">
                  <c:v>5.7024422322979884E-3</c:v>
                </c:pt>
                <c:pt idx="306">
                  <c:v>1.2024081255090247E-2</c:v>
                </c:pt>
                <c:pt idx="307">
                  <c:v>1.8502087508163845E-2</c:v>
                </c:pt>
                <c:pt idx="308">
                  <c:v>2.05153267901792E-2</c:v>
                </c:pt>
                <c:pt idx="309">
                  <c:v>2.1742121227111832E-2</c:v>
                </c:pt>
                <c:pt idx="310">
                  <c:v>2.2338745995809317E-2</c:v>
                </c:pt>
                <c:pt idx="311">
                  <c:v>2.3958877344427476E-2</c:v>
                </c:pt>
                <c:pt idx="312">
                  <c:v>2.3863325061478813E-2</c:v>
                </c:pt>
                <c:pt idx="313">
                  <c:v>2.3767996675299274E-2</c:v>
                </c:pt>
                <c:pt idx="314">
                  <c:v>2.4664374478526874E-2</c:v>
                </c:pt>
                <c:pt idx="315">
                  <c:v>2.6540057756027968E-2</c:v>
                </c:pt>
                <c:pt idx="316">
                  <c:v>2.7294272548622045E-2</c:v>
                </c:pt>
                <c:pt idx="317">
                  <c:v>2.6796487984959816E-2</c:v>
                </c:pt>
                <c:pt idx="318">
                  <c:v>2.6510664950075924E-2</c:v>
                </c:pt>
                <c:pt idx="319">
                  <c:v>2.5325758663068187E-2</c:v>
                </c:pt>
                <c:pt idx="320">
                  <c:v>2.413018068600481E-2</c:v>
                </c:pt>
                <c:pt idx="321">
                  <c:v>2.3141333262368891E-2</c:v>
                </c:pt>
                <c:pt idx="322">
                  <c:v>2.093538409686091E-2</c:v>
                </c:pt>
                <c:pt idx="323">
                  <c:v>1.6872805958077386E-2</c:v>
                </c:pt>
                <c:pt idx="324">
                  <c:v>1.355333294647254E-2</c:v>
                </c:pt>
                <c:pt idx="325">
                  <c:v>1.2048615281234909E-2</c:v>
                </c:pt>
                <c:pt idx="326">
                  <c:v>1.3850977176383283E-2</c:v>
                </c:pt>
                <c:pt idx="327">
                  <c:v>1.9137411941261728E-2</c:v>
                </c:pt>
                <c:pt idx="328">
                  <c:v>2.7461940816330133E-2</c:v>
                </c:pt>
                <c:pt idx="329">
                  <c:v>3.5290492502974224E-2</c:v>
                </c:pt>
                <c:pt idx="330">
                  <c:v>3.9706841685138716E-2</c:v>
                </c:pt>
                <c:pt idx="331">
                  <c:v>4.458140164284341E-2</c:v>
                </c:pt>
                <c:pt idx="332">
                  <c:v>4.8425741074731299E-2</c:v>
                </c:pt>
                <c:pt idx="333">
                  <c:v>5.0481288704450789E-2</c:v>
                </c:pt>
                <c:pt idx="334">
                  <c:v>5.1031450488939978E-2</c:v>
                </c:pt>
                <c:pt idx="335">
                  <c:v>4.9539685669076627E-2</c:v>
                </c:pt>
                <c:pt idx="336">
                  <c:v>4.8777627759450715E-2</c:v>
                </c:pt>
                <c:pt idx="337">
                  <c:v>4.7865586746670408E-2</c:v>
                </c:pt>
                <c:pt idx="338">
                  <c:v>4.6110995736539762E-2</c:v>
                </c:pt>
                <c:pt idx="339">
                  <c:v>4.3194206394874035E-2</c:v>
                </c:pt>
                <c:pt idx="340">
                  <c:v>3.7998492372012027E-2</c:v>
                </c:pt>
                <c:pt idx="341">
                  <c:v>3.0680128301309839E-2</c:v>
                </c:pt>
                <c:pt idx="342">
                  <c:v>2.2661889419974379E-2</c:v>
                </c:pt>
                <c:pt idx="343">
                  <c:v>1.5849600621853588E-2</c:v>
                </c:pt>
                <c:pt idx="344">
                  <c:v>1.0767745152184593E-2</c:v>
                </c:pt>
                <c:pt idx="345">
                  <c:v>4.6137915009212271E-3</c:v>
                </c:pt>
                <c:pt idx="346">
                  <c:v>-1.3665674512417514E-3</c:v>
                </c:pt>
                <c:pt idx="347">
                  <c:v>-6.3555097946415007E-3</c:v>
                </c:pt>
                <c:pt idx="348">
                  <c:v>-9.3562490727693293E-3</c:v>
                </c:pt>
                <c:pt idx="349">
                  <c:v>-1.0681222155626835E-2</c:v>
                </c:pt>
                <c:pt idx="350">
                  <c:v>-1.1654194543331053E-2</c:v>
                </c:pt>
                <c:pt idx="351">
                  <c:v>-1.2684256565636542E-2</c:v>
                </c:pt>
                <c:pt idx="352">
                  <c:v>-1.4259366134268592E-2</c:v>
                </c:pt>
                <c:pt idx="353">
                  <c:v>-1.7479100358421928E-2</c:v>
                </c:pt>
                <c:pt idx="354">
                  <c:v>-2.1265348765998615E-2</c:v>
                </c:pt>
                <c:pt idx="355">
                  <c:v>-2.6443907518788778E-2</c:v>
                </c:pt>
                <c:pt idx="356">
                  <c:v>-3.2222934775071099E-2</c:v>
                </c:pt>
                <c:pt idx="357">
                  <c:v>-3.7747237621342578E-2</c:v>
                </c:pt>
                <c:pt idx="358">
                  <c:v>-4.0115290048045593E-2</c:v>
                </c:pt>
                <c:pt idx="359">
                  <c:v>-3.9498553825019656E-2</c:v>
                </c:pt>
                <c:pt idx="360">
                  <c:v>-3.7433060367415893E-2</c:v>
                </c:pt>
                <c:pt idx="361">
                  <c:v>-3.356472795042309E-2</c:v>
                </c:pt>
                <c:pt idx="362">
                  <c:v>-3.0079173028889072E-2</c:v>
                </c:pt>
                <c:pt idx="363">
                  <c:v>-2.7441481724917893E-2</c:v>
                </c:pt>
                <c:pt idx="364">
                  <c:v>-2.7126836253137165E-2</c:v>
                </c:pt>
                <c:pt idx="365">
                  <c:v>-2.9097134801706392E-2</c:v>
                </c:pt>
                <c:pt idx="366">
                  <c:v>-3.1769432899440009E-2</c:v>
                </c:pt>
                <c:pt idx="367">
                  <c:v>-3.5060165935814624E-2</c:v>
                </c:pt>
                <c:pt idx="368">
                  <c:v>-3.9541272478880507E-2</c:v>
                </c:pt>
                <c:pt idx="369">
                  <c:v>-4.2553241219583371E-2</c:v>
                </c:pt>
                <c:pt idx="370">
                  <c:v>-4.5945823726226687E-2</c:v>
                </c:pt>
                <c:pt idx="371">
                  <c:v>-4.7609275073832613E-2</c:v>
                </c:pt>
                <c:pt idx="372">
                  <c:v>-4.9931366401355315E-2</c:v>
                </c:pt>
                <c:pt idx="373">
                  <c:v>-4.9127709093245375E-2</c:v>
                </c:pt>
                <c:pt idx="374">
                  <c:v>-4.7174896897212215E-2</c:v>
                </c:pt>
                <c:pt idx="375">
                  <c:v>-4.3339000491285806E-2</c:v>
                </c:pt>
                <c:pt idx="376">
                  <c:v>-3.8964259548442515E-2</c:v>
                </c:pt>
                <c:pt idx="377">
                  <c:v>-3.5789716199182475E-2</c:v>
                </c:pt>
                <c:pt idx="378">
                  <c:v>-3.4365685726120754E-2</c:v>
                </c:pt>
                <c:pt idx="379">
                  <c:v>-3.3043274105933107E-2</c:v>
                </c:pt>
                <c:pt idx="380">
                  <c:v>-3.228659806884604E-2</c:v>
                </c:pt>
                <c:pt idx="381">
                  <c:v>-3.3806215509818216E-2</c:v>
                </c:pt>
                <c:pt idx="382">
                  <c:v>-3.5425966954701127E-2</c:v>
                </c:pt>
                <c:pt idx="383">
                  <c:v>-3.923505550442874E-2</c:v>
                </c:pt>
                <c:pt idx="384">
                  <c:v>-4.3245440085626141E-2</c:v>
                </c:pt>
                <c:pt idx="385">
                  <c:v>-4.8701141660527747E-2</c:v>
                </c:pt>
                <c:pt idx="386">
                  <c:v>-5.3006665310132983E-2</c:v>
                </c:pt>
                <c:pt idx="387">
                  <c:v>-5.747870716437109E-2</c:v>
                </c:pt>
                <c:pt idx="388">
                  <c:v>-5.8357478043751798E-2</c:v>
                </c:pt>
                <c:pt idx="389">
                  <c:v>-5.844460434331944E-2</c:v>
                </c:pt>
                <c:pt idx="390">
                  <c:v>-5.7519590956259248E-2</c:v>
                </c:pt>
                <c:pt idx="391">
                  <c:v>-5.5220206078673395E-2</c:v>
                </c:pt>
                <c:pt idx="392">
                  <c:v>-5.3153054452020676E-2</c:v>
                </c:pt>
                <c:pt idx="393">
                  <c:v>-5.1640283627448325E-2</c:v>
                </c:pt>
                <c:pt idx="394">
                  <c:v>-5.2743224117689724E-2</c:v>
                </c:pt>
                <c:pt idx="395">
                  <c:v>-4.9936354182398723E-2</c:v>
                </c:pt>
                <c:pt idx="396">
                  <c:v>-4.9528248897126703E-2</c:v>
                </c:pt>
                <c:pt idx="397">
                  <c:v>-5.0310131060137819E-2</c:v>
                </c:pt>
                <c:pt idx="398">
                  <c:v>-5.1842555586987249E-2</c:v>
                </c:pt>
                <c:pt idx="399">
                  <c:v>-5.2738091827394751E-2</c:v>
                </c:pt>
                <c:pt idx="400">
                  <c:v>-5.235889401638838E-2</c:v>
                </c:pt>
                <c:pt idx="401">
                  <c:v>-5.2446297127988095E-2</c:v>
                </c:pt>
                <c:pt idx="402">
                  <c:v>-4.9604073929383374E-2</c:v>
                </c:pt>
                <c:pt idx="403">
                  <c:v>-4.6261187448776275E-2</c:v>
                </c:pt>
                <c:pt idx="404">
                  <c:v>-4.1021794655920929E-2</c:v>
                </c:pt>
                <c:pt idx="405">
                  <c:v>-4.0485148203076582E-2</c:v>
                </c:pt>
                <c:pt idx="406">
                  <c:v>-3.8183217951747284E-2</c:v>
                </c:pt>
                <c:pt idx="407">
                  <c:v>-3.5857988931990437E-2</c:v>
                </c:pt>
                <c:pt idx="408">
                  <c:v>-3.3162061341939442E-2</c:v>
                </c:pt>
                <c:pt idx="409">
                  <c:v>-3.3188497037952347E-2</c:v>
                </c:pt>
                <c:pt idx="410">
                  <c:v>-3.3242248472530433E-2</c:v>
                </c:pt>
                <c:pt idx="411">
                  <c:v>-3.4835706251921561E-2</c:v>
                </c:pt>
                <c:pt idx="412">
                  <c:v>-4.1372450568803898E-2</c:v>
                </c:pt>
                <c:pt idx="413">
                  <c:v>-4.8226149064006463E-2</c:v>
                </c:pt>
                <c:pt idx="414">
                  <c:v>-5.2525290535134883E-2</c:v>
                </c:pt>
                <c:pt idx="415">
                  <c:v>-4.8240939114491455E-2</c:v>
                </c:pt>
                <c:pt idx="416">
                  <c:v>-4.2266510463078055E-2</c:v>
                </c:pt>
                <c:pt idx="417">
                  <c:v>-3.2211543146947852E-2</c:v>
                </c:pt>
                <c:pt idx="418">
                  <c:v>-2.8070958503108367E-2</c:v>
                </c:pt>
                <c:pt idx="419">
                  <c:v>-2.4477227484234199E-2</c:v>
                </c:pt>
                <c:pt idx="420">
                  <c:v>-2.6718674262906528E-2</c:v>
                </c:pt>
                <c:pt idx="421">
                  <c:v>-3.4321771368476806E-2</c:v>
                </c:pt>
                <c:pt idx="422">
                  <c:v>-4.0851067258512175E-2</c:v>
                </c:pt>
                <c:pt idx="423">
                  <c:v>-4.4671662775146226E-2</c:v>
                </c:pt>
                <c:pt idx="424">
                  <c:v>-4.8006471353523872E-2</c:v>
                </c:pt>
                <c:pt idx="425">
                  <c:v>-4.9511867289121159E-2</c:v>
                </c:pt>
                <c:pt idx="426">
                  <c:v>-4.7121438075848343E-2</c:v>
                </c:pt>
                <c:pt idx="427">
                  <c:v>-4.1505845409533615E-2</c:v>
                </c:pt>
                <c:pt idx="428">
                  <c:v>-3.8517954765406537E-2</c:v>
                </c:pt>
                <c:pt idx="429">
                  <c:v>-3.1958198104155677E-2</c:v>
                </c:pt>
                <c:pt idx="430">
                  <c:v>-2.4645505180996508E-2</c:v>
                </c:pt>
                <c:pt idx="431">
                  <c:v>-1.9328875995428541E-2</c:v>
                </c:pt>
                <c:pt idx="432">
                  <c:v>-1.0594398558752993E-2</c:v>
                </c:pt>
                <c:pt idx="433">
                  <c:v>-4.6983321739472172E-3</c:v>
                </c:pt>
                <c:pt idx="434">
                  <c:v>-4.2355269572448284E-3</c:v>
                </c:pt>
                <c:pt idx="435">
                  <c:v>-8.0540811636602427E-3</c:v>
                </c:pt>
                <c:pt idx="436">
                  <c:v>-1.6779701155625215E-2</c:v>
                </c:pt>
                <c:pt idx="437">
                  <c:v>-2.6311931880796946E-2</c:v>
                </c:pt>
                <c:pt idx="438">
                  <c:v>-3.3349140082714057E-2</c:v>
                </c:pt>
                <c:pt idx="439">
                  <c:v>-3.5538258211265217E-2</c:v>
                </c:pt>
                <c:pt idx="440">
                  <c:v>-3.4601805638072913E-2</c:v>
                </c:pt>
                <c:pt idx="441">
                  <c:v>-3.0493229160340363E-2</c:v>
                </c:pt>
                <c:pt idx="442">
                  <c:v>-2.4988816453778373E-2</c:v>
                </c:pt>
                <c:pt idx="443">
                  <c:v>-1.9660408945276986E-2</c:v>
                </c:pt>
                <c:pt idx="444">
                  <c:v>-1.6894838076715879E-2</c:v>
                </c:pt>
                <c:pt idx="445">
                  <c:v>-1.3952424409888753E-2</c:v>
                </c:pt>
                <c:pt idx="446">
                  <c:v>-1.5502859119782331E-2</c:v>
                </c:pt>
                <c:pt idx="447">
                  <c:v>-1.5706934535943629E-2</c:v>
                </c:pt>
                <c:pt idx="448">
                  <c:v>-1.7454475049049623E-2</c:v>
                </c:pt>
                <c:pt idx="449">
                  <c:v>-2.5824951040887889E-2</c:v>
                </c:pt>
                <c:pt idx="450">
                  <c:v>-3.3746200860487074E-2</c:v>
                </c:pt>
                <c:pt idx="451">
                  <c:v>-4.4651318190220168E-2</c:v>
                </c:pt>
                <c:pt idx="452">
                  <c:v>-5.2530467886660048E-2</c:v>
                </c:pt>
                <c:pt idx="453">
                  <c:v>-6.2608017828561513E-2</c:v>
                </c:pt>
                <c:pt idx="454">
                  <c:v>-7.042608044868881E-2</c:v>
                </c:pt>
                <c:pt idx="455">
                  <c:v>-7.54821010634662E-2</c:v>
                </c:pt>
                <c:pt idx="456">
                  <c:v>-6.9155663716610527E-2</c:v>
                </c:pt>
                <c:pt idx="457">
                  <c:v>-5.8232518237475106E-2</c:v>
                </c:pt>
                <c:pt idx="458">
                  <c:v>-3.9944381554475217E-2</c:v>
                </c:pt>
                <c:pt idx="459">
                  <c:v>-1.8052523024090106E-2</c:v>
                </c:pt>
                <c:pt idx="460">
                  <c:v>-3.7902566898991852E-3</c:v>
                </c:pt>
                <c:pt idx="461">
                  <c:v>-2.8043070708017037E-4</c:v>
                </c:pt>
                <c:pt idx="462">
                  <c:v>1.1235111508907103E-3</c:v>
                </c:pt>
                <c:pt idx="463">
                  <c:v>-4.180589059602946E-3</c:v>
                </c:pt>
                <c:pt idx="464">
                  <c:v>-1.0899093638561563E-2</c:v>
                </c:pt>
                <c:pt idx="465">
                  <c:v>-1.3087201895682798E-2</c:v>
                </c:pt>
                <c:pt idx="466">
                  <c:v>-1.8798799185137938E-2</c:v>
                </c:pt>
                <c:pt idx="467">
                  <c:v>-3.4349697985207706E-2</c:v>
                </c:pt>
                <c:pt idx="468">
                  <c:v>-4.4180611731147734E-2</c:v>
                </c:pt>
                <c:pt idx="469">
                  <c:v>-4.30428939413805E-2</c:v>
                </c:pt>
                <c:pt idx="470">
                  <c:v>-3.5066560073410469E-2</c:v>
                </c:pt>
                <c:pt idx="471">
                  <c:v>-2.6490641744264742E-2</c:v>
                </c:pt>
                <c:pt idx="472">
                  <c:v>-1.7498442570343165E-2</c:v>
                </c:pt>
                <c:pt idx="473">
                  <c:v>-7.5104238094606535E-3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25-43BE-9A66-EB9C14E906D0}"/>
            </c:ext>
          </c:extLst>
        </c:ser>
        <c:ser>
          <c:idx val="4"/>
          <c:order val="2"/>
          <c:tx>
            <c:strRef>
              <c:f>england!$AB$1</c:f>
              <c:strCache>
                <c:ptCount val="1"/>
                <c:pt idx="0">
                  <c:v>85+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england!$A$2:$A$483</c:f>
              <c:numCache>
                <c:formatCode>m/d/yyyy</c:formatCode>
                <c:ptCount val="482"/>
                <c:pt idx="0">
                  <c:v>43860</c:v>
                </c:pt>
                <c:pt idx="1">
                  <c:v>43861</c:v>
                </c:pt>
                <c:pt idx="2">
                  <c:v>43862</c:v>
                </c:pt>
                <c:pt idx="3">
                  <c:v>43863</c:v>
                </c:pt>
                <c:pt idx="4">
                  <c:v>43864</c:v>
                </c:pt>
                <c:pt idx="5">
                  <c:v>43865</c:v>
                </c:pt>
                <c:pt idx="6">
                  <c:v>43866</c:v>
                </c:pt>
                <c:pt idx="7">
                  <c:v>43867</c:v>
                </c:pt>
                <c:pt idx="8">
                  <c:v>43868</c:v>
                </c:pt>
                <c:pt idx="9">
                  <c:v>43869</c:v>
                </c:pt>
                <c:pt idx="10">
                  <c:v>43870</c:v>
                </c:pt>
                <c:pt idx="11">
                  <c:v>43871</c:v>
                </c:pt>
                <c:pt idx="12">
                  <c:v>43872</c:v>
                </c:pt>
                <c:pt idx="13">
                  <c:v>43873</c:v>
                </c:pt>
                <c:pt idx="14">
                  <c:v>43874</c:v>
                </c:pt>
                <c:pt idx="15">
                  <c:v>43875</c:v>
                </c:pt>
                <c:pt idx="16">
                  <c:v>43876</c:v>
                </c:pt>
                <c:pt idx="17">
                  <c:v>43877</c:v>
                </c:pt>
                <c:pt idx="18">
                  <c:v>43878</c:v>
                </c:pt>
                <c:pt idx="19">
                  <c:v>43879</c:v>
                </c:pt>
                <c:pt idx="20">
                  <c:v>43880</c:v>
                </c:pt>
                <c:pt idx="21">
                  <c:v>43881</c:v>
                </c:pt>
                <c:pt idx="22">
                  <c:v>43882</c:v>
                </c:pt>
                <c:pt idx="23">
                  <c:v>43883</c:v>
                </c:pt>
                <c:pt idx="24">
                  <c:v>43884</c:v>
                </c:pt>
                <c:pt idx="25">
                  <c:v>43885</c:v>
                </c:pt>
                <c:pt idx="26">
                  <c:v>43886</c:v>
                </c:pt>
                <c:pt idx="27">
                  <c:v>43887</c:v>
                </c:pt>
                <c:pt idx="28">
                  <c:v>43888</c:v>
                </c:pt>
                <c:pt idx="29">
                  <c:v>43889</c:v>
                </c:pt>
                <c:pt idx="30">
                  <c:v>43890</c:v>
                </c:pt>
                <c:pt idx="31">
                  <c:v>43891</c:v>
                </c:pt>
                <c:pt idx="32">
                  <c:v>43892</c:v>
                </c:pt>
                <c:pt idx="33">
                  <c:v>43893</c:v>
                </c:pt>
                <c:pt idx="34">
                  <c:v>43894</c:v>
                </c:pt>
                <c:pt idx="35">
                  <c:v>43895</c:v>
                </c:pt>
                <c:pt idx="36">
                  <c:v>43896</c:v>
                </c:pt>
                <c:pt idx="37">
                  <c:v>43897</c:v>
                </c:pt>
                <c:pt idx="38">
                  <c:v>43898</c:v>
                </c:pt>
                <c:pt idx="39">
                  <c:v>43899</c:v>
                </c:pt>
                <c:pt idx="40">
                  <c:v>43900</c:v>
                </c:pt>
                <c:pt idx="41">
                  <c:v>43901</c:v>
                </c:pt>
                <c:pt idx="42">
                  <c:v>43902</c:v>
                </c:pt>
                <c:pt idx="43">
                  <c:v>43903</c:v>
                </c:pt>
                <c:pt idx="44">
                  <c:v>43904</c:v>
                </c:pt>
                <c:pt idx="45">
                  <c:v>43905</c:v>
                </c:pt>
                <c:pt idx="46">
                  <c:v>43906</c:v>
                </c:pt>
                <c:pt idx="47">
                  <c:v>43907</c:v>
                </c:pt>
                <c:pt idx="48">
                  <c:v>43908</c:v>
                </c:pt>
                <c:pt idx="49">
                  <c:v>43909</c:v>
                </c:pt>
                <c:pt idx="50">
                  <c:v>43910</c:v>
                </c:pt>
                <c:pt idx="51">
                  <c:v>43911</c:v>
                </c:pt>
                <c:pt idx="52">
                  <c:v>43912</c:v>
                </c:pt>
                <c:pt idx="53">
                  <c:v>43913</c:v>
                </c:pt>
                <c:pt idx="54">
                  <c:v>43914</c:v>
                </c:pt>
                <c:pt idx="55">
                  <c:v>43915</c:v>
                </c:pt>
                <c:pt idx="56">
                  <c:v>43916</c:v>
                </c:pt>
                <c:pt idx="57">
                  <c:v>43917</c:v>
                </c:pt>
                <c:pt idx="58">
                  <c:v>43918</c:v>
                </c:pt>
                <c:pt idx="59">
                  <c:v>43919</c:v>
                </c:pt>
                <c:pt idx="60">
                  <c:v>43920</c:v>
                </c:pt>
                <c:pt idx="61">
                  <c:v>43921</c:v>
                </c:pt>
                <c:pt idx="62">
                  <c:v>43922</c:v>
                </c:pt>
                <c:pt idx="63">
                  <c:v>43923</c:v>
                </c:pt>
                <c:pt idx="64">
                  <c:v>43924</c:v>
                </c:pt>
                <c:pt idx="65">
                  <c:v>43925</c:v>
                </c:pt>
                <c:pt idx="66">
                  <c:v>43926</c:v>
                </c:pt>
                <c:pt idx="67">
                  <c:v>43927</c:v>
                </c:pt>
                <c:pt idx="68">
                  <c:v>43928</c:v>
                </c:pt>
                <c:pt idx="69">
                  <c:v>43929</c:v>
                </c:pt>
                <c:pt idx="70">
                  <c:v>43930</c:v>
                </c:pt>
                <c:pt idx="71">
                  <c:v>43931</c:v>
                </c:pt>
                <c:pt idx="72">
                  <c:v>43932</c:v>
                </c:pt>
                <c:pt idx="73">
                  <c:v>43933</c:v>
                </c:pt>
                <c:pt idx="74">
                  <c:v>43934</c:v>
                </c:pt>
                <c:pt idx="75">
                  <c:v>43935</c:v>
                </c:pt>
                <c:pt idx="76">
                  <c:v>43936</c:v>
                </c:pt>
                <c:pt idx="77">
                  <c:v>43937</c:v>
                </c:pt>
                <c:pt idx="78">
                  <c:v>43938</c:v>
                </c:pt>
                <c:pt idx="79">
                  <c:v>43939</c:v>
                </c:pt>
                <c:pt idx="80">
                  <c:v>43940</c:v>
                </c:pt>
                <c:pt idx="81">
                  <c:v>43941</c:v>
                </c:pt>
                <c:pt idx="82">
                  <c:v>43942</c:v>
                </c:pt>
                <c:pt idx="83">
                  <c:v>43943</c:v>
                </c:pt>
                <c:pt idx="84">
                  <c:v>43944</c:v>
                </c:pt>
                <c:pt idx="85">
                  <c:v>43945</c:v>
                </c:pt>
                <c:pt idx="86">
                  <c:v>43946</c:v>
                </c:pt>
                <c:pt idx="87">
                  <c:v>43947</c:v>
                </c:pt>
                <c:pt idx="88">
                  <c:v>43948</c:v>
                </c:pt>
                <c:pt idx="89">
                  <c:v>43949</c:v>
                </c:pt>
                <c:pt idx="90">
                  <c:v>43950</c:v>
                </c:pt>
                <c:pt idx="91">
                  <c:v>43951</c:v>
                </c:pt>
                <c:pt idx="92">
                  <c:v>43952</c:v>
                </c:pt>
                <c:pt idx="93">
                  <c:v>43953</c:v>
                </c:pt>
                <c:pt idx="94">
                  <c:v>43954</c:v>
                </c:pt>
                <c:pt idx="95">
                  <c:v>43955</c:v>
                </c:pt>
                <c:pt idx="96">
                  <c:v>43956</c:v>
                </c:pt>
                <c:pt idx="97">
                  <c:v>43957</c:v>
                </c:pt>
                <c:pt idx="98">
                  <c:v>43958</c:v>
                </c:pt>
                <c:pt idx="99">
                  <c:v>43959</c:v>
                </c:pt>
                <c:pt idx="100">
                  <c:v>43960</c:v>
                </c:pt>
                <c:pt idx="101">
                  <c:v>43961</c:v>
                </c:pt>
                <c:pt idx="102">
                  <c:v>43962</c:v>
                </c:pt>
                <c:pt idx="103">
                  <c:v>43963</c:v>
                </c:pt>
                <c:pt idx="104">
                  <c:v>43964</c:v>
                </c:pt>
                <c:pt idx="105">
                  <c:v>43965</c:v>
                </c:pt>
                <c:pt idx="106">
                  <c:v>43966</c:v>
                </c:pt>
                <c:pt idx="107">
                  <c:v>43967</c:v>
                </c:pt>
                <c:pt idx="108">
                  <c:v>43968</c:v>
                </c:pt>
                <c:pt idx="109">
                  <c:v>43969</c:v>
                </c:pt>
                <c:pt idx="110">
                  <c:v>43970</c:v>
                </c:pt>
                <c:pt idx="111">
                  <c:v>43971</c:v>
                </c:pt>
                <c:pt idx="112">
                  <c:v>43972</c:v>
                </c:pt>
                <c:pt idx="113">
                  <c:v>43973</c:v>
                </c:pt>
                <c:pt idx="114">
                  <c:v>43974</c:v>
                </c:pt>
                <c:pt idx="115">
                  <c:v>43975</c:v>
                </c:pt>
                <c:pt idx="116">
                  <c:v>43976</c:v>
                </c:pt>
                <c:pt idx="117">
                  <c:v>43977</c:v>
                </c:pt>
                <c:pt idx="118">
                  <c:v>43978</c:v>
                </c:pt>
                <c:pt idx="119">
                  <c:v>43979</c:v>
                </c:pt>
                <c:pt idx="120">
                  <c:v>43980</c:v>
                </c:pt>
                <c:pt idx="121">
                  <c:v>43981</c:v>
                </c:pt>
                <c:pt idx="122">
                  <c:v>43982</c:v>
                </c:pt>
                <c:pt idx="123">
                  <c:v>43983</c:v>
                </c:pt>
                <c:pt idx="124">
                  <c:v>43984</c:v>
                </c:pt>
                <c:pt idx="125">
                  <c:v>43985</c:v>
                </c:pt>
                <c:pt idx="126">
                  <c:v>43986</c:v>
                </c:pt>
                <c:pt idx="127">
                  <c:v>43987</c:v>
                </c:pt>
                <c:pt idx="128">
                  <c:v>43988</c:v>
                </c:pt>
                <c:pt idx="129">
                  <c:v>43989</c:v>
                </c:pt>
                <c:pt idx="130">
                  <c:v>43990</c:v>
                </c:pt>
                <c:pt idx="131">
                  <c:v>43991</c:v>
                </c:pt>
                <c:pt idx="132">
                  <c:v>43992</c:v>
                </c:pt>
                <c:pt idx="133">
                  <c:v>43993</c:v>
                </c:pt>
                <c:pt idx="134">
                  <c:v>43994</c:v>
                </c:pt>
                <c:pt idx="135">
                  <c:v>43995</c:v>
                </c:pt>
                <c:pt idx="136">
                  <c:v>43996</c:v>
                </c:pt>
                <c:pt idx="137">
                  <c:v>43997</c:v>
                </c:pt>
                <c:pt idx="138">
                  <c:v>43998</c:v>
                </c:pt>
                <c:pt idx="139">
                  <c:v>43999</c:v>
                </c:pt>
                <c:pt idx="140">
                  <c:v>44000</c:v>
                </c:pt>
                <c:pt idx="141">
                  <c:v>44001</c:v>
                </c:pt>
                <c:pt idx="142">
                  <c:v>44002</c:v>
                </c:pt>
                <c:pt idx="143">
                  <c:v>44003</c:v>
                </c:pt>
                <c:pt idx="144">
                  <c:v>44004</c:v>
                </c:pt>
                <c:pt idx="145">
                  <c:v>44005</c:v>
                </c:pt>
                <c:pt idx="146">
                  <c:v>44006</c:v>
                </c:pt>
                <c:pt idx="147">
                  <c:v>44007</c:v>
                </c:pt>
                <c:pt idx="148">
                  <c:v>44008</c:v>
                </c:pt>
                <c:pt idx="149">
                  <c:v>44009</c:v>
                </c:pt>
                <c:pt idx="150">
                  <c:v>44010</c:v>
                </c:pt>
                <c:pt idx="151">
                  <c:v>44011</c:v>
                </c:pt>
                <c:pt idx="152">
                  <c:v>44012</c:v>
                </c:pt>
                <c:pt idx="153">
                  <c:v>44013</c:v>
                </c:pt>
                <c:pt idx="154">
                  <c:v>44014</c:v>
                </c:pt>
                <c:pt idx="155">
                  <c:v>44015</c:v>
                </c:pt>
                <c:pt idx="156">
                  <c:v>44016</c:v>
                </c:pt>
                <c:pt idx="157">
                  <c:v>44017</c:v>
                </c:pt>
                <c:pt idx="158">
                  <c:v>44018</c:v>
                </c:pt>
                <c:pt idx="159">
                  <c:v>44019</c:v>
                </c:pt>
                <c:pt idx="160">
                  <c:v>44020</c:v>
                </c:pt>
                <c:pt idx="161">
                  <c:v>44021</c:v>
                </c:pt>
                <c:pt idx="162">
                  <c:v>44022</c:v>
                </c:pt>
                <c:pt idx="163">
                  <c:v>44023</c:v>
                </c:pt>
                <c:pt idx="164">
                  <c:v>44024</c:v>
                </c:pt>
                <c:pt idx="165">
                  <c:v>44025</c:v>
                </c:pt>
                <c:pt idx="166">
                  <c:v>44026</c:v>
                </c:pt>
                <c:pt idx="167">
                  <c:v>44027</c:v>
                </c:pt>
                <c:pt idx="168">
                  <c:v>44028</c:v>
                </c:pt>
                <c:pt idx="169">
                  <c:v>44029</c:v>
                </c:pt>
                <c:pt idx="170">
                  <c:v>44030</c:v>
                </c:pt>
                <c:pt idx="171">
                  <c:v>44031</c:v>
                </c:pt>
                <c:pt idx="172">
                  <c:v>44032</c:v>
                </c:pt>
                <c:pt idx="173">
                  <c:v>44033</c:v>
                </c:pt>
                <c:pt idx="174">
                  <c:v>44034</c:v>
                </c:pt>
                <c:pt idx="175">
                  <c:v>44035</c:v>
                </c:pt>
                <c:pt idx="176">
                  <c:v>44036</c:v>
                </c:pt>
                <c:pt idx="177">
                  <c:v>44037</c:v>
                </c:pt>
                <c:pt idx="178">
                  <c:v>44038</c:v>
                </c:pt>
                <c:pt idx="179">
                  <c:v>44039</c:v>
                </c:pt>
                <c:pt idx="180">
                  <c:v>44040</c:v>
                </c:pt>
                <c:pt idx="181">
                  <c:v>44041</c:v>
                </c:pt>
                <c:pt idx="182">
                  <c:v>44042</c:v>
                </c:pt>
                <c:pt idx="183">
                  <c:v>44043</c:v>
                </c:pt>
                <c:pt idx="184">
                  <c:v>44044</c:v>
                </c:pt>
                <c:pt idx="185">
                  <c:v>44045</c:v>
                </c:pt>
                <c:pt idx="186">
                  <c:v>44046</c:v>
                </c:pt>
                <c:pt idx="187">
                  <c:v>44047</c:v>
                </c:pt>
                <c:pt idx="188">
                  <c:v>44048</c:v>
                </c:pt>
                <c:pt idx="189">
                  <c:v>44049</c:v>
                </c:pt>
                <c:pt idx="190">
                  <c:v>44050</c:v>
                </c:pt>
                <c:pt idx="191">
                  <c:v>44051</c:v>
                </c:pt>
                <c:pt idx="192">
                  <c:v>44052</c:v>
                </c:pt>
                <c:pt idx="193">
                  <c:v>44053</c:v>
                </c:pt>
                <c:pt idx="194">
                  <c:v>44054</c:v>
                </c:pt>
                <c:pt idx="195">
                  <c:v>44055</c:v>
                </c:pt>
                <c:pt idx="196">
                  <c:v>44056</c:v>
                </c:pt>
                <c:pt idx="197">
                  <c:v>44057</c:v>
                </c:pt>
                <c:pt idx="198">
                  <c:v>44058</c:v>
                </c:pt>
                <c:pt idx="199">
                  <c:v>44059</c:v>
                </c:pt>
                <c:pt idx="200">
                  <c:v>44060</c:v>
                </c:pt>
                <c:pt idx="201">
                  <c:v>44061</c:v>
                </c:pt>
                <c:pt idx="202">
                  <c:v>44062</c:v>
                </c:pt>
                <c:pt idx="203">
                  <c:v>44063</c:v>
                </c:pt>
                <c:pt idx="204">
                  <c:v>44064</c:v>
                </c:pt>
                <c:pt idx="205">
                  <c:v>44065</c:v>
                </c:pt>
                <c:pt idx="206">
                  <c:v>44066</c:v>
                </c:pt>
                <c:pt idx="207">
                  <c:v>44067</c:v>
                </c:pt>
                <c:pt idx="208">
                  <c:v>44068</c:v>
                </c:pt>
                <c:pt idx="209">
                  <c:v>44069</c:v>
                </c:pt>
                <c:pt idx="210">
                  <c:v>44070</c:v>
                </c:pt>
                <c:pt idx="211">
                  <c:v>44071</c:v>
                </c:pt>
                <c:pt idx="212">
                  <c:v>44072</c:v>
                </c:pt>
                <c:pt idx="213">
                  <c:v>44073</c:v>
                </c:pt>
                <c:pt idx="214">
                  <c:v>44074</c:v>
                </c:pt>
                <c:pt idx="215">
                  <c:v>44075</c:v>
                </c:pt>
                <c:pt idx="216">
                  <c:v>44076</c:v>
                </c:pt>
                <c:pt idx="217">
                  <c:v>44077</c:v>
                </c:pt>
                <c:pt idx="218">
                  <c:v>44078</c:v>
                </c:pt>
                <c:pt idx="219">
                  <c:v>44079</c:v>
                </c:pt>
                <c:pt idx="220">
                  <c:v>44080</c:v>
                </c:pt>
                <c:pt idx="221">
                  <c:v>44081</c:v>
                </c:pt>
                <c:pt idx="222">
                  <c:v>44082</c:v>
                </c:pt>
                <c:pt idx="223">
                  <c:v>44083</c:v>
                </c:pt>
                <c:pt idx="224">
                  <c:v>44084</c:v>
                </c:pt>
                <c:pt idx="225">
                  <c:v>44085</c:v>
                </c:pt>
                <c:pt idx="226">
                  <c:v>44086</c:v>
                </c:pt>
                <c:pt idx="227">
                  <c:v>44087</c:v>
                </c:pt>
                <c:pt idx="228">
                  <c:v>44088</c:v>
                </c:pt>
                <c:pt idx="229">
                  <c:v>44089</c:v>
                </c:pt>
                <c:pt idx="230">
                  <c:v>44090</c:v>
                </c:pt>
                <c:pt idx="231">
                  <c:v>44091</c:v>
                </c:pt>
                <c:pt idx="232">
                  <c:v>44092</c:v>
                </c:pt>
                <c:pt idx="233">
                  <c:v>44093</c:v>
                </c:pt>
                <c:pt idx="234">
                  <c:v>44094</c:v>
                </c:pt>
                <c:pt idx="235">
                  <c:v>44095</c:v>
                </c:pt>
                <c:pt idx="236">
                  <c:v>44096</c:v>
                </c:pt>
                <c:pt idx="237">
                  <c:v>44097</c:v>
                </c:pt>
                <c:pt idx="238">
                  <c:v>44098</c:v>
                </c:pt>
                <c:pt idx="239">
                  <c:v>44099</c:v>
                </c:pt>
                <c:pt idx="240">
                  <c:v>44100</c:v>
                </c:pt>
                <c:pt idx="241">
                  <c:v>44101</c:v>
                </c:pt>
                <c:pt idx="242">
                  <c:v>44102</c:v>
                </c:pt>
                <c:pt idx="243">
                  <c:v>44103</c:v>
                </c:pt>
                <c:pt idx="244">
                  <c:v>44104</c:v>
                </c:pt>
                <c:pt idx="245">
                  <c:v>44105</c:v>
                </c:pt>
                <c:pt idx="246">
                  <c:v>44106</c:v>
                </c:pt>
                <c:pt idx="247">
                  <c:v>44107</c:v>
                </c:pt>
                <c:pt idx="248">
                  <c:v>44108</c:v>
                </c:pt>
                <c:pt idx="249">
                  <c:v>44109</c:v>
                </c:pt>
                <c:pt idx="250">
                  <c:v>44110</c:v>
                </c:pt>
                <c:pt idx="251">
                  <c:v>44111</c:v>
                </c:pt>
                <c:pt idx="252">
                  <c:v>44112</c:v>
                </c:pt>
                <c:pt idx="253">
                  <c:v>44113</c:v>
                </c:pt>
                <c:pt idx="254">
                  <c:v>44114</c:v>
                </c:pt>
                <c:pt idx="255">
                  <c:v>44115</c:v>
                </c:pt>
                <c:pt idx="256">
                  <c:v>44116</c:v>
                </c:pt>
                <c:pt idx="257">
                  <c:v>44117</c:v>
                </c:pt>
                <c:pt idx="258">
                  <c:v>44118</c:v>
                </c:pt>
                <c:pt idx="259">
                  <c:v>44119</c:v>
                </c:pt>
                <c:pt idx="260">
                  <c:v>44120</c:v>
                </c:pt>
                <c:pt idx="261">
                  <c:v>44121</c:v>
                </c:pt>
                <c:pt idx="262">
                  <c:v>44122</c:v>
                </c:pt>
                <c:pt idx="263">
                  <c:v>44123</c:v>
                </c:pt>
                <c:pt idx="264">
                  <c:v>44124</c:v>
                </c:pt>
                <c:pt idx="265">
                  <c:v>44125</c:v>
                </c:pt>
                <c:pt idx="266">
                  <c:v>44126</c:v>
                </c:pt>
                <c:pt idx="267">
                  <c:v>44127</c:v>
                </c:pt>
                <c:pt idx="268">
                  <c:v>44128</c:v>
                </c:pt>
                <c:pt idx="269">
                  <c:v>44129</c:v>
                </c:pt>
                <c:pt idx="270">
                  <c:v>44130</c:v>
                </c:pt>
                <c:pt idx="271">
                  <c:v>44131</c:v>
                </c:pt>
                <c:pt idx="272">
                  <c:v>44132</c:v>
                </c:pt>
                <c:pt idx="273">
                  <c:v>44133</c:v>
                </c:pt>
                <c:pt idx="274">
                  <c:v>44134</c:v>
                </c:pt>
                <c:pt idx="275">
                  <c:v>44135</c:v>
                </c:pt>
                <c:pt idx="276">
                  <c:v>44136</c:v>
                </c:pt>
                <c:pt idx="277">
                  <c:v>44137</c:v>
                </c:pt>
                <c:pt idx="278">
                  <c:v>44138</c:v>
                </c:pt>
                <c:pt idx="279">
                  <c:v>44139</c:v>
                </c:pt>
                <c:pt idx="280">
                  <c:v>44140</c:v>
                </c:pt>
                <c:pt idx="281">
                  <c:v>44141</c:v>
                </c:pt>
                <c:pt idx="282">
                  <c:v>44142</c:v>
                </c:pt>
                <c:pt idx="283">
                  <c:v>44143</c:v>
                </c:pt>
                <c:pt idx="284">
                  <c:v>44144</c:v>
                </c:pt>
                <c:pt idx="285">
                  <c:v>44145</c:v>
                </c:pt>
                <c:pt idx="286">
                  <c:v>44146</c:v>
                </c:pt>
                <c:pt idx="287">
                  <c:v>44147</c:v>
                </c:pt>
                <c:pt idx="288">
                  <c:v>44148</c:v>
                </c:pt>
                <c:pt idx="289">
                  <c:v>44149</c:v>
                </c:pt>
                <c:pt idx="290">
                  <c:v>44150</c:v>
                </c:pt>
                <c:pt idx="291">
                  <c:v>44151</c:v>
                </c:pt>
                <c:pt idx="292">
                  <c:v>44152</c:v>
                </c:pt>
                <c:pt idx="293">
                  <c:v>44153</c:v>
                </c:pt>
                <c:pt idx="294">
                  <c:v>44154</c:v>
                </c:pt>
                <c:pt idx="295">
                  <c:v>44155</c:v>
                </c:pt>
                <c:pt idx="296">
                  <c:v>44156</c:v>
                </c:pt>
                <c:pt idx="297">
                  <c:v>44157</c:v>
                </c:pt>
                <c:pt idx="298">
                  <c:v>44158</c:v>
                </c:pt>
                <c:pt idx="299">
                  <c:v>44159</c:v>
                </c:pt>
                <c:pt idx="300">
                  <c:v>44160</c:v>
                </c:pt>
                <c:pt idx="301">
                  <c:v>44161</c:v>
                </c:pt>
                <c:pt idx="302">
                  <c:v>44162</c:v>
                </c:pt>
                <c:pt idx="303">
                  <c:v>44163</c:v>
                </c:pt>
                <c:pt idx="304">
                  <c:v>44164</c:v>
                </c:pt>
                <c:pt idx="305">
                  <c:v>44165</c:v>
                </c:pt>
                <c:pt idx="306">
                  <c:v>44166</c:v>
                </c:pt>
                <c:pt idx="307">
                  <c:v>44167</c:v>
                </c:pt>
                <c:pt idx="308">
                  <c:v>44168</c:v>
                </c:pt>
                <c:pt idx="309">
                  <c:v>44169</c:v>
                </c:pt>
                <c:pt idx="310">
                  <c:v>44170</c:v>
                </c:pt>
                <c:pt idx="311">
                  <c:v>44171</c:v>
                </c:pt>
                <c:pt idx="312">
                  <c:v>44172</c:v>
                </c:pt>
                <c:pt idx="313">
                  <c:v>44173</c:v>
                </c:pt>
                <c:pt idx="314">
                  <c:v>44174</c:v>
                </c:pt>
                <c:pt idx="315">
                  <c:v>44175</c:v>
                </c:pt>
                <c:pt idx="316">
                  <c:v>44176</c:v>
                </c:pt>
                <c:pt idx="317">
                  <c:v>44177</c:v>
                </c:pt>
                <c:pt idx="318">
                  <c:v>44178</c:v>
                </c:pt>
                <c:pt idx="319">
                  <c:v>44179</c:v>
                </c:pt>
                <c:pt idx="320">
                  <c:v>44180</c:v>
                </c:pt>
                <c:pt idx="321">
                  <c:v>44181</c:v>
                </c:pt>
                <c:pt idx="322">
                  <c:v>44182</c:v>
                </c:pt>
                <c:pt idx="323">
                  <c:v>44183</c:v>
                </c:pt>
                <c:pt idx="324">
                  <c:v>44184</c:v>
                </c:pt>
                <c:pt idx="325">
                  <c:v>44185</c:v>
                </c:pt>
                <c:pt idx="326">
                  <c:v>44186</c:v>
                </c:pt>
                <c:pt idx="327">
                  <c:v>44187</c:v>
                </c:pt>
                <c:pt idx="328">
                  <c:v>44188</c:v>
                </c:pt>
                <c:pt idx="329">
                  <c:v>44189</c:v>
                </c:pt>
                <c:pt idx="330">
                  <c:v>44190</c:v>
                </c:pt>
                <c:pt idx="331">
                  <c:v>44191</c:v>
                </c:pt>
                <c:pt idx="332">
                  <c:v>44192</c:v>
                </c:pt>
                <c:pt idx="333">
                  <c:v>44193</c:v>
                </c:pt>
                <c:pt idx="334">
                  <c:v>44194</c:v>
                </c:pt>
                <c:pt idx="335">
                  <c:v>44195</c:v>
                </c:pt>
                <c:pt idx="336">
                  <c:v>44196</c:v>
                </c:pt>
                <c:pt idx="337">
                  <c:v>44197</c:v>
                </c:pt>
                <c:pt idx="338">
                  <c:v>44198</c:v>
                </c:pt>
                <c:pt idx="339">
                  <c:v>44199</c:v>
                </c:pt>
                <c:pt idx="340">
                  <c:v>44200</c:v>
                </c:pt>
                <c:pt idx="341">
                  <c:v>44201</c:v>
                </c:pt>
                <c:pt idx="342">
                  <c:v>44202</c:v>
                </c:pt>
                <c:pt idx="343">
                  <c:v>44203</c:v>
                </c:pt>
                <c:pt idx="344">
                  <c:v>44204</c:v>
                </c:pt>
                <c:pt idx="345">
                  <c:v>44205</c:v>
                </c:pt>
                <c:pt idx="346">
                  <c:v>44206</c:v>
                </c:pt>
                <c:pt idx="347">
                  <c:v>44207</c:v>
                </c:pt>
                <c:pt idx="348">
                  <c:v>44208</c:v>
                </c:pt>
                <c:pt idx="349">
                  <c:v>44209</c:v>
                </c:pt>
                <c:pt idx="350">
                  <c:v>44210</c:v>
                </c:pt>
                <c:pt idx="351">
                  <c:v>44211</c:v>
                </c:pt>
                <c:pt idx="352">
                  <c:v>44212</c:v>
                </c:pt>
                <c:pt idx="353">
                  <c:v>44213</c:v>
                </c:pt>
                <c:pt idx="354">
                  <c:v>44214</c:v>
                </c:pt>
                <c:pt idx="355">
                  <c:v>44215</c:v>
                </c:pt>
                <c:pt idx="356">
                  <c:v>44216</c:v>
                </c:pt>
                <c:pt idx="357">
                  <c:v>44217</c:v>
                </c:pt>
                <c:pt idx="358">
                  <c:v>44218</c:v>
                </c:pt>
                <c:pt idx="359">
                  <c:v>44219</c:v>
                </c:pt>
                <c:pt idx="360">
                  <c:v>44220</c:v>
                </c:pt>
                <c:pt idx="361">
                  <c:v>44221</c:v>
                </c:pt>
                <c:pt idx="362">
                  <c:v>44222</c:v>
                </c:pt>
                <c:pt idx="363">
                  <c:v>44223</c:v>
                </c:pt>
                <c:pt idx="364">
                  <c:v>44224</c:v>
                </c:pt>
                <c:pt idx="365">
                  <c:v>44225</c:v>
                </c:pt>
                <c:pt idx="366">
                  <c:v>44226</c:v>
                </c:pt>
                <c:pt idx="367">
                  <c:v>44227</c:v>
                </c:pt>
                <c:pt idx="368">
                  <c:v>44228</c:v>
                </c:pt>
                <c:pt idx="369">
                  <c:v>44229</c:v>
                </c:pt>
                <c:pt idx="370">
                  <c:v>44230</c:v>
                </c:pt>
                <c:pt idx="371">
                  <c:v>44231</c:v>
                </c:pt>
                <c:pt idx="372">
                  <c:v>44232</c:v>
                </c:pt>
                <c:pt idx="373">
                  <c:v>44233</c:v>
                </c:pt>
                <c:pt idx="374">
                  <c:v>44234</c:v>
                </c:pt>
                <c:pt idx="375">
                  <c:v>44235</c:v>
                </c:pt>
                <c:pt idx="376">
                  <c:v>44236</c:v>
                </c:pt>
                <c:pt idx="377">
                  <c:v>44237</c:v>
                </c:pt>
                <c:pt idx="378">
                  <c:v>44238</c:v>
                </c:pt>
                <c:pt idx="379">
                  <c:v>44239</c:v>
                </c:pt>
                <c:pt idx="380">
                  <c:v>44240</c:v>
                </c:pt>
                <c:pt idx="381">
                  <c:v>44241</c:v>
                </c:pt>
                <c:pt idx="382">
                  <c:v>44242</c:v>
                </c:pt>
                <c:pt idx="383">
                  <c:v>44243</c:v>
                </c:pt>
                <c:pt idx="384">
                  <c:v>44244</c:v>
                </c:pt>
                <c:pt idx="385">
                  <c:v>44245</c:v>
                </c:pt>
                <c:pt idx="386">
                  <c:v>44246</c:v>
                </c:pt>
                <c:pt idx="387">
                  <c:v>44247</c:v>
                </c:pt>
                <c:pt idx="388">
                  <c:v>44248</c:v>
                </c:pt>
                <c:pt idx="389">
                  <c:v>44249</c:v>
                </c:pt>
                <c:pt idx="390">
                  <c:v>44250</c:v>
                </c:pt>
                <c:pt idx="391">
                  <c:v>44251</c:v>
                </c:pt>
                <c:pt idx="392">
                  <c:v>44252</c:v>
                </c:pt>
                <c:pt idx="393">
                  <c:v>44253</c:v>
                </c:pt>
                <c:pt idx="394">
                  <c:v>44254</c:v>
                </c:pt>
                <c:pt idx="395">
                  <c:v>44255</c:v>
                </c:pt>
                <c:pt idx="396">
                  <c:v>44256</c:v>
                </c:pt>
                <c:pt idx="397">
                  <c:v>44257</c:v>
                </c:pt>
                <c:pt idx="398">
                  <c:v>44258</c:v>
                </c:pt>
                <c:pt idx="399">
                  <c:v>44259</c:v>
                </c:pt>
                <c:pt idx="400">
                  <c:v>44260</c:v>
                </c:pt>
                <c:pt idx="401">
                  <c:v>44261</c:v>
                </c:pt>
                <c:pt idx="402">
                  <c:v>44262</c:v>
                </c:pt>
                <c:pt idx="403">
                  <c:v>44263</c:v>
                </c:pt>
                <c:pt idx="404">
                  <c:v>44264</c:v>
                </c:pt>
                <c:pt idx="405">
                  <c:v>44265</c:v>
                </c:pt>
                <c:pt idx="406">
                  <c:v>44266</c:v>
                </c:pt>
                <c:pt idx="407">
                  <c:v>44267</c:v>
                </c:pt>
                <c:pt idx="408">
                  <c:v>44268</c:v>
                </c:pt>
                <c:pt idx="409">
                  <c:v>44269</c:v>
                </c:pt>
                <c:pt idx="410">
                  <c:v>44270</c:v>
                </c:pt>
                <c:pt idx="411">
                  <c:v>44271</c:v>
                </c:pt>
                <c:pt idx="412">
                  <c:v>44272</c:v>
                </c:pt>
                <c:pt idx="413">
                  <c:v>44273</c:v>
                </c:pt>
                <c:pt idx="414">
                  <c:v>44274</c:v>
                </c:pt>
                <c:pt idx="415">
                  <c:v>44275</c:v>
                </c:pt>
                <c:pt idx="416">
                  <c:v>44276</c:v>
                </c:pt>
                <c:pt idx="417">
                  <c:v>44277</c:v>
                </c:pt>
                <c:pt idx="418">
                  <c:v>44278</c:v>
                </c:pt>
                <c:pt idx="419">
                  <c:v>44279</c:v>
                </c:pt>
                <c:pt idx="420">
                  <c:v>44280</c:v>
                </c:pt>
                <c:pt idx="421">
                  <c:v>44281</c:v>
                </c:pt>
                <c:pt idx="422">
                  <c:v>44282</c:v>
                </c:pt>
                <c:pt idx="423">
                  <c:v>44283</c:v>
                </c:pt>
                <c:pt idx="424">
                  <c:v>44284</c:v>
                </c:pt>
                <c:pt idx="425">
                  <c:v>44285</c:v>
                </c:pt>
                <c:pt idx="426">
                  <c:v>44286</c:v>
                </c:pt>
                <c:pt idx="427">
                  <c:v>44287</c:v>
                </c:pt>
                <c:pt idx="428">
                  <c:v>44288</c:v>
                </c:pt>
                <c:pt idx="429">
                  <c:v>44289</c:v>
                </c:pt>
                <c:pt idx="430">
                  <c:v>44290</c:v>
                </c:pt>
                <c:pt idx="431">
                  <c:v>44291</c:v>
                </c:pt>
                <c:pt idx="432">
                  <c:v>44292</c:v>
                </c:pt>
                <c:pt idx="433">
                  <c:v>44293</c:v>
                </c:pt>
                <c:pt idx="434">
                  <c:v>44294</c:v>
                </c:pt>
                <c:pt idx="435">
                  <c:v>44295</c:v>
                </c:pt>
                <c:pt idx="436">
                  <c:v>44296</c:v>
                </c:pt>
                <c:pt idx="437">
                  <c:v>44297</c:v>
                </c:pt>
                <c:pt idx="438">
                  <c:v>44298</c:v>
                </c:pt>
                <c:pt idx="439">
                  <c:v>44299</c:v>
                </c:pt>
                <c:pt idx="440">
                  <c:v>44300</c:v>
                </c:pt>
                <c:pt idx="441">
                  <c:v>44301</c:v>
                </c:pt>
                <c:pt idx="442">
                  <c:v>44302</c:v>
                </c:pt>
                <c:pt idx="443">
                  <c:v>44303</c:v>
                </c:pt>
                <c:pt idx="444">
                  <c:v>44304</c:v>
                </c:pt>
                <c:pt idx="445">
                  <c:v>44305</c:v>
                </c:pt>
                <c:pt idx="446">
                  <c:v>44306</c:v>
                </c:pt>
                <c:pt idx="447">
                  <c:v>44307</c:v>
                </c:pt>
                <c:pt idx="448">
                  <c:v>44308</c:v>
                </c:pt>
                <c:pt idx="449">
                  <c:v>44309</c:v>
                </c:pt>
                <c:pt idx="450">
                  <c:v>44310</c:v>
                </c:pt>
                <c:pt idx="451">
                  <c:v>44311</c:v>
                </c:pt>
                <c:pt idx="452">
                  <c:v>44312</c:v>
                </c:pt>
                <c:pt idx="453">
                  <c:v>44313</c:v>
                </c:pt>
                <c:pt idx="454">
                  <c:v>44314</c:v>
                </c:pt>
                <c:pt idx="455">
                  <c:v>44315</c:v>
                </c:pt>
                <c:pt idx="456">
                  <c:v>44316</c:v>
                </c:pt>
                <c:pt idx="457">
                  <c:v>44317</c:v>
                </c:pt>
                <c:pt idx="458">
                  <c:v>44318</c:v>
                </c:pt>
                <c:pt idx="459">
                  <c:v>44319</c:v>
                </c:pt>
                <c:pt idx="460">
                  <c:v>44320</c:v>
                </c:pt>
                <c:pt idx="461">
                  <c:v>44321</c:v>
                </c:pt>
                <c:pt idx="462">
                  <c:v>44322</c:v>
                </c:pt>
                <c:pt idx="463">
                  <c:v>44323</c:v>
                </c:pt>
                <c:pt idx="464">
                  <c:v>44324</c:v>
                </c:pt>
                <c:pt idx="465">
                  <c:v>44325</c:v>
                </c:pt>
                <c:pt idx="466">
                  <c:v>44326</c:v>
                </c:pt>
                <c:pt idx="467">
                  <c:v>44327</c:v>
                </c:pt>
                <c:pt idx="468">
                  <c:v>44328</c:v>
                </c:pt>
                <c:pt idx="469">
                  <c:v>44329</c:v>
                </c:pt>
                <c:pt idx="470">
                  <c:v>44330</c:v>
                </c:pt>
                <c:pt idx="471">
                  <c:v>44331</c:v>
                </c:pt>
                <c:pt idx="472">
                  <c:v>44332</c:v>
                </c:pt>
                <c:pt idx="473">
                  <c:v>44333</c:v>
                </c:pt>
                <c:pt idx="474">
                  <c:v>44334</c:v>
                </c:pt>
                <c:pt idx="475">
                  <c:v>44335</c:v>
                </c:pt>
                <c:pt idx="476">
                  <c:v>44336</c:v>
                </c:pt>
                <c:pt idx="477">
                  <c:v>44337</c:v>
                </c:pt>
                <c:pt idx="478">
                  <c:v>44338</c:v>
                </c:pt>
                <c:pt idx="479">
                  <c:v>44339</c:v>
                </c:pt>
                <c:pt idx="480">
                  <c:v>44340</c:v>
                </c:pt>
                <c:pt idx="481">
                  <c:v>44341</c:v>
                </c:pt>
              </c:numCache>
            </c:numRef>
          </c:cat>
          <c:val>
            <c:numRef>
              <c:f>england!$AB$2:$AB$483</c:f>
              <c:numCache>
                <c:formatCode>General</c:formatCode>
                <c:ptCount val="482"/>
                <c:pt idx="55">
                  <c:v>0.12655145441588789</c:v>
                </c:pt>
                <c:pt idx="56">
                  <c:v>0.11281633396050972</c:v>
                </c:pt>
                <c:pt idx="57">
                  <c:v>0.10106717092033368</c:v>
                </c:pt>
                <c:pt idx="58">
                  <c:v>8.5869362436277852E-2</c:v>
                </c:pt>
                <c:pt idx="59">
                  <c:v>7.0494389913687394E-2</c:v>
                </c:pt>
                <c:pt idx="60">
                  <c:v>5.8042724224788067E-2</c:v>
                </c:pt>
                <c:pt idx="61">
                  <c:v>5.1652282081923406E-2</c:v>
                </c:pt>
                <c:pt idx="62">
                  <c:v>4.4601517543507274E-2</c:v>
                </c:pt>
                <c:pt idx="63">
                  <c:v>3.637161338665984E-2</c:v>
                </c:pt>
                <c:pt idx="64">
                  <c:v>2.9912663434661146E-2</c:v>
                </c:pt>
                <c:pt idx="65">
                  <c:v>2.3046347869909001E-2</c:v>
                </c:pt>
                <c:pt idx="66">
                  <c:v>1.4993037550983246E-2</c:v>
                </c:pt>
                <c:pt idx="67">
                  <c:v>6.3767816420590151E-3</c:v>
                </c:pt>
                <c:pt idx="68">
                  <c:v>-5.2560674558470577E-3</c:v>
                </c:pt>
                <c:pt idx="69">
                  <c:v>-1.5813536824567209E-2</c:v>
                </c:pt>
                <c:pt idx="70">
                  <c:v>-2.7593005908889467E-2</c:v>
                </c:pt>
                <c:pt idx="71">
                  <c:v>-3.6157753070881204E-2</c:v>
                </c:pt>
                <c:pt idx="72">
                  <c:v>-3.8351435362696251E-2</c:v>
                </c:pt>
                <c:pt idx="73">
                  <c:v>-3.7779069499076723E-2</c:v>
                </c:pt>
                <c:pt idx="74">
                  <c:v>-3.5421395128698574E-2</c:v>
                </c:pt>
                <c:pt idx="75">
                  <c:v>-3.1008383352887803E-2</c:v>
                </c:pt>
                <c:pt idx="76">
                  <c:v>-2.5268411250851219E-2</c:v>
                </c:pt>
                <c:pt idx="77">
                  <c:v>-2.0206447342421829E-2</c:v>
                </c:pt>
                <c:pt idx="78">
                  <c:v>-1.8706560608495737E-2</c:v>
                </c:pt>
                <c:pt idx="79">
                  <c:v>-1.7982068616152369E-2</c:v>
                </c:pt>
                <c:pt idx="80">
                  <c:v>-1.6909307565752596E-2</c:v>
                </c:pt>
                <c:pt idx="81">
                  <c:v>-1.6499157575283863E-2</c:v>
                </c:pt>
                <c:pt idx="82">
                  <c:v>-1.7890089237685536E-2</c:v>
                </c:pt>
                <c:pt idx="83">
                  <c:v>-1.8156518632524876E-2</c:v>
                </c:pt>
                <c:pt idx="84">
                  <c:v>-1.4567661333898085E-2</c:v>
                </c:pt>
                <c:pt idx="85">
                  <c:v>-1.3263381506142036E-2</c:v>
                </c:pt>
                <c:pt idx="86">
                  <c:v>-1.6007996728232499E-2</c:v>
                </c:pt>
                <c:pt idx="87">
                  <c:v>-1.8960234637316553E-2</c:v>
                </c:pt>
                <c:pt idx="88">
                  <c:v>-1.8840239023447447E-2</c:v>
                </c:pt>
                <c:pt idx="89">
                  <c:v>-2.0650759795174278E-2</c:v>
                </c:pt>
                <c:pt idx="90">
                  <c:v>-2.5469667174732757E-2</c:v>
                </c:pt>
                <c:pt idx="91">
                  <c:v>-2.9093200119385654E-2</c:v>
                </c:pt>
                <c:pt idx="92">
                  <c:v>-2.9400104567528063E-2</c:v>
                </c:pt>
                <c:pt idx="93">
                  <c:v>-2.8292229583382844E-2</c:v>
                </c:pt>
                <c:pt idx="94">
                  <c:v>-2.5320850659281247E-2</c:v>
                </c:pt>
                <c:pt idx="95">
                  <c:v>-2.210175021324623E-2</c:v>
                </c:pt>
                <c:pt idx="96">
                  <c:v>-1.8353883429240825E-2</c:v>
                </c:pt>
                <c:pt idx="97">
                  <c:v>-1.506102340391724E-2</c:v>
                </c:pt>
                <c:pt idx="98">
                  <c:v>-1.5978699597987034E-2</c:v>
                </c:pt>
                <c:pt idx="99">
                  <c:v>-1.9889127474664203E-2</c:v>
                </c:pt>
                <c:pt idx="100">
                  <c:v>-2.2456655019478133E-2</c:v>
                </c:pt>
                <c:pt idx="101">
                  <c:v>-2.3478506909101582E-2</c:v>
                </c:pt>
                <c:pt idx="102">
                  <c:v>-2.6162180350144726E-2</c:v>
                </c:pt>
                <c:pt idx="103">
                  <c:v>-2.8732734288288708E-2</c:v>
                </c:pt>
                <c:pt idx="104">
                  <c:v>-2.7347670460233231E-2</c:v>
                </c:pt>
                <c:pt idx="105">
                  <c:v>-2.3824018549310044E-2</c:v>
                </c:pt>
                <c:pt idx="106">
                  <c:v>-1.9200712075525317E-2</c:v>
                </c:pt>
                <c:pt idx="107">
                  <c:v>-1.5969192722207759E-2</c:v>
                </c:pt>
                <c:pt idx="108">
                  <c:v>-1.8110102697779906E-2</c:v>
                </c:pt>
                <c:pt idx="109">
                  <c:v>-2.2207845466848286E-2</c:v>
                </c:pt>
                <c:pt idx="110">
                  <c:v>-2.9942291795377218E-2</c:v>
                </c:pt>
                <c:pt idx="111">
                  <c:v>-3.9599174964901507E-2</c:v>
                </c:pt>
                <c:pt idx="112">
                  <c:v>-4.7335630210632251E-2</c:v>
                </c:pt>
                <c:pt idx="113">
                  <c:v>-5.3276596694705969E-2</c:v>
                </c:pt>
                <c:pt idx="114">
                  <c:v>-5.5836909631842735E-2</c:v>
                </c:pt>
                <c:pt idx="115">
                  <c:v>-5.1900809796454062E-2</c:v>
                </c:pt>
                <c:pt idx="116">
                  <c:v>-4.6775581443779801E-2</c:v>
                </c:pt>
                <c:pt idx="117">
                  <c:v>-3.756013150172155E-2</c:v>
                </c:pt>
                <c:pt idx="118">
                  <c:v>-2.4985539255015676E-2</c:v>
                </c:pt>
                <c:pt idx="119">
                  <c:v>-1.6589990819635081E-2</c:v>
                </c:pt>
                <c:pt idx="120">
                  <c:v>-1.5833433995837365E-2</c:v>
                </c:pt>
                <c:pt idx="121">
                  <c:v>-2.0994508144222768E-2</c:v>
                </c:pt>
                <c:pt idx="122">
                  <c:v>-2.5802730726612877E-2</c:v>
                </c:pt>
                <c:pt idx="123">
                  <c:v>-3.291991965959673E-2</c:v>
                </c:pt>
                <c:pt idx="124">
                  <c:v>-3.8851026451777959E-2</c:v>
                </c:pt>
                <c:pt idx="125">
                  <c:v>-4.4161136001353962E-2</c:v>
                </c:pt>
                <c:pt idx="126">
                  <c:v>-4.5575815513840157E-2</c:v>
                </c:pt>
                <c:pt idx="127">
                  <c:v>-4.5330099968453719E-2</c:v>
                </c:pt>
                <c:pt idx="128">
                  <c:v>-4.096605232899897E-2</c:v>
                </c:pt>
                <c:pt idx="129">
                  <c:v>-4.0585205717194373E-2</c:v>
                </c:pt>
                <c:pt idx="130">
                  <c:v>-3.3921437586145187E-2</c:v>
                </c:pt>
                <c:pt idx="131">
                  <c:v>-2.6571864784893151E-2</c:v>
                </c:pt>
                <c:pt idx="132">
                  <c:v>-2.6149589993160749E-2</c:v>
                </c:pt>
                <c:pt idx="133">
                  <c:v>-3.007882747295032E-2</c:v>
                </c:pt>
                <c:pt idx="134">
                  <c:v>-3.2898134034526239E-2</c:v>
                </c:pt>
                <c:pt idx="135">
                  <c:v>-3.5376628504019902E-2</c:v>
                </c:pt>
                <c:pt idx="136">
                  <c:v>-3.9587667875347954E-2</c:v>
                </c:pt>
                <c:pt idx="137">
                  <c:v>-4.5653820799523737E-2</c:v>
                </c:pt>
                <c:pt idx="138">
                  <c:v>-5.0070437343966323E-2</c:v>
                </c:pt>
                <c:pt idx="139">
                  <c:v>-5.6854862935690198E-2</c:v>
                </c:pt>
                <c:pt idx="140">
                  <c:v>-6.1822910189523683E-2</c:v>
                </c:pt>
                <c:pt idx="141">
                  <c:v>-6.0312652868450667E-2</c:v>
                </c:pt>
                <c:pt idx="142">
                  <c:v>-5.2262095661005814E-2</c:v>
                </c:pt>
                <c:pt idx="143">
                  <c:v>-3.6118452935841705E-2</c:v>
                </c:pt>
                <c:pt idx="144">
                  <c:v>-2.2981399593945628E-2</c:v>
                </c:pt>
                <c:pt idx="145">
                  <c:v>-1.3366250605031493E-2</c:v>
                </c:pt>
                <c:pt idx="146">
                  <c:v>-9.9583734291116555E-3</c:v>
                </c:pt>
                <c:pt idx="147">
                  <c:v>-1.1668953102321189E-2</c:v>
                </c:pt>
                <c:pt idx="148">
                  <c:v>-2.0641522032889936E-2</c:v>
                </c:pt>
                <c:pt idx="149">
                  <c:v>-3.2354866362410362E-2</c:v>
                </c:pt>
                <c:pt idx="150">
                  <c:v>-4.4125590631383771E-2</c:v>
                </c:pt>
                <c:pt idx="151">
                  <c:v>-4.9587628126251504E-2</c:v>
                </c:pt>
                <c:pt idx="152">
                  <c:v>-4.8491538797959532E-2</c:v>
                </c:pt>
                <c:pt idx="153">
                  <c:v>-4.0419644016861489E-2</c:v>
                </c:pt>
                <c:pt idx="154">
                  <c:v>-3.2424354633907915E-2</c:v>
                </c:pt>
                <c:pt idx="155">
                  <c:v>-2.7434485183497337E-2</c:v>
                </c:pt>
                <c:pt idx="156">
                  <c:v>-2.7773803500429461E-2</c:v>
                </c:pt>
                <c:pt idx="157">
                  <c:v>-3.168806157781312E-2</c:v>
                </c:pt>
                <c:pt idx="158">
                  <c:v>-4.4519126415717203E-2</c:v>
                </c:pt>
                <c:pt idx="159">
                  <c:v>-5.3008000389093368E-2</c:v>
                </c:pt>
                <c:pt idx="160">
                  <c:v>-5.821042399754417E-2</c:v>
                </c:pt>
                <c:pt idx="161">
                  <c:v>-5.5691228501700052E-2</c:v>
                </c:pt>
                <c:pt idx="162">
                  <c:v>-5.5293059821484469E-2</c:v>
                </c:pt>
                <c:pt idx="163">
                  <c:v>-5.1980152690736303E-2</c:v>
                </c:pt>
                <c:pt idx="164">
                  <c:v>-4.8173894822849062E-2</c:v>
                </c:pt>
                <c:pt idx="165">
                  <c:v>-4.2320303246129676E-2</c:v>
                </c:pt>
                <c:pt idx="166">
                  <c:v>-4.4871329355230749E-2</c:v>
                </c:pt>
                <c:pt idx="167">
                  <c:v>-4.9746284642598892E-2</c:v>
                </c:pt>
                <c:pt idx="168">
                  <c:v>-5.5890612392069161E-2</c:v>
                </c:pt>
                <c:pt idx="169">
                  <c:v>-4.9014919292455272E-2</c:v>
                </c:pt>
                <c:pt idx="170">
                  <c:v>-3.5430253192740846E-2</c:v>
                </c:pt>
                <c:pt idx="171">
                  <c:v>-2.0885511425469017E-2</c:v>
                </c:pt>
                <c:pt idx="172">
                  <c:v>3.8879949342616182E-3</c:v>
                </c:pt>
                <c:pt idx="173">
                  <c:v>1.6409478766467922E-2</c:v>
                </c:pt>
                <c:pt idx="174">
                  <c:v>1.290712535158911E-2</c:v>
                </c:pt>
                <c:pt idx="175">
                  <c:v>-1.386670306224036E-2</c:v>
                </c:pt>
                <c:pt idx="176">
                  <c:v>-3.837334274492632E-2</c:v>
                </c:pt>
                <c:pt idx="177">
                  <c:v>-6.1255298969934424E-2</c:v>
                </c:pt>
                <c:pt idx="178">
                  <c:v>-7.2248310163581353E-2</c:v>
                </c:pt>
                <c:pt idx="179">
                  <c:v>-7.646444430889987E-2</c:v>
                </c:pt>
                <c:pt idx="180">
                  <c:v>-6.2872640732200225E-2</c:v>
                </c:pt>
                <c:pt idx="181">
                  <c:v>-4.5093005443900713E-2</c:v>
                </c:pt>
                <c:pt idx="182">
                  <c:v>-2.1324856258933989E-2</c:v>
                </c:pt>
                <c:pt idx="183">
                  <c:v>-1.3094142901800554E-2</c:v>
                </c:pt>
                <c:pt idx="184">
                  <c:v>-1.357576933748128E-2</c:v>
                </c:pt>
                <c:pt idx="185">
                  <c:v>-1.0860761065176083E-2</c:v>
                </c:pt>
                <c:pt idx="186">
                  <c:v>-1.0195040675243794E-2</c:v>
                </c:pt>
                <c:pt idx="187">
                  <c:v>-1.5328182444781957E-2</c:v>
                </c:pt>
                <c:pt idx="188">
                  <c:v>-1.5217734990004117E-2</c:v>
                </c:pt>
                <c:pt idx="189">
                  <c:v>-1.2485656911787157E-2</c:v>
                </c:pt>
                <c:pt idx="190">
                  <c:v>-1.3382743978999856E-2</c:v>
                </c:pt>
                <c:pt idx="191">
                  <c:v>-2.5306547505215771E-2</c:v>
                </c:pt>
                <c:pt idx="192">
                  <c:v>-3.4907142529009283E-2</c:v>
                </c:pt>
                <c:pt idx="193">
                  <c:v>-4.5237630929658157E-2</c:v>
                </c:pt>
                <c:pt idx="194">
                  <c:v>-5.7719100071749407E-2</c:v>
                </c:pt>
                <c:pt idx="195">
                  <c:v>-6.3206258236288337E-2</c:v>
                </c:pt>
                <c:pt idx="196">
                  <c:v>-6.4742580411329853E-2</c:v>
                </c:pt>
                <c:pt idx="197">
                  <c:v>-5.7648791638437502E-2</c:v>
                </c:pt>
                <c:pt idx="198">
                  <c:v>-3.9621068785621327E-2</c:v>
                </c:pt>
                <c:pt idx="199">
                  <c:v>-2.3352937337674184E-2</c:v>
                </c:pt>
                <c:pt idx="200">
                  <c:v>-2.8336873708717958E-2</c:v>
                </c:pt>
                <c:pt idx="201">
                  <c:v>-2.7755561063884326E-2</c:v>
                </c:pt>
                <c:pt idx="202">
                  <c:v>-3.321011098992166E-2</c:v>
                </c:pt>
                <c:pt idx="203">
                  <c:v>-2.6274848152060049E-2</c:v>
                </c:pt>
                <c:pt idx="204">
                  <c:v>-3.9625987285095698E-3</c:v>
                </c:pt>
                <c:pt idx="205">
                  <c:v>2.2096660876028906E-2</c:v>
                </c:pt>
                <c:pt idx="206">
                  <c:v>4.9579711335194787E-2</c:v>
                </c:pt>
                <c:pt idx="207">
                  <c:v>7.5284805107270092E-2</c:v>
                </c:pt>
                <c:pt idx="208">
                  <c:v>8.733043862474732E-2</c:v>
                </c:pt>
                <c:pt idx="209">
                  <c:v>8.389658260045052E-2</c:v>
                </c:pt>
                <c:pt idx="210">
                  <c:v>7.6535792421766446E-2</c:v>
                </c:pt>
                <c:pt idx="211">
                  <c:v>6.0829152646873164E-2</c:v>
                </c:pt>
                <c:pt idx="212">
                  <c:v>3.7604763450381329E-2</c:v>
                </c:pt>
                <c:pt idx="213">
                  <c:v>2.9410488489831632E-2</c:v>
                </c:pt>
                <c:pt idx="214">
                  <c:v>3.1514394476953589E-2</c:v>
                </c:pt>
                <c:pt idx="215">
                  <c:v>2.8446238352023645E-2</c:v>
                </c:pt>
                <c:pt idx="216">
                  <c:v>2.9198003246531767E-2</c:v>
                </c:pt>
                <c:pt idx="217">
                  <c:v>4.7735229554880965E-2</c:v>
                </c:pt>
                <c:pt idx="218">
                  <c:v>5.9357815563638061E-2</c:v>
                </c:pt>
                <c:pt idx="219">
                  <c:v>6.9350934967433053E-2</c:v>
                </c:pt>
                <c:pt idx="220">
                  <c:v>8.961720383941163E-2</c:v>
                </c:pt>
                <c:pt idx="221">
                  <c:v>9.9753646112104466E-2</c:v>
                </c:pt>
                <c:pt idx="222">
                  <c:v>0.10405406932635164</c:v>
                </c:pt>
                <c:pt idx="223">
                  <c:v>9.4586489108119842E-2</c:v>
                </c:pt>
                <c:pt idx="224">
                  <c:v>8.1109483564835383E-2</c:v>
                </c:pt>
                <c:pt idx="225">
                  <c:v>7.1783835421941999E-2</c:v>
                </c:pt>
                <c:pt idx="226">
                  <c:v>6.2594443637411068E-2</c:v>
                </c:pt>
                <c:pt idx="227">
                  <c:v>4.9614566729995424E-2</c:v>
                </c:pt>
                <c:pt idx="228">
                  <c:v>4.0171204694135598E-2</c:v>
                </c:pt>
                <c:pt idx="229">
                  <c:v>3.9540433706563682E-2</c:v>
                </c:pt>
                <c:pt idx="230">
                  <c:v>4.27705976747359E-2</c:v>
                </c:pt>
                <c:pt idx="231">
                  <c:v>4.6168677765334287E-2</c:v>
                </c:pt>
                <c:pt idx="232">
                  <c:v>4.8963753556653833E-2</c:v>
                </c:pt>
                <c:pt idx="233">
                  <c:v>5.1364045455853935E-2</c:v>
                </c:pt>
                <c:pt idx="234">
                  <c:v>4.3382986572287008E-2</c:v>
                </c:pt>
                <c:pt idx="235">
                  <c:v>3.3196703605412825E-2</c:v>
                </c:pt>
                <c:pt idx="236">
                  <c:v>2.6737542834689432E-2</c:v>
                </c:pt>
                <c:pt idx="237">
                  <c:v>2.7536339940076537E-2</c:v>
                </c:pt>
                <c:pt idx="238">
                  <c:v>3.2513924499409042E-2</c:v>
                </c:pt>
                <c:pt idx="239">
                  <c:v>3.6050195477328018E-2</c:v>
                </c:pt>
                <c:pt idx="240">
                  <c:v>4.3325391927355961E-2</c:v>
                </c:pt>
                <c:pt idx="241">
                  <c:v>4.931457086492963E-2</c:v>
                </c:pt>
                <c:pt idx="242">
                  <c:v>5.2516911915796438E-2</c:v>
                </c:pt>
                <c:pt idx="243">
                  <c:v>5.6193862998023203E-2</c:v>
                </c:pt>
                <c:pt idx="244">
                  <c:v>6.912170520574068E-2</c:v>
                </c:pt>
                <c:pt idx="245">
                  <c:v>7.9613458443179796E-2</c:v>
                </c:pt>
                <c:pt idx="246">
                  <c:v>8.9811761412585733E-2</c:v>
                </c:pt>
                <c:pt idx="247">
                  <c:v>9.4770533612252184E-2</c:v>
                </c:pt>
                <c:pt idx="248">
                  <c:v>9.4888068193820452E-2</c:v>
                </c:pt>
                <c:pt idx="249">
                  <c:v>9.4129671083555966E-2</c:v>
                </c:pt>
                <c:pt idx="250">
                  <c:v>9.2800252720987686E-2</c:v>
                </c:pt>
                <c:pt idx="251">
                  <c:v>8.9229808881139849E-2</c:v>
                </c:pt>
                <c:pt idx="252">
                  <c:v>7.7519359197692594E-2</c:v>
                </c:pt>
                <c:pt idx="253">
                  <c:v>7.2668244529510151E-2</c:v>
                </c:pt>
                <c:pt idx="254">
                  <c:v>6.2583691938783881E-2</c:v>
                </c:pt>
                <c:pt idx="255">
                  <c:v>5.6184062720694206E-2</c:v>
                </c:pt>
                <c:pt idx="256">
                  <c:v>5.2980048523379786E-2</c:v>
                </c:pt>
                <c:pt idx="257">
                  <c:v>5.1340594270817164E-2</c:v>
                </c:pt>
                <c:pt idx="258">
                  <c:v>5.0545740337019529E-2</c:v>
                </c:pt>
                <c:pt idx="259">
                  <c:v>4.964752758324753E-2</c:v>
                </c:pt>
                <c:pt idx="260">
                  <c:v>5.3297961125646998E-2</c:v>
                </c:pt>
                <c:pt idx="261">
                  <c:v>5.6158248309404968E-2</c:v>
                </c:pt>
                <c:pt idx="262">
                  <c:v>5.6766003255965369E-2</c:v>
                </c:pt>
                <c:pt idx="263">
                  <c:v>5.7852602503183359E-2</c:v>
                </c:pt>
                <c:pt idx="264">
                  <c:v>5.4134055419810645E-2</c:v>
                </c:pt>
                <c:pt idx="265">
                  <c:v>4.9748490807775658E-2</c:v>
                </c:pt>
                <c:pt idx="266">
                  <c:v>4.5344069137793097E-2</c:v>
                </c:pt>
                <c:pt idx="267">
                  <c:v>3.8635145689976724E-2</c:v>
                </c:pt>
                <c:pt idx="268">
                  <c:v>3.2734919490929659E-2</c:v>
                </c:pt>
                <c:pt idx="269">
                  <c:v>2.6817004224006569E-2</c:v>
                </c:pt>
                <c:pt idx="270">
                  <c:v>2.2282867082001223E-2</c:v>
                </c:pt>
                <c:pt idx="271">
                  <c:v>2.1565526111972488E-2</c:v>
                </c:pt>
                <c:pt idx="272">
                  <c:v>1.9642150547423576E-2</c:v>
                </c:pt>
                <c:pt idx="273">
                  <c:v>2.1344851870238157E-2</c:v>
                </c:pt>
                <c:pt idx="274">
                  <c:v>2.3654904476150929E-2</c:v>
                </c:pt>
                <c:pt idx="275">
                  <c:v>2.2151516884021394E-2</c:v>
                </c:pt>
                <c:pt idx="276">
                  <c:v>2.1006236797691757E-2</c:v>
                </c:pt>
                <c:pt idx="277">
                  <c:v>2.0053593781565793E-2</c:v>
                </c:pt>
                <c:pt idx="278">
                  <c:v>2.090865744684689E-2</c:v>
                </c:pt>
                <c:pt idx="279">
                  <c:v>2.3263168772805543E-2</c:v>
                </c:pt>
                <c:pt idx="280">
                  <c:v>2.7891893212634189E-2</c:v>
                </c:pt>
                <c:pt idx="281">
                  <c:v>3.1179419718340151E-2</c:v>
                </c:pt>
                <c:pt idx="282">
                  <c:v>3.0680192379517246E-2</c:v>
                </c:pt>
                <c:pt idx="283">
                  <c:v>2.5039224024700157E-2</c:v>
                </c:pt>
                <c:pt idx="284">
                  <c:v>1.6434148161594164E-2</c:v>
                </c:pt>
                <c:pt idx="285">
                  <c:v>6.8809546663024523E-3</c:v>
                </c:pt>
                <c:pt idx="286">
                  <c:v>-2.0305632798244266E-3</c:v>
                </c:pt>
                <c:pt idx="287">
                  <c:v>-8.6291709137256145E-3</c:v>
                </c:pt>
                <c:pt idx="288">
                  <c:v>-1.2288776243110977E-2</c:v>
                </c:pt>
                <c:pt idx="289">
                  <c:v>-1.1000952607319925E-2</c:v>
                </c:pt>
                <c:pt idx="290">
                  <c:v>-7.6467127019278491E-3</c:v>
                </c:pt>
                <c:pt idx="291">
                  <c:v>-3.1425178808838217E-3</c:v>
                </c:pt>
                <c:pt idx="292">
                  <c:v>-9.8186208543182829E-5</c:v>
                </c:pt>
                <c:pt idx="293">
                  <c:v>1.893484561164005E-4</c:v>
                </c:pt>
                <c:pt idx="294">
                  <c:v>-2.7810938192991408E-3</c:v>
                </c:pt>
                <c:pt idx="295">
                  <c:v>-8.2431526838931957E-3</c:v>
                </c:pt>
                <c:pt idx="296">
                  <c:v>-1.3139533790694102E-2</c:v>
                </c:pt>
                <c:pt idx="297">
                  <c:v>-1.4348401748618178E-2</c:v>
                </c:pt>
                <c:pt idx="298">
                  <c:v>-1.2395568459446449E-2</c:v>
                </c:pt>
                <c:pt idx="299">
                  <c:v>-9.4836128038534584E-3</c:v>
                </c:pt>
                <c:pt idx="300">
                  <c:v>-5.2010523419148136E-3</c:v>
                </c:pt>
                <c:pt idx="301">
                  <c:v>-8.0284136492347891E-4</c:v>
                </c:pt>
                <c:pt idx="302">
                  <c:v>3.4705208461145443E-3</c:v>
                </c:pt>
                <c:pt idx="303">
                  <c:v>7.6895695906338268E-3</c:v>
                </c:pt>
                <c:pt idx="304">
                  <c:v>1.0223584193949531E-2</c:v>
                </c:pt>
                <c:pt idx="305">
                  <c:v>1.1595531898397127E-2</c:v>
                </c:pt>
                <c:pt idx="306">
                  <c:v>1.5653899780296188E-2</c:v>
                </c:pt>
                <c:pt idx="307">
                  <c:v>2.1249397295958428E-2</c:v>
                </c:pt>
                <c:pt idx="308">
                  <c:v>2.6337651242987148E-2</c:v>
                </c:pt>
                <c:pt idx="309">
                  <c:v>3.0440571991846133E-2</c:v>
                </c:pt>
                <c:pt idx="310">
                  <c:v>3.5099037390130317E-2</c:v>
                </c:pt>
                <c:pt idx="311">
                  <c:v>3.862506089070683E-2</c:v>
                </c:pt>
                <c:pt idx="312">
                  <c:v>3.7698006088426883E-2</c:v>
                </c:pt>
                <c:pt idx="313">
                  <c:v>3.5576890336806999E-2</c:v>
                </c:pt>
                <c:pt idx="314">
                  <c:v>3.1661571921228537E-2</c:v>
                </c:pt>
                <c:pt idx="315">
                  <c:v>2.6712504656638325E-2</c:v>
                </c:pt>
                <c:pt idx="316">
                  <c:v>2.1784537152200301E-2</c:v>
                </c:pt>
                <c:pt idx="317">
                  <c:v>1.4419212944671189E-2</c:v>
                </c:pt>
                <c:pt idx="318">
                  <c:v>8.9112110310642922E-3</c:v>
                </c:pt>
                <c:pt idx="319">
                  <c:v>6.0578024840656219E-3</c:v>
                </c:pt>
                <c:pt idx="320">
                  <c:v>4.7662353519142275E-3</c:v>
                </c:pt>
                <c:pt idx="321">
                  <c:v>5.5323789240839805E-3</c:v>
                </c:pt>
                <c:pt idx="322">
                  <c:v>4.8011201109259272E-3</c:v>
                </c:pt>
                <c:pt idx="323">
                  <c:v>1.9136083434989626E-3</c:v>
                </c:pt>
                <c:pt idx="324">
                  <c:v>-2.7726517128612294E-4</c:v>
                </c:pt>
                <c:pt idx="325">
                  <c:v>-9.7929046827816002E-4</c:v>
                </c:pt>
                <c:pt idx="326">
                  <c:v>1.4276638334083103E-3</c:v>
                </c:pt>
                <c:pt idx="327">
                  <c:v>6.4742949701444008E-3</c:v>
                </c:pt>
                <c:pt idx="328">
                  <c:v>1.5090845541148035E-2</c:v>
                </c:pt>
                <c:pt idx="329">
                  <c:v>2.6368200343987347E-2</c:v>
                </c:pt>
                <c:pt idx="330">
                  <c:v>3.2462049334159193E-2</c:v>
                </c:pt>
                <c:pt idx="331">
                  <c:v>3.8424052319408153E-2</c:v>
                </c:pt>
                <c:pt idx="332">
                  <c:v>4.321264712081363E-2</c:v>
                </c:pt>
                <c:pt idx="333">
                  <c:v>4.5206158392861573E-2</c:v>
                </c:pt>
                <c:pt idx="334">
                  <c:v>4.5337951974959712E-2</c:v>
                </c:pt>
                <c:pt idx="335">
                  <c:v>4.3482168617255734E-2</c:v>
                </c:pt>
                <c:pt idx="336">
                  <c:v>4.2633335896598679E-2</c:v>
                </c:pt>
                <c:pt idx="337">
                  <c:v>4.3657931992717725E-2</c:v>
                </c:pt>
                <c:pt idx="338">
                  <c:v>4.4460760593793669E-2</c:v>
                </c:pt>
                <c:pt idx="339">
                  <c:v>4.309083708009509E-2</c:v>
                </c:pt>
                <c:pt idx="340">
                  <c:v>3.9777752492120344E-2</c:v>
                </c:pt>
                <c:pt idx="341">
                  <c:v>3.400175870825195E-2</c:v>
                </c:pt>
                <c:pt idx="342">
                  <c:v>2.7684858814959412E-2</c:v>
                </c:pt>
                <c:pt idx="343">
                  <c:v>1.8547803080326108E-2</c:v>
                </c:pt>
                <c:pt idx="344">
                  <c:v>1.2046767951773507E-2</c:v>
                </c:pt>
                <c:pt idx="345">
                  <c:v>4.7622182114264167E-3</c:v>
                </c:pt>
                <c:pt idx="346">
                  <c:v>-4.3896491613459876E-4</c:v>
                </c:pt>
                <c:pt idx="347">
                  <c:v>-3.9895785283082796E-3</c:v>
                </c:pt>
                <c:pt idx="348">
                  <c:v>-6.4884008230017276E-3</c:v>
                </c:pt>
                <c:pt idx="349">
                  <c:v>-7.5220723059270522E-3</c:v>
                </c:pt>
                <c:pt idx="350">
                  <c:v>-6.8550267400715459E-3</c:v>
                </c:pt>
                <c:pt idx="351">
                  <c:v>-8.6119255413364959E-3</c:v>
                </c:pt>
                <c:pt idx="352">
                  <c:v>-1.1766828340213698E-2</c:v>
                </c:pt>
                <c:pt idx="353">
                  <c:v>-1.5878309873715746E-2</c:v>
                </c:pt>
                <c:pt idx="354">
                  <c:v>-2.1257803455847268E-2</c:v>
                </c:pt>
                <c:pt idx="355">
                  <c:v>-2.8916466205352154E-2</c:v>
                </c:pt>
                <c:pt idx="356">
                  <c:v>-3.6914777799123222E-2</c:v>
                </c:pt>
                <c:pt idx="357">
                  <c:v>-4.174766011501474E-2</c:v>
                </c:pt>
                <c:pt idx="358">
                  <c:v>-4.2930248637302548E-2</c:v>
                </c:pt>
                <c:pt idx="359">
                  <c:v>-4.0356900864260026E-2</c:v>
                </c:pt>
                <c:pt idx="360">
                  <c:v>-3.651065485271876E-2</c:v>
                </c:pt>
                <c:pt idx="361">
                  <c:v>-3.2696712531369854E-2</c:v>
                </c:pt>
                <c:pt idx="362">
                  <c:v>-2.9033203206866309E-2</c:v>
                </c:pt>
                <c:pt idx="363">
                  <c:v>-2.7145264714377504E-2</c:v>
                </c:pt>
                <c:pt idx="364">
                  <c:v>-2.8627864481780563E-2</c:v>
                </c:pt>
                <c:pt idx="365">
                  <c:v>-3.1298059220336349E-2</c:v>
                </c:pt>
                <c:pt idx="366">
                  <c:v>-3.4110458719416314E-2</c:v>
                </c:pt>
                <c:pt idx="367">
                  <c:v>-3.6961391752894923E-2</c:v>
                </c:pt>
                <c:pt idx="368">
                  <c:v>-3.9382387549887654E-2</c:v>
                </c:pt>
                <c:pt idx="369">
                  <c:v>-3.9680306463950599E-2</c:v>
                </c:pt>
                <c:pt idx="370">
                  <c:v>-4.1418859923864848E-2</c:v>
                </c:pt>
                <c:pt idx="371">
                  <c:v>-4.3714840504542996E-2</c:v>
                </c:pt>
                <c:pt idx="372">
                  <c:v>-4.5340261438582385E-2</c:v>
                </c:pt>
                <c:pt idx="373">
                  <c:v>-4.8188153603972661E-2</c:v>
                </c:pt>
                <c:pt idx="374">
                  <c:v>-5.0480665561293159E-2</c:v>
                </c:pt>
                <c:pt idx="375">
                  <c:v>-4.9242429221433293E-2</c:v>
                </c:pt>
                <c:pt idx="376">
                  <c:v>-4.5924004436296184E-2</c:v>
                </c:pt>
                <c:pt idx="377">
                  <c:v>-4.2670375325605359E-2</c:v>
                </c:pt>
                <c:pt idx="378">
                  <c:v>-4.0367887668196656E-2</c:v>
                </c:pt>
                <c:pt idx="379">
                  <c:v>-3.8268433185873474E-2</c:v>
                </c:pt>
                <c:pt idx="380">
                  <c:v>-3.4886910011038386E-2</c:v>
                </c:pt>
                <c:pt idx="381">
                  <c:v>-3.555440799177978E-2</c:v>
                </c:pt>
                <c:pt idx="382">
                  <c:v>-3.8220971136038506E-2</c:v>
                </c:pt>
                <c:pt idx="383">
                  <c:v>-4.4401643938519197E-2</c:v>
                </c:pt>
                <c:pt idx="384">
                  <c:v>-5.079460996300833E-2</c:v>
                </c:pt>
                <c:pt idx="385">
                  <c:v>-5.6960370982948594E-2</c:v>
                </c:pt>
                <c:pt idx="386">
                  <c:v>-6.2870332855452293E-2</c:v>
                </c:pt>
                <c:pt idx="387">
                  <c:v>-6.226881134170581E-2</c:v>
                </c:pt>
                <c:pt idx="388">
                  <c:v>-5.9840434283765287E-2</c:v>
                </c:pt>
                <c:pt idx="389">
                  <c:v>-5.7599420842203375E-2</c:v>
                </c:pt>
                <c:pt idx="390">
                  <c:v>-5.4289312157946412E-2</c:v>
                </c:pt>
                <c:pt idx="391">
                  <c:v>-5.0159095840676127E-2</c:v>
                </c:pt>
                <c:pt idx="392">
                  <c:v>-4.7488829387798859E-2</c:v>
                </c:pt>
                <c:pt idx="393">
                  <c:v>-4.4783964482995708E-2</c:v>
                </c:pt>
                <c:pt idx="394">
                  <c:v>-4.3967800634019838E-2</c:v>
                </c:pt>
                <c:pt idx="395">
                  <c:v>-3.8232650517497579E-2</c:v>
                </c:pt>
                <c:pt idx="396">
                  <c:v>-3.6782926220070178E-2</c:v>
                </c:pt>
                <c:pt idx="397">
                  <c:v>-3.8029229633197881E-2</c:v>
                </c:pt>
                <c:pt idx="398">
                  <c:v>-3.7491315705224904E-2</c:v>
                </c:pt>
                <c:pt idx="399">
                  <c:v>-3.5787713598799509E-2</c:v>
                </c:pt>
                <c:pt idx="400">
                  <c:v>-3.6201072631113718E-2</c:v>
                </c:pt>
                <c:pt idx="401">
                  <c:v>-3.8026262923832821E-2</c:v>
                </c:pt>
                <c:pt idx="402">
                  <c:v>-4.1161006904089525E-2</c:v>
                </c:pt>
                <c:pt idx="403">
                  <c:v>-4.1946623712941111E-2</c:v>
                </c:pt>
                <c:pt idx="404">
                  <c:v>-4.1006874666171922E-2</c:v>
                </c:pt>
                <c:pt idx="405">
                  <c:v>-3.995615809836961E-2</c:v>
                </c:pt>
                <c:pt idx="406">
                  <c:v>-4.3918830896802263E-2</c:v>
                </c:pt>
                <c:pt idx="407">
                  <c:v>-4.7697755597293834E-2</c:v>
                </c:pt>
                <c:pt idx="408">
                  <c:v>-4.9403412903654242E-2</c:v>
                </c:pt>
                <c:pt idx="409">
                  <c:v>-5.2103544033118121E-2</c:v>
                </c:pt>
                <c:pt idx="410">
                  <c:v>-5.2769157916996434E-2</c:v>
                </c:pt>
                <c:pt idx="411">
                  <c:v>-4.8109170670273094E-2</c:v>
                </c:pt>
                <c:pt idx="412">
                  <c:v>-3.8559748597527532E-2</c:v>
                </c:pt>
                <c:pt idx="413">
                  <c:v>-3.1746962435494575E-2</c:v>
                </c:pt>
                <c:pt idx="414">
                  <c:v>-2.4668374624757572E-2</c:v>
                </c:pt>
                <c:pt idx="415">
                  <c:v>-2.4251636308573521E-2</c:v>
                </c:pt>
                <c:pt idx="416">
                  <c:v>-2.5683140592017595E-2</c:v>
                </c:pt>
                <c:pt idx="417">
                  <c:v>-2.8427298150825786E-2</c:v>
                </c:pt>
                <c:pt idx="418">
                  <c:v>-3.7070830848098146E-2</c:v>
                </c:pt>
                <c:pt idx="419">
                  <c:v>-5.3468864349388356E-2</c:v>
                </c:pt>
                <c:pt idx="420">
                  <c:v>-6.0448671375936902E-2</c:v>
                </c:pt>
                <c:pt idx="421">
                  <c:v>-6.7922429227201819E-2</c:v>
                </c:pt>
                <c:pt idx="422">
                  <c:v>-6.5847816568498696E-2</c:v>
                </c:pt>
                <c:pt idx="423">
                  <c:v>-6.08235460128419E-2</c:v>
                </c:pt>
                <c:pt idx="424">
                  <c:v>-5.2993508107765486E-2</c:v>
                </c:pt>
                <c:pt idx="425">
                  <c:v>-3.9746945580349413E-2</c:v>
                </c:pt>
                <c:pt idx="426">
                  <c:v>-3.4278451107209618E-2</c:v>
                </c:pt>
                <c:pt idx="427">
                  <c:v>-2.5724922229251934E-2</c:v>
                </c:pt>
                <c:pt idx="428">
                  <c:v>-2.5122801840188558E-2</c:v>
                </c:pt>
                <c:pt idx="429">
                  <c:v>-2.7453658669209569E-2</c:v>
                </c:pt>
                <c:pt idx="430">
                  <c:v>-2.8868879569293959E-2</c:v>
                </c:pt>
                <c:pt idx="431">
                  <c:v>-2.7970200571497794E-2</c:v>
                </c:pt>
                <c:pt idx="432">
                  <c:v>-2.8070889448667979E-2</c:v>
                </c:pt>
                <c:pt idx="433">
                  <c:v>-2.5526909906640638E-2</c:v>
                </c:pt>
                <c:pt idx="434">
                  <c:v>-2.3515023715216632E-2</c:v>
                </c:pt>
                <c:pt idx="435">
                  <c:v>-1.9626396313231265E-2</c:v>
                </c:pt>
                <c:pt idx="436">
                  <c:v>-2.0034332778222974E-2</c:v>
                </c:pt>
                <c:pt idx="437">
                  <c:v>-1.9459170413588911E-2</c:v>
                </c:pt>
                <c:pt idx="438">
                  <c:v>-1.9892113875562223E-2</c:v>
                </c:pt>
                <c:pt idx="439">
                  <c:v>-2.2316928329317531E-2</c:v>
                </c:pt>
                <c:pt idx="440">
                  <c:v>-2.8434805720594314E-2</c:v>
                </c:pt>
                <c:pt idx="441">
                  <c:v>-3.8067495073741187E-2</c:v>
                </c:pt>
                <c:pt idx="442">
                  <c:v>-4.248274611066527E-2</c:v>
                </c:pt>
                <c:pt idx="443">
                  <c:v>-4.1655324586963083E-2</c:v>
                </c:pt>
                <c:pt idx="444">
                  <c:v>-3.9162659227091723E-2</c:v>
                </c:pt>
                <c:pt idx="445">
                  <c:v>-3.3039167628107324E-2</c:v>
                </c:pt>
                <c:pt idx="446">
                  <c:v>-2.2947835833081465E-2</c:v>
                </c:pt>
                <c:pt idx="447">
                  <c:v>-1.0699229150948009E-2</c:v>
                </c:pt>
                <c:pt idx="448">
                  <c:v>-1.2704623296461159E-2</c:v>
                </c:pt>
                <c:pt idx="449">
                  <c:v>-1.7343247528663119E-2</c:v>
                </c:pt>
                <c:pt idx="450">
                  <c:v>-2.098220194456768E-2</c:v>
                </c:pt>
                <c:pt idx="451">
                  <c:v>-3.3938550866593253E-2</c:v>
                </c:pt>
                <c:pt idx="452">
                  <c:v>-4.3954264554360356E-2</c:v>
                </c:pt>
                <c:pt idx="453">
                  <c:v>-5.429812539195189E-2</c:v>
                </c:pt>
                <c:pt idx="454">
                  <c:v>-6.127396826238718E-2</c:v>
                </c:pt>
                <c:pt idx="455">
                  <c:v>-5.7777909273457717E-2</c:v>
                </c:pt>
                <c:pt idx="456">
                  <c:v>-5.0812466038637871E-2</c:v>
                </c:pt>
                <c:pt idx="457">
                  <c:v>-3.6328675157436541E-2</c:v>
                </c:pt>
                <c:pt idx="458">
                  <c:v>-1.5123159433757416E-2</c:v>
                </c:pt>
                <c:pt idx="459">
                  <c:v>-3.2166162896867245E-3</c:v>
                </c:pt>
                <c:pt idx="460">
                  <c:v>2.2758137426126535E-3</c:v>
                </c:pt>
                <c:pt idx="461">
                  <c:v>-5.9499194870824557E-3</c:v>
                </c:pt>
                <c:pt idx="462">
                  <c:v>-6.3231103972088976E-3</c:v>
                </c:pt>
                <c:pt idx="463">
                  <c:v>-2.2176466813134121E-3</c:v>
                </c:pt>
                <c:pt idx="464">
                  <c:v>-5.7997468751576076E-3</c:v>
                </c:pt>
                <c:pt idx="465">
                  <c:v>-1.5961195445590382E-2</c:v>
                </c:pt>
                <c:pt idx="466">
                  <c:v>-3.3189367472310716E-2</c:v>
                </c:pt>
                <c:pt idx="467">
                  <c:v>-3.7881065758033516E-2</c:v>
                </c:pt>
                <c:pt idx="468">
                  <c:v>-3.7983889351889788E-2</c:v>
                </c:pt>
                <c:pt idx="469">
                  <c:v>-4.2562469006284354E-2</c:v>
                </c:pt>
                <c:pt idx="470">
                  <c:v>-3.2368204193658823E-2</c:v>
                </c:pt>
                <c:pt idx="471">
                  <c:v>-1.9009298522752016E-2</c:v>
                </c:pt>
                <c:pt idx="472">
                  <c:v>-6.091852958085231E-3</c:v>
                </c:pt>
                <c:pt idx="473">
                  <c:v>4.7891791065513001E-3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25-43BE-9A66-EB9C14E906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7743312"/>
        <c:axId val="557738720"/>
      </c:lineChart>
      <c:dateAx>
        <c:axId val="55774331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738720"/>
        <c:crosses val="autoZero"/>
        <c:auto val="1"/>
        <c:lblOffset val="100"/>
        <c:baseTimeUnit val="days"/>
      </c:dateAx>
      <c:valAx>
        <c:axId val="55773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743312"/>
        <c:crosses val="autoZero"/>
        <c:crossBetween val="between"/>
        <c:majorUnit val="2.0000000000000004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95250</xdr:colOff>
      <xdr:row>39</xdr:row>
      <xdr:rowOff>190499</xdr:rowOff>
    </xdr:from>
    <xdr:to>
      <xdr:col>8</xdr:col>
      <xdr:colOff>1114425</xdr:colOff>
      <xdr:row>65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75BFF9B-5789-4857-83CE-094CD92C2A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40</xdr:row>
      <xdr:rowOff>0</xdr:rowOff>
    </xdr:from>
    <xdr:to>
      <xdr:col>21</xdr:col>
      <xdr:colOff>104775</xdr:colOff>
      <xdr:row>66</xdr:row>
      <xdr:rowOff>9525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57124C8-7482-400B-9D6D-4AB16A0FF1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83"/>
  <sheetViews>
    <sheetView tabSelected="1" topLeftCell="A37" workbookViewId="0">
      <selection activeCell="J39" sqref="J39"/>
    </sheetView>
  </sheetViews>
  <sheetFormatPr defaultRowHeight="15" x14ac:dyDescent="0.25"/>
  <cols>
    <col min="1" max="1" width="10.7109375" bestFit="1" customWidth="1"/>
    <col min="2" max="2" width="10.140625" bestFit="1" customWidth="1"/>
    <col min="3" max="3" width="10.85546875" bestFit="1" customWidth="1"/>
    <col min="4" max="4" width="8.28515625" bestFit="1" customWidth="1"/>
    <col min="5" max="5" width="11" bestFit="1" customWidth="1"/>
    <col min="6" max="9" width="20.140625" bestFit="1" customWidth="1"/>
    <col min="10" max="10" width="18.140625" bestFit="1" customWidth="1"/>
  </cols>
  <sheetData>
    <row r="1" spans="1:3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L1" t="s">
        <v>5</v>
      </c>
      <c r="M1" t="s">
        <v>6</v>
      </c>
      <c r="N1" t="s">
        <v>7</v>
      </c>
      <c r="O1" t="s">
        <v>8</v>
      </c>
      <c r="P1" t="s">
        <v>9</v>
      </c>
      <c r="R1" s="2" t="s">
        <v>11</v>
      </c>
      <c r="S1" s="2" t="s">
        <v>12</v>
      </c>
      <c r="T1" s="2" t="s">
        <v>13</v>
      </c>
      <c r="U1" s="2" t="s">
        <v>14</v>
      </c>
      <c r="V1" s="2" t="s">
        <v>15</v>
      </c>
      <c r="X1" s="2" t="s">
        <v>11</v>
      </c>
      <c r="Y1" s="2" t="s">
        <v>12</v>
      </c>
      <c r="Z1" s="2" t="s">
        <v>13</v>
      </c>
      <c r="AA1" s="2" t="s">
        <v>14</v>
      </c>
      <c r="AB1" s="2" t="s">
        <v>15</v>
      </c>
      <c r="AD1" s="2" t="s">
        <v>11</v>
      </c>
      <c r="AE1" s="2" t="s">
        <v>12</v>
      </c>
      <c r="AF1" s="2" t="s">
        <v>13</v>
      </c>
      <c r="AG1" s="2" t="s">
        <v>14</v>
      </c>
      <c r="AH1" s="2" t="s">
        <v>15</v>
      </c>
    </row>
    <row r="2" spans="1:34" x14ac:dyDescent="0.25">
      <c r="A2" s="1">
        <v>43860</v>
      </c>
      <c r="B2" t="s">
        <v>10</v>
      </c>
    </row>
    <row r="3" spans="1:34" x14ac:dyDescent="0.25">
      <c r="A3" s="1">
        <v>43861</v>
      </c>
      <c r="B3" t="s">
        <v>10</v>
      </c>
    </row>
    <row r="4" spans="1:34" x14ac:dyDescent="0.25">
      <c r="A4" s="1">
        <v>43862</v>
      </c>
      <c r="B4" t="s">
        <v>10</v>
      </c>
    </row>
    <row r="5" spans="1:34" x14ac:dyDescent="0.25">
      <c r="A5" s="1">
        <v>43863</v>
      </c>
      <c r="B5" t="s">
        <v>10</v>
      </c>
    </row>
    <row r="6" spans="1:34" x14ac:dyDescent="0.25">
      <c r="A6" s="1">
        <v>43864</v>
      </c>
      <c r="B6" t="s">
        <v>10</v>
      </c>
    </row>
    <row r="7" spans="1:34" x14ac:dyDescent="0.25">
      <c r="A7" s="1">
        <v>43865</v>
      </c>
      <c r="B7" t="s">
        <v>10</v>
      </c>
    </row>
    <row r="8" spans="1:34" x14ac:dyDescent="0.25">
      <c r="A8" s="1">
        <v>43866</v>
      </c>
      <c r="B8" t="s">
        <v>10</v>
      </c>
    </row>
    <row r="9" spans="1:34" x14ac:dyDescent="0.25">
      <c r="A9" s="1">
        <v>43867</v>
      </c>
      <c r="B9" t="s">
        <v>10</v>
      </c>
    </row>
    <row r="10" spans="1:34" x14ac:dyDescent="0.25">
      <c r="A10" s="1">
        <v>43868</v>
      </c>
      <c r="B10" t="s">
        <v>10</v>
      </c>
    </row>
    <row r="11" spans="1:34" x14ac:dyDescent="0.25">
      <c r="A11" s="1">
        <v>43869</v>
      </c>
      <c r="B11" t="s">
        <v>10</v>
      </c>
    </row>
    <row r="12" spans="1:34" x14ac:dyDescent="0.25">
      <c r="A12" s="1">
        <v>43870</v>
      </c>
      <c r="B12" t="s">
        <v>10</v>
      </c>
    </row>
    <row r="13" spans="1:34" x14ac:dyDescent="0.25">
      <c r="A13" s="1">
        <v>43871</v>
      </c>
      <c r="B13" t="s">
        <v>10</v>
      </c>
    </row>
    <row r="14" spans="1:34" x14ac:dyDescent="0.25">
      <c r="A14" s="1">
        <v>43872</v>
      </c>
      <c r="B14" t="s">
        <v>10</v>
      </c>
    </row>
    <row r="15" spans="1:34" x14ac:dyDescent="0.25">
      <c r="A15" s="1">
        <v>43873</v>
      </c>
      <c r="B15" t="s">
        <v>10</v>
      </c>
    </row>
    <row r="16" spans="1:34" x14ac:dyDescent="0.25">
      <c r="A16" s="1">
        <v>43874</v>
      </c>
      <c r="B16" t="s">
        <v>10</v>
      </c>
    </row>
    <row r="17" spans="1:2" x14ac:dyDescent="0.25">
      <c r="A17" s="1">
        <v>43875</v>
      </c>
      <c r="B17" t="s">
        <v>10</v>
      </c>
    </row>
    <row r="18" spans="1:2" x14ac:dyDescent="0.25">
      <c r="A18" s="1">
        <v>43876</v>
      </c>
      <c r="B18" t="s">
        <v>10</v>
      </c>
    </row>
    <row r="19" spans="1:2" x14ac:dyDescent="0.25">
      <c r="A19" s="1">
        <v>43877</v>
      </c>
      <c r="B19" t="s">
        <v>10</v>
      </c>
    </row>
    <row r="20" spans="1:2" x14ac:dyDescent="0.25">
      <c r="A20" s="1">
        <v>43878</v>
      </c>
      <c r="B20" t="s">
        <v>10</v>
      </c>
    </row>
    <row r="21" spans="1:2" x14ac:dyDescent="0.25">
      <c r="A21" s="1">
        <v>43879</v>
      </c>
      <c r="B21" t="s">
        <v>10</v>
      </c>
    </row>
    <row r="22" spans="1:2" x14ac:dyDescent="0.25">
      <c r="A22" s="1">
        <v>43880</v>
      </c>
      <c r="B22" t="s">
        <v>10</v>
      </c>
    </row>
    <row r="23" spans="1:2" x14ac:dyDescent="0.25">
      <c r="A23" s="1">
        <v>43881</v>
      </c>
      <c r="B23" t="s">
        <v>10</v>
      </c>
    </row>
    <row r="24" spans="1:2" x14ac:dyDescent="0.25">
      <c r="A24" s="1">
        <v>43882</v>
      </c>
      <c r="B24" t="s">
        <v>10</v>
      </c>
    </row>
    <row r="25" spans="1:2" x14ac:dyDescent="0.25">
      <c r="A25" s="1">
        <v>43883</v>
      </c>
      <c r="B25" t="s">
        <v>10</v>
      </c>
    </row>
    <row r="26" spans="1:2" x14ac:dyDescent="0.25">
      <c r="A26" s="1">
        <v>43884</v>
      </c>
      <c r="B26" t="s">
        <v>10</v>
      </c>
    </row>
    <row r="27" spans="1:2" x14ac:dyDescent="0.25">
      <c r="A27" s="1">
        <v>43885</v>
      </c>
      <c r="B27" t="s">
        <v>10</v>
      </c>
    </row>
    <row r="28" spans="1:2" x14ac:dyDescent="0.25">
      <c r="A28" s="1">
        <v>43886</v>
      </c>
      <c r="B28" t="s">
        <v>10</v>
      </c>
    </row>
    <row r="29" spans="1:2" x14ac:dyDescent="0.25">
      <c r="A29" s="1">
        <v>43887</v>
      </c>
      <c r="B29" t="s">
        <v>10</v>
      </c>
    </row>
    <row r="30" spans="1:2" x14ac:dyDescent="0.25">
      <c r="A30" s="1">
        <v>43888</v>
      </c>
      <c r="B30" t="s">
        <v>10</v>
      </c>
    </row>
    <row r="31" spans="1:2" x14ac:dyDescent="0.25">
      <c r="A31" s="1">
        <v>43889</v>
      </c>
      <c r="B31" t="s">
        <v>10</v>
      </c>
    </row>
    <row r="32" spans="1:2" x14ac:dyDescent="0.25">
      <c r="A32" s="1">
        <v>43890</v>
      </c>
      <c r="B32" t="s">
        <v>10</v>
      </c>
    </row>
    <row r="33" spans="1:2" x14ac:dyDescent="0.25">
      <c r="A33" s="1">
        <v>43891</v>
      </c>
      <c r="B33" t="s">
        <v>10</v>
      </c>
    </row>
    <row r="34" spans="1:2" x14ac:dyDescent="0.25">
      <c r="A34" s="1">
        <v>43892</v>
      </c>
      <c r="B34" t="s">
        <v>10</v>
      </c>
    </row>
    <row r="35" spans="1:2" x14ac:dyDescent="0.25">
      <c r="A35" s="1">
        <v>43893</v>
      </c>
      <c r="B35" t="s">
        <v>10</v>
      </c>
    </row>
    <row r="36" spans="1:2" x14ac:dyDescent="0.25">
      <c r="A36" s="1">
        <v>43894</v>
      </c>
      <c r="B36" t="s">
        <v>10</v>
      </c>
    </row>
    <row r="37" spans="1:2" x14ac:dyDescent="0.25">
      <c r="A37" s="1">
        <v>43895</v>
      </c>
      <c r="B37" t="s">
        <v>10</v>
      </c>
    </row>
    <row r="38" spans="1:2" x14ac:dyDescent="0.25">
      <c r="A38" s="1">
        <v>43896</v>
      </c>
      <c r="B38" t="s">
        <v>10</v>
      </c>
    </row>
    <row r="39" spans="1:2" x14ac:dyDescent="0.25">
      <c r="A39" s="1">
        <v>43897</v>
      </c>
      <c r="B39" t="s">
        <v>10</v>
      </c>
    </row>
    <row r="40" spans="1:2" x14ac:dyDescent="0.25">
      <c r="A40" s="1">
        <v>43898</v>
      </c>
      <c r="B40" t="s">
        <v>10</v>
      </c>
    </row>
    <row r="41" spans="1:2" x14ac:dyDescent="0.25">
      <c r="A41" s="1">
        <v>43899</v>
      </c>
      <c r="B41" t="s">
        <v>10</v>
      </c>
    </row>
    <row r="42" spans="1:2" x14ac:dyDescent="0.25">
      <c r="A42" s="1">
        <v>43900</v>
      </c>
      <c r="B42" t="s">
        <v>10</v>
      </c>
    </row>
    <row r="43" spans="1:2" x14ac:dyDescent="0.25">
      <c r="A43" s="1">
        <v>43901</v>
      </c>
      <c r="B43" t="s">
        <v>10</v>
      </c>
    </row>
    <row r="44" spans="1:2" x14ac:dyDescent="0.25">
      <c r="A44" s="1">
        <v>43902</v>
      </c>
      <c r="B44" t="s">
        <v>10</v>
      </c>
    </row>
    <row r="45" spans="1:2" x14ac:dyDescent="0.25">
      <c r="A45" s="1">
        <v>43903</v>
      </c>
      <c r="B45" t="s">
        <v>10</v>
      </c>
    </row>
    <row r="46" spans="1:2" x14ac:dyDescent="0.25">
      <c r="A46" s="1">
        <v>43904</v>
      </c>
      <c r="B46" t="s">
        <v>10</v>
      </c>
    </row>
    <row r="47" spans="1:2" x14ac:dyDescent="0.25">
      <c r="A47" s="1">
        <v>43905</v>
      </c>
      <c r="B47" t="s">
        <v>10</v>
      </c>
    </row>
    <row r="48" spans="1:2" x14ac:dyDescent="0.25">
      <c r="A48" s="1">
        <v>43906</v>
      </c>
      <c r="B48" t="s">
        <v>10</v>
      </c>
    </row>
    <row r="49" spans="1:34" x14ac:dyDescent="0.25">
      <c r="A49" s="1">
        <v>43907</v>
      </c>
      <c r="B49" t="s">
        <v>10</v>
      </c>
    </row>
    <row r="50" spans="1:34" x14ac:dyDescent="0.25">
      <c r="A50" s="1">
        <v>43908</v>
      </c>
      <c r="B50" t="s">
        <v>10</v>
      </c>
    </row>
    <row r="51" spans="1:34" x14ac:dyDescent="0.25">
      <c r="A51" s="1">
        <v>43909</v>
      </c>
      <c r="B51" t="s">
        <v>10</v>
      </c>
      <c r="C51">
        <v>586</v>
      </c>
      <c r="F51">
        <v>4</v>
      </c>
      <c r="G51">
        <v>5</v>
      </c>
      <c r="H51">
        <v>171</v>
      </c>
      <c r="I51">
        <v>209</v>
      </c>
      <c r="J51">
        <v>97</v>
      </c>
      <c r="L51">
        <f>F51-F50</f>
        <v>4</v>
      </c>
      <c r="M51">
        <f t="shared" ref="M51:M114" si="0">G51-G50</f>
        <v>5</v>
      </c>
      <c r="N51">
        <f t="shared" ref="N51:N114" si="1">H51-H50</f>
        <v>171</v>
      </c>
      <c r="O51">
        <f t="shared" ref="O51:O114" si="2">I51-I50</f>
        <v>209</v>
      </c>
      <c r="P51">
        <f t="shared" ref="P51:P114" si="3">J51-J50</f>
        <v>97</v>
      </c>
    </row>
    <row r="52" spans="1:34" x14ac:dyDescent="0.25">
      <c r="A52" s="1">
        <v>43910</v>
      </c>
      <c r="B52" t="s">
        <v>10</v>
      </c>
      <c r="C52">
        <v>691</v>
      </c>
      <c r="D52">
        <v>1580</v>
      </c>
      <c r="F52">
        <v>4</v>
      </c>
      <c r="G52">
        <v>13</v>
      </c>
      <c r="H52">
        <v>384</v>
      </c>
      <c r="I52">
        <v>445</v>
      </c>
      <c r="J52">
        <v>213</v>
      </c>
      <c r="L52">
        <f t="shared" ref="L52:L115" si="4">F52-F51</f>
        <v>0</v>
      </c>
      <c r="M52">
        <f t="shared" si="0"/>
        <v>8</v>
      </c>
      <c r="N52">
        <f t="shared" si="1"/>
        <v>213</v>
      </c>
      <c r="O52">
        <f t="shared" si="2"/>
        <v>236</v>
      </c>
      <c r="P52">
        <f t="shared" si="3"/>
        <v>116</v>
      </c>
    </row>
    <row r="53" spans="1:34" x14ac:dyDescent="0.25">
      <c r="A53" s="1">
        <v>43911</v>
      </c>
      <c r="B53" t="s">
        <v>10</v>
      </c>
      <c r="C53">
        <v>777</v>
      </c>
      <c r="D53">
        <v>2152</v>
      </c>
      <c r="F53">
        <v>5</v>
      </c>
      <c r="G53">
        <v>16</v>
      </c>
      <c r="H53">
        <v>618</v>
      </c>
      <c r="I53">
        <v>695</v>
      </c>
      <c r="J53">
        <v>340</v>
      </c>
      <c r="L53">
        <f t="shared" si="4"/>
        <v>1</v>
      </c>
      <c r="M53">
        <f t="shared" si="0"/>
        <v>3</v>
      </c>
      <c r="N53">
        <f t="shared" si="1"/>
        <v>234</v>
      </c>
      <c r="O53">
        <f t="shared" si="2"/>
        <v>250</v>
      </c>
      <c r="P53">
        <f t="shared" si="3"/>
        <v>127</v>
      </c>
    </row>
    <row r="54" spans="1:34" x14ac:dyDescent="0.25">
      <c r="A54" s="1">
        <v>43912</v>
      </c>
      <c r="B54" t="s">
        <v>10</v>
      </c>
      <c r="C54">
        <v>859</v>
      </c>
      <c r="D54">
        <v>2670</v>
      </c>
      <c r="F54">
        <v>10</v>
      </c>
      <c r="G54">
        <v>17</v>
      </c>
      <c r="H54">
        <v>856</v>
      </c>
      <c r="I54">
        <v>1024</v>
      </c>
      <c r="J54">
        <v>469</v>
      </c>
      <c r="L54">
        <f t="shared" si="4"/>
        <v>5</v>
      </c>
      <c r="M54">
        <f t="shared" si="0"/>
        <v>1</v>
      </c>
      <c r="N54">
        <f t="shared" si="1"/>
        <v>238</v>
      </c>
      <c r="O54">
        <f t="shared" si="2"/>
        <v>329</v>
      </c>
      <c r="P54">
        <f t="shared" si="3"/>
        <v>129</v>
      </c>
      <c r="R54">
        <f>AVERAGE(L51:L57)</f>
        <v>6.1428571428571432</v>
      </c>
      <c r="S54">
        <f t="shared" ref="S54:V54" si="5">AVERAGE(M51:M57)</f>
        <v>5.7142857142857144</v>
      </c>
      <c r="T54">
        <f t="shared" si="5"/>
        <v>308.85714285714283</v>
      </c>
      <c r="U54">
        <f t="shared" si="5"/>
        <v>390.14285714285717</v>
      </c>
      <c r="V54">
        <f t="shared" si="5"/>
        <v>175.28571428571428</v>
      </c>
    </row>
    <row r="55" spans="1:34" x14ac:dyDescent="0.25">
      <c r="A55" s="1">
        <v>43913</v>
      </c>
      <c r="B55" t="s">
        <v>10</v>
      </c>
      <c r="C55">
        <v>1128</v>
      </c>
      <c r="D55">
        <v>3183</v>
      </c>
      <c r="F55">
        <v>16</v>
      </c>
      <c r="G55">
        <v>23</v>
      </c>
      <c r="H55">
        <v>1200</v>
      </c>
      <c r="I55">
        <v>1471</v>
      </c>
      <c r="J55">
        <v>650</v>
      </c>
      <c r="L55">
        <f t="shared" si="4"/>
        <v>6</v>
      </c>
      <c r="M55">
        <f t="shared" si="0"/>
        <v>6</v>
      </c>
      <c r="N55">
        <f t="shared" si="1"/>
        <v>344</v>
      </c>
      <c r="O55">
        <f t="shared" si="2"/>
        <v>447</v>
      </c>
      <c r="P55">
        <f t="shared" si="3"/>
        <v>181</v>
      </c>
      <c r="R55">
        <f t="shared" ref="R55:V55" si="6">AVERAGE(L52:L58)</f>
        <v>7.4285714285714288</v>
      </c>
      <c r="S55">
        <f t="shared" si="6"/>
        <v>5.5714285714285712</v>
      </c>
      <c r="T55">
        <f t="shared" si="6"/>
        <v>360.14285714285717</v>
      </c>
      <c r="U55">
        <f t="shared" si="6"/>
        <v>449.71428571428572</v>
      </c>
      <c r="V55">
        <f t="shared" si="6"/>
        <v>204</v>
      </c>
    </row>
    <row r="56" spans="1:34" x14ac:dyDescent="0.25">
      <c r="A56" s="1">
        <v>43914</v>
      </c>
      <c r="B56" t="s">
        <v>10</v>
      </c>
      <c r="C56">
        <v>1544</v>
      </c>
      <c r="D56">
        <v>3598</v>
      </c>
      <c r="F56">
        <v>30</v>
      </c>
      <c r="G56">
        <v>30</v>
      </c>
      <c r="H56">
        <v>1613</v>
      </c>
      <c r="I56">
        <v>2041</v>
      </c>
      <c r="J56">
        <v>921</v>
      </c>
      <c r="L56">
        <f t="shared" si="4"/>
        <v>14</v>
      </c>
      <c r="M56">
        <f t="shared" si="0"/>
        <v>7</v>
      </c>
      <c r="N56">
        <f t="shared" si="1"/>
        <v>413</v>
      </c>
      <c r="O56">
        <f t="shared" si="2"/>
        <v>570</v>
      </c>
      <c r="P56">
        <f t="shared" si="3"/>
        <v>271</v>
      </c>
      <c r="R56">
        <f t="shared" ref="R56:V56" si="7">AVERAGE(L53:L59)</f>
        <v>8.1428571428571423</v>
      </c>
      <c r="S56">
        <f t="shared" si="7"/>
        <v>5</v>
      </c>
      <c r="T56">
        <f t="shared" si="7"/>
        <v>414.28571428571428</v>
      </c>
      <c r="U56">
        <f t="shared" si="7"/>
        <v>524.42857142857144</v>
      </c>
      <c r="V56">
        <f t="shared" si="7"/>
        <v>231.42857142857142</v>
      </c>
    </row>
    <row r="57" spans="1:34" x14ac:dyDescent="0.25">
      <c r="A57" s="1">
        <v>43915</v>
      </c>
      <c r="B57" t="s">
        <v>10</v>
      </c>
      <c r="C57">
        <v>1755</v>
      </c>
      <c r="D57">
        <v>4402</v>
      </c>
      <c r="F57">
        <v>43</v>
      </c>
      <c r="G57">
        <v>40</v>
      </c>
      <c r="H57">
        <v>2162</v>
      </c>
      <c r="I57">
        <v>2731</v>
      </c>
      <c r="J57">
        <v>1227</v>
      </c>
      <c r="L57">
        <f t="shared" si="4"/>
        <v>13</v>
      </c>
      <c r="M57">
        <f t="shared" si="0"/>
        <v>10</v>
      </c>
      <c r="N57">
        <f t="shared" si="1"/>
        <v>549</v>
      </c>
      <c r="O57">
        <f t="shared" si="2"/>
        <v>690</v>
      </c>
      <c r="P57">
        <f t="shared" si="3"/>
        <v>306</v>
      </c>
      <c r="R57">
        <f t="shared" ref="R57:V57" si="8">AVERAGE(L54:L60)</f>
        <v>9.7142857142857135</v>
      </c>
      <c r="S57">
        <f t="shared" si="8"/>
        <v>6.4285714285714288</v>
      </c>
      <c r="T57">
        <f t="shared" si="8"/>
        <v>452.85714285714283</v>
      </c>
      <c r="U57">
        <f t="shared" si="8"/>
        <v>590.85714285714289</v>
      </c>
      <c r="V57">
        <f t="shared" si="8"/>
        <v>258.85714285714283</v>
      </c>
      <c r="X57">
        <f>(LOGEST(R54:R60,$A54:$A60)-1)</f>
        <v>8.9487923423283267E-2</v>
      </c>
      <c r="Y57">
        <f t="shared" ref="Y57:AB57" si="9">(LOGEST(S54:S60,$A54:$A60)-1)</f>
        <v>0.13247128245634765</v>
      </c>
      <c r="Z57">
        <f t="shared" si="9"/>
        <v>0.12792995314459299</v>
      </c>
      <c r="AA57">
        <f t="shared" si="9"/>
        <v>0.13241719654214945</v>
      </c>
      <c r="AB57">
        <f t="shared" si="9"/>
        <v>0.12655145441588789</v>
      </c>
    </row>
    <row r="58" spans="1:34" x14ac:dyDescent="0.25">
      <c r="A58" s="1">
        <v>43916</v>
      </c>
      <c r="B58" t="s">
        <v>10</v>
      </c>
      <c r="C58">
        <v>1639</v>
      </c>
      <c r="D58">
        <v>5226</v>
      </c>
      <c r="F58">
        <v>56</v>
      </c>
      <c r="G58">
        <v>44</v>
      </c>
      <c r="H58">
        <v>2692</v>
      </c>
      <c r="I58">
        <v>3357</v>
      </c>
      <c r="J58">
        <v>1525</v>
      </c>
      <c r="L58">
        <f t="shared" si="4"/>
        <v>13</v>
      </c>
      <c r="M58">
        <f t="shared" si="0"/>
        <v>4</v>
      </c>
      <c r="N58">
        <f t="shared" si="1"/>
        <v>530</v>
      </c>
      <c r="O58">
        <f t="shared" si="2"/>
        <v>626</v>
      </c>
      <c r="P58">
        <f t="shared" si="3"/>
        <v>298</v>
      </c>
      <c r="R58">
        <f t="shared" ref="R58:V58" si="10">AVERAGE(L55:L61)</f>
        <v>10</v>
      </c>
      <c r="S58">
        <f t="shared" si="10"/>
        <v>9.5714285714285712</v>
      </c>
      <c r="T58">
        <f t="shared" si="10"/>
        <v>509.71428571428572</v>
      </c>
      <c r="U58">
        <f t="shared" si="10"/>
        <v>656.14285714285711</v>
      </c>
      <c r="V58">
        <f t="shared" si="10"/>
        <v>291.57142857142856</v>
      </c>
      <c r="X58">
        <f t="shared" ref="X58:AB58" si="11">(LOGEST(R55:R61,$A55:$A61)-1)</f>
        <v>4.4687615416370896E-2</v>
      </c>
      <c r="Y58">
        <f t="shared" si="11"/>
        <v>0.13764498177002937</v>
      </c>
      <c r="Z58">
        <f t="shared" si="11"/>
        <v>0.1185030229627384</v>
      </c>
      <c r="AA58">
        <f t="shared" si="11"/>
        <v>0.12137508020548426</v>
      </c>
      <c r="AB58">
        <f t="shared" si="11"/>
        <v>0.11281633396050972</v>
      </c>
    </row>
    <row r="59" spans="1:34" x14ac:dyDescent="0.25">
      <c r="A59" s="1">
        <v>43917</v>
      </c>
      <c r="B59" t="s">
        <v>10</v>
      </c>
      <c r="C59">
        <v>1931</v>
      </c>
      <c r="D59">
        <v>6462</v>
      </c>
      <c r="F59">
        <v>61</v>
      </c>
      <c r="G59">
        <v>48</v>
      </c>
      <c r="H59">
        <v>3284</v>
      </c>
      <c r="I59">
        <v>4116</v>
      </c>
      <c r="J59">
        <v>1833</v>
      </c>
      <c r="L59">
        <f t="shared" si="4"/>
        <v>5</v>
      </c>
      <c r="M59">
        <f t="shared" si="0"/>
        <v>4</v>
      </c>
      <c r="N59">
        <f t="shared" si="1"/>
        <v>592</v>
      </c>
      <c r="O59">
        <f t="shared" si="2"/>
        <v>759</v>
      </c>
      <c r="P59">
        <f t="shared" si="3"/>
        <v>308</v>
      </c>
      <c r="R59">
        <f t="shared" ref="R59:V59" si="12">AVERAGE(L56:L62)</f>
        <v>10.714285714285714</v>
      </c>
      <c r="S59">
        <f t="shared" si="12"/>
        <v>10.142857142857142</v>
      </c>
      <c r="T59">
        <f t="shared" si="12"/>
        <v>591.14285714285711</v>
      </c>
      <c r="U59">
        <f t="shared" si="12"/>
        <v>759</v>
      </c>
      <c r="V59">
        <f t="shared" si="12"/>
        <v>335</v>
      </c>
      <c r="X59">
        <f t="shared" ref="X59:AB59" si="13">(LOGEST(R56:R62,$A56:$A62)-1)</f>
        <v>6.9002486693827692E-3</v>
      </c>
      <c r="Y59">
        <f t="shared" si="13"/>
        <v>0.12218876100350595</v>
      </c>
      <c r="Z59">
        <f t="shared" si="13"/>
        <v>0.11210353416370755</v>
      </c>
      <c r="AA59">
        <f t="shared" si="13"/>
        <v>0.11012634558926515</v>
      </c>
      <c r="AB59">
        <f t="shared" si="13"/>
        <v>0.10106717092033368</v>
      </c>
    </row>
    <row r="60" spans="1:34" x14ac:dyDescent="0.25">
      <c r="A60" s="1">
        <v>43918</v>
      </c>
      <c r="B60" t="s">
        <v>10</v>
      </c>
      <c r="C60">
        <v>1873</v>
      </c>
      <c r="D60">
        <v>7269</v>
      </c>
      <c r="F60">
        <v>73</v>
      </c>
      <c r="G60">
        <v>61</v>
      </c>
      <c r="H60">
        <v>3788</v>
      </c>
      <c r="I60">
        <v>4831</v>
      </c>
      <c r="J60">
        <v>2152</v>
      </c>
      <c r="L60">
        <f t="shared" si="4"/>
        <v>12</v>
      </c>
      <c r="M60">
        <f t="shared" si="0"/>
        <v>13</v>
      </c>
      <c r="N60">
        <f t="shared" si="1"/>
        <v>504</v>
      </c>
      <c r="O60">
        <f t="shared" si="2"/>
        <v>715</v>
      </c>
      <c r="P60">
        <f t="shared" si="3"/>
        <v>319</v>
      </c>
      <c r="R60">
        <f t="shared" ref="R60:V60" si="14">AVERAGE(L57:L63)</f>
        <v>10</v>
      </c>
      <c r="S60">
        <f t="shared" si="14"/>
        <v>9.8571428571428577</v>
      </c>
      <c r="T60">
        <f t="shared" si="14"/>
        <v>637.14285714285711</v>
      </c>
      <c r="U60">
        <f t="shared" si="14"/>
        <v>815.28571428571433</v>
      </c>
      <c r="V60">
        <f t="shared" si="14"/>
        <v>354.57142857142856</v>
      </c>
      <c r="X60">
        <f t="shared" ref="X60:AB60" si="15">(LOGEST(R57:R63,$A57:$A63)-1)</f>
        <v>-1.0077184144296036E-2</v>
      </c>
      <c r="Y60">
        <f t="shared" si="15"/>
        <v>7.2189671527425059E-2</v>
      </c>
      <c r="Z60">
        <f t="shared" si="15"/>
        <v>0.10465411206243691</v>
      </c>
      <c r="AA60">
        <f t="shared" si="15"/>
        <v>9.9618622978947746E-2</v>
      </c>
      <c r="AB60">
        <f t="shared" si="15"/>
        <v>8.5869362436277852E-2</v>
      </c>
      <c r="AD60">
        <f t="shared" ref="AD55:AD118" si="16">AVERAGE(X57:X63)</f>
        <v>1.9937223873783588E-2</v>
      </c>
      <c r="AE60">
        <f t="shared" ref="AE54:AE117" si="17">AVERAGE(Y57:Y63)</f>
        <v>6.5214322469897654E-2</v>
      </c>
      <c r="AF60">
        <f t="shared" ref="AF54:AF117" si="18">AVERAGE(Z57:Z63)</f>
        <v>0.10008669287818317</v>
      </c>
      <c r="AG60">
        <f t="shared" ref="AG54:AG117" si="19">AVERAGE(AA57:AA63)</f>
        <v>9.7898878840086426E-2</v>
      </c>
      <c r="AH60">
        <f t="shared" ref="AH54:AH117" si="20">AVERAGE(AB57:AB63)</f>
        <v>8.6641959707629709E-2</v>
      </c>
    </row>
    <row r="61" spans="1:34" x14ac:dyDescent="0.25">
      <c r="A61" s="1">
        <v>43919</v>
      </c>
      <c r="B61" t="s">
        <v>10</v>
      </c>
      <c r="C61">
        <v>2186</v>
      </c>
      <c r="D61">
        <v>8424</v>
      </c>
      <c r="F61">
        <v>80</v>
      </c>
      <c r="G61">
        <v>84</v>
      </c>
      <c r="H61">
        <v>4424</v>
      </c>
      <c r="I61">
        <v>5617</v>
      </c>
      <c r="J61">
        <v>2510</v>
      </c>
      <c r="L61">
        <f t="shared" si="4"/>
        <v>7</v>
      </c>
      <c r="M61">
        <f t="shared" si="0"/>
        <v>23</v>
      </c>
      <c r="N61">
        <f t="shared" si="1"/>
        <v>636</v>
      </c>
      <c r="O61">
        <f t="shared" si="2"/>
        <v>786</v>
      </c>
      <c r="P61">
        <f t="shared" si="3"/>
        <v>358</v>
      </c>
      <c r="R61">
        <f t="shared" ref="R61:V61" si="21">AVERAGE(L58:L64)</f>
        <v>9.4285714285714288</v>
      </c>
      <c r="S61">
        <f t="shared" si="21"/>
        <v>10.142857142857142</v>
      </c>
      <c r="T61">
        <f t="shared" si="21"/>
        <v>703.42857142857144</v>
      </c>
      <c r="U61">
        <f t="shared" si="21"/>
        <v>898</v>
      </c>
      <c r="V61">
        <f t="shared" si="21"/>
        <v>382</v>
      </c>
      <c r="X61">
        <f t="shared" ref="X61:AB61" si="22">(LOGEST(R58:R64,$A58:$A64)-1)</f>
        <v>-1.7055399934759574E-2</v>
      </c>
      <c r="Y61">
        <f t="shared" si="22"/>
        <v>2.0907548711163626E-2</v>
      </c>
      <c r="Z61">
        <f t="shared" si="22"/>
        <v>9.278095649028395E-2</v>
      </c>
      <c r="AA61">
        <f t="shared" si="22"/>
        <v>8.8278954356471706E-2</v>
      </c>
      <c r="AB61">
        <f t="shared" si="22"/>
        <v>7.0494389913687394E-2</v>
      </c>
      <c r="AD61">
        <f t="shared" si="16"/>
        <v>1.4338366736807186E-2</v>
      </c>
      <c r="AE61">
        <f t="shared" si="17"/>
        <v>4.4808824340755789E-2</v>
      </c>
      <c r="AF61">
        <f t="shared" si="18"/>
        <v>8.9101834386009868E-2</v>
      </c>
      <c r="AG61">
        <f t="shared" si="19"/>
        <v>8.5316443905861822E-2</v>
      </c>
      <c r="AH61">
        <f t="shared" si="20"/>
        <v>7.4934825868718205E-2</v>
      </c>
    </row>
    <row r="62" spans="1:34" x14ac:dyDescent="0.25">
      <c r="A62" s="1">
        <v>43920</v>
      </c>
      <c r="B62" t="s">
        <v>10</v>
      </c>
      <c r="C62">
        <v>2817</v>
      </c>
      <c r="D62">
        <v>9852</v>
      </c>
      <c r="F62">
        <v>91</v>
      </c>
      <c r="G62">
        <v>94</v>
      </c>
      <c r="H62">
        <v>5338</v>
      </c>
      <c r="I62">
        <v>6784</v>
      </c>
      <c r="J62">
        <v>2995</v>
      </c>
      <c r="L62">
        <f t="shared" si="4"/>
        <v>11</v>
      </c>
      <c r="M62">
        <f t="shared" si="0"/>
        <v>10</v>
      </c>
      <c r="N62">
        <f t="shared" si="1"/>
        <v>914</v>
      </c>
      <c r="O62">
        <f t="shared" si="2"/>
        <v>1167</v>
      </c>
      <c r="P62">
        <f t="shared" si="3"/>
        <v>485</v>
      </c>
      <c r="R62">
        <f t="shared" ref="R62:V62" si="23">AVERAGE(L59:L65)</f>
        <v>8.8571428571428577</v>
      </c>
      <c r="S62">
        <f t="shared" si="23"/>
        <v>10.714285714285714</v>
      </c>
      <c r="T62">
        <f t="shared" si="23"/>
        <v>773</v>
      </c>
      <c r="U62">
        <f t="shared" si="23"/>
        <v>978.42857142857144</v>
      </c>
      <c r="V62">
        <f t="shared" si="23"/>
        <v>410.85714285714283</v>
      </c>
      <c r="X62">
        <f t="shared" ref="X62:AB62" si="24">(LOGEST(R59:R65,$A59:$A65)-1)</f>
        <v>-3.7219926424714167E-4</v>
      </c>
      <c r="Y62">
        <f t="shared" si="24"/>
        <v>-9.7009716601735851E-3</v>
      </c>
      <c r="Z62">
        <f t="shared" si="24"/>
        <v>7.9103565978380752E-2</v>
      </c>
      <c r="AA62">
        <f t="shared" si="24"/>
        <v>7.3673338663942545E-2</v>
      </c>
      <c r="AB62">
        <f t="shared" si="24"/>
        <v>5.8042724224788067E-2</v>
      </c>
      <c r="AD62">
        <f t="shared" si="16"/>
        <v>1.5325583117917874E-2</v>
      </c>
      <c r="AE62">
        <f t="shared" si="17"/>
        <v>2.4498905259879824E-2</v>
      </c>
      <c r="AF62">
        <f t="shared" si="18"/>
        <v>7.7225493451928334E-2</v>
      </c>
      <c r="AG62">
        <f t="shared" si="19"/>
        <v>7.1969859544625328E-2</v>
      </c>
      <c r="AH62">
        <f t="shared" si="20"/>
        <v>6.4014151501025365E-2</v>
      </c>
    </row>
    <row r="63" spans="1:34" x14ac:dyDescent="0.25">
      <c r="A63" s="1">
        <v>43921</v>
      </c>
      <c r="B63" t="s">
        <v>10</v>
      </c>
      <c r="C63">
        <v>2447</v>
      </c>
      <c r="D63">
        <v>11154</v>
      </c>
      <c r="F63">
        <v>100</v>
      </c>
      <c r="G63">
        <v>99</v>
      </c>
      <c r="H63">
        <v>6073</v>
      </c>
      <c r="I63">
        <v>7748</v>
      </c>
      <c r="J63">
        <v>3403</v>
      </c>
      <c r="L63">
        <f t="shared" si="4"/>
        <v>9</v>
      </c>
      <c r="M63">
        <f t="shared" si="0"/>
        <v>5</v>
      </c>
      <c r="N63">
        <f t="shared" si="1"/>
        <v>735</v>
      </c>
      <c r="O63">
        <f t="shared" si="2"/>
        <v>964</v>
      </c>
      <c r="P63">
        <f t="shared" si="3"/>
        <v>408</v>
      </c>
      <c r="R63">
        <f t="shared" ref="R63:V63" si="25">AVERAGE(L60:L66)</f>
        <v>10</v>
      </c>
      <c r="S63">
        <f t="shared" si="25"/>
        <v>11.428571428571429</v>
      </c>
      <c r="T63">
        <f t="shared" si="25"/>
        <v>819.71428571428567</v>
      </c>
      <c r="U63">
        <f t="shared" si="25"/>
        <v>1038.4285714285713</v>
      </c>
      <c r="V63">
        <f t="shared" si="25"/>
        <v>425.28571428571428</v>
      </c>
      <c r="X63">
        <f t="shared" ref="X63:AB63" si="26">(LOGEST(R60:R66,$A60:$A66)-1)</f>
        <v>2.5989562950750944E-2</v>
      </c>
      <c r="Y63">
        <f t="shared" si="26"/>
        <v>-1.9201016519014513E-2</v>
      </c>
      <c r="Z63">
        <f t="shared" si="26"/>
        <v>6.5531705345141633E-2</v>
      </c>
      <c r="AA63">
        <f t="shared" si="26"/>
        <v>5.980261354434413E-2</v>
      </c>
      <c r="AB63">
        <f t="shared" si="26"/>
        <v>5.1652282081923406E-2</v>
      </c>
      <c r="AD63">
        <f t="shared" si="16"/>
        <v>2.0051202519719844E-2</v>
      </c>
      <c r="AE63">
        <f t="shared" si="17"/>
        <v>8.8036764376238398E-3</v>
      </c>
      <c r="AF63">
        <f t="shared" si="18"/>
        <v>6.3826730887574498E-2</v>
      </c>
      <c r="AG63">
        <f t="shared" si="19"/>
        <v>5.8066715502740562E-2</v>
      </c>
      <c r="AH63">
        <f t="shared" si="20"/>
        <v>5.3849221860214999E-2</v>
      </c>
    </row>
    <row r="64" spans="1:34" x14ac:dyDescent="0.25">
      <c r="A64" s="1">
        <v>43922</v>
      </c>
      <c r="B64" t="s">
        <v>10</v>
      </c>
      <c r="C64">
        <v>3099</v>
      </c>
      <c r="D64">
        <v>12059</v>
      </c>
      <c r="F64">
        <v>109</v>
      </c>
      <c r="G64">
        <v>111</v>
      </c>
      <c r="H64">
        <v>7086</v>
      </c>
      <c r="I64">
        <v>9017</v>
      </c>
      <c r="J64">
        <v>3901</v>
      </c>
      <c r="L64">
        <f t="shared" si="4"/>
        <v>9</v>
      </c>
      <c r="M64">
        <f t="shared" si="0"/>
        <v>12</v>
      </c>
      <c r="N64">
        <f t="shared" si="1"/>
        <v>1013</v>
      </c>
      <c r="O64">
        <f t="shared" si="2"/>
        <v>1269</v>
      </c>
      <c r="P64">
        <f t="shared" si="3"/>
        <v>498</v>
      </c>
      <c r="R64">
        <f t="shared" ref="R64:V64" si="27">AVERAGE(L61:L67)</f>
        <v>9.2857142857142865</v>
      </c>
      <c r="S64">
        <f t="shared" si="27"/>
        <v>10.428571428571429</v>
      </c>
      <c r="T64">
        <f t="shared" si="27"/>
        <v>879.71428571428567</v>
      </c>
      <c r="U64">
        <f t="shared" si="27"/>
        <v>1103.4285714285713</v>
      </c>
      <c r="V64">
        <f t="shared" si="27"/>
        <v>447.14285714285717</v>
      </c>
      <c r="X64">
        <f t="shared" ref="X64:AB64" si="28">(LOGEST(R61:R67,$A61:$A67)-1)</f>
        <v>5.0295923464448444E-2</v>
      </c>
      <c r="Y64">
        <f t="shared" si="28"/>
        <v>-1.0367204447645384E-2</v>
      </c>
      <c r="Z64">
        <f t="shared" si="28"/>
        <v>5.1035943699379915E-2</v>
      </c>
      <c r="AA64">
        <f t="shared" si="28"/>
        <v>4.4340152002577238E-2</v>
      </c>
      <c r="AB64">
        <f t="shared" si="28"/>
        <v>4.4601517543507274E-2</v>
      </c>
      <c r="AD64">
        <f t="shared" si="16"/>
        <v>2.5942476151282121E-2</v>
      </c>
      <c r="AE64">
        <f t="shared" si="17"/>
        <v>3.7190158487199832E-3</v>
      </c>
      <c r="AF64">
        <f t="shared" si="18"/>
        <v>4.9098351621081129E-2</v>
      </c>
      <c r="AG64">
        <f t="shared" si="19"/>
        <v>4.3465655473855599E-2</v>
      </c>
      <c r="AH64">
        <f t="shared" si="20"/>
        <v>4.4874505493590879E-2</v>
      </c>
    </row>
    <row r="65" spans="1:34" x14ac:dyDescent="0.25">
      <c r="A65" s="1">
        <v>43923</v>
      </c>
      <c r="B65" t="s">
        <v>10</v>
      </c>
      <c r="C65">
        <v>2932</v>
      </c>
      <c r="D65">
        <v>12135</v>
      </c>
      <c r="E65">
        <v>1494</v>
      </c>
      <c r="F65">
        <v>118</v>
      </c>
      <c r="G65">
        <v>119</v>
      </c>
      <c r="H65">
        <v>8103</v>
      </c>
      <c r="I65">
        <v>10206</v>
      </c>
      <c r="J65">
        <v>4401</v>
      </c>
      <c r="L65">
        <f t="shared" si="4"/>
        <v>9</v>
      </c>
      <c r="M65">
        <f t="shared" si="0"/>
        <v>8</v>
      </c>
      <c r="N65">
        <f t="shared" si="1"/>
        <v>1017</v>
      </c>
      <c r="O65">
        <f t="shared" si="2"/>
        <v>1189</v>
      </c>
      <c r="P65">
        <f t="shared" si="3"/>
        <v>500</v>
      </c>
      <c r="R65">
        <f t="shared" ref="R65:V65" si="29">AVERAGE(L62:L68)</f>
        <v>11</v>
      </c>
      <c r="S65">
        <f t="shared" si="29"/>
        <v>8.5714285714285712</v>
      </c>
      <c r="T65">
        <f t="shared" si="29"/>
        <v>922</v>
      </c>
      <c r="U65">
        <f t="shared" si="29"/>
        <v>1147.4285714285713</v>
      </c>
      <c r="V65">
        <f t="shared" si="29"/>
        <v>468.85714285714283</v>
      </c>
      <c r="X65">
        <f t="shared" ref="X65:AB65" si="30">(LOGEST(R62:R68,$A62:$A68)-1)</f>
        <v>5.159813008414571E-2</v>
      </c>
      <c r="Y65">
        <f t="shared" si="30"/>
        <v>-4.5244517961023911E-3</v>
      </c>
      <c r="Z65">
        <f t="shared" si="30"/>
        <v>3.5368636424167654E-2</v>
      </c>
      <c r="AA65">
        <f t="shared" si="30"/>
        <v>2.7948989676828795E-2</v>
      </c>
      <c r="AB65">
        <f t="shared" si="30"/>
        <v>3.637161338665984E-2</v>
      </c>
      <c r="AD65">
        <f t="shared" si="16"/>
        <v>2.9853387221607575E-2</v>
      </c>
      <c r="AE65">
        <f t="shared" si="17"/>
        <v>7.5407293556828724E-3</v>
      </c>
      <c r="AF65">
        <f t="shared" si="18"/>
        <v>3.4151560551250938E-2</v>
      </c>
      <c r="AG65">
        <f t="shared" si="19"/>
        <v>2.8580546709651728E-2</v>
      </c>
      <c r="AH65">
        <f t="shared" si="20"/>
        <v>3.6945740870347424E-2</v>
      </c>
    </row>
    <row r="66" spans="1:34" x14ac:dyDescent="0.25">
      <c r="A66" s="1">
        <v>43924</v>
      </c>
      <c r="B66" t="s">
        <v>10</v>
      </c>
      <c r="C66">
        <v>2564</v>
      </c>
      <c r="D66">
        <v>13635</v>
      </c>
      <c r="E66">
        <v>1788</v>
      </c>
      <c r="F66">
        <v>131</v>
      </c>
      <c r="G66">
        <v>128</v>
      </c>
      <c r="H66">
        <v>9022</v>
      </c>
      <c r="I66">
        <v>11385</v>
      </c>
      <c r="J66">
        <v>4810</v>
      </c>
      <c r="L66">
        <f t="shared" si="4"/>
        <v>13</v>
      </c>
      <c r="M66">
        <f t="shared" si="0"/>
        <v>9</v>
      </c>
      <c r="N66">
        <f t="shared" si="1"/>
        <v>919</v>
      </c>
      <c r="O66">
        <f t="shared" si="2"/>
        <v>1179</v>
      </c>
      <c r="P66">
        <f t="shared" si="3"/>
        <v>409</v>
      </c>
      <c r="R66">
        <f t="shared" ref="R66:V66" si="31">AVERAGE(L63:L69)</f>
        <v>11.285714285714286</v>
      </c>
      <c r="S66">
        <f t="shared" si="31"/>
        <v>9.2857142857142865</v>
      </c>
      <c r="T66">
        <f t="shared" si="31"/>
        <v>921.42857142857144</v>
      </c>
      <c r="U66">
        <f t="shared" si="31"/>
        <v>1143.8571428571429</v>
      </c>
      <c r="V66">
        <f t="shared" si="31"/>
        <v>481.14285714285717</v>
      </c>
      <c r="X66">
        <f t="shared" ref="X66:AB66" si="32">(LOGEST(R63:R69,$A63:$A69)-1)</f>
        <v>3.9979584481996566E-2</v>
      </c>
      <c r="Y66">
        <f t="shared" si="32"/>
        <v>1.2322159247714071E-2</v>
      </c>
      <c r="Z66">
        <f t="shared" si="32"/>
        <v>1.8312196213230658E-2</v>
      </c>
      <c r="AA66">
        <f t="shared" si="32"/>
        <v>1.2804337296071777E-2</v>
      </c>
      <c r="AB66">
        <f t="shared" si="32"/>
        <v>2.9912663434661146E-2</v>
      </c>
      <c r="AD66">
        <f t="shared" si="16"/>
        <v>2.8464770098263332E-2</v>
      </c>
      <c r="AE66">
        <f t="shared" si="17"/>
        <v>1.2275924196687866E-2</v>
      </c>
      <c r="AF66">
        <f t="shared" si="18"/>
        <v>1.9425018393861793E-2</v>
      </c>
      <c r="AG66">
        <f t="shared" si="19"/>
        <v>1.4269975785912905E-2</v>
      </c>
      <c r="AH66">
        <f t="shared" si="20"/>
        <v>2.9564891929957562E-2</v>
      </c>
    </row>
    <row r="67" spans="1:34" x14ac:dyDescent="0.25">
      <c r="A67" s="1">
        <v>43925</v>
      </c>
      <c r="B67" t="s">
        <v>10</v>
      </c>
      <c r="C67">
        <v>2593</v>
      </c>
      <c r="D67">
        <v>15469</v>
      </c>
      <c r="E67">
        <v>1950</v>
      </c>
      <c r="F67">
        <v>138</v>
      </c>
      <c r="G67">
        <v>134</v>
      </c>
      <c r="H67">
        <v>9946</v>
      </c>
      <c r="I67">
        <v>12555</v>
      </c>
      <c r="J67">
        <v>5282</v>
      </c>
      <c r="L67">
        <f t="shared" si="4"/>
        <v>7</v>
      </c>
      <c r="M67">
        <f t="shared" si="0"/>
        <v>6</v>
      </c>
      <c r="N67">
        <f t="shared" si="1"/>
        <v>924</v>
      </c>
      <c r="O67">
        <f t="shared" si="2"/>
        <v>1170</v>
      </c>
      <c r="P67">
        <f t="shared" si="3"/>
        <v>472</v>
      </c>
      <c r="R67">
        <f t="shared" ref="R67:V67" si="33">AVERAGE(L64:L70)</f>
        <v>12.285714285714286</v>
      </c>
      <c r="S67">
        <f t="shared" si="33"/>
        <v>11.142857142857142</v>
      </c>
      <c r="T67">
        <f t="shared" si="33"/>
        <v>957.42857142857144</v>
      </c>
      <c r="U67">
        <f t="shared" si="33"/>
        <v>1173.4285714285713</v>
      </c>
      <c r="V67">
        <f t="shared" si="33"/>
        <v>500.14285714285717</v>
      </c>
      <c r="X67">
        <f t="shared" ref="X67:AB67" si="34">(LOGEST(R64:R70,$A64:$A70)-1)</f>
        <v>3.1161731276639903E-2</v>
      </c>
      <c r="Y67">
        <f t="shared" si="34"/>
        <v>3.659704740509806E-2</v>
      </c>
      <c r="Z67">
        <f t="shared" si="34"/>
        <v>1.5554571969833564E-3</v>
      </c>
      <c r="AA67">
        <f t="shared" si="34"/>
        <v>-2.588797223247008E-3</v>
      </c>
      <c r="AB67">
        <f t="shared" si="34"/>
        <v>2.3046347869909001E-2</v>
      </c>
      <c r="AD67">
        <f t="shared" si="16"/>
        <v>1.9276152007500453E-2</v>
      </c>
      <c r="AE67">
        <f t="shared" si="17"/>
        <v>1.3849576032978048E-2</v>
      </c>
      <c r="AF67">
        <f t="shared" si="18"/>
        <v>4.7607273185682475E-3</v>
      </c>
      <c r="AG67">
        <f t="shared" si="19"/>
        <v>4.6028021020082043E-4</v>
      </c>
      <c r="AH67">
        <f t="shared" si="20"/>
        <v>2.1435127710276065E-2</v>
      </c>
    </row>
    <row r="68" spans="1:34" x14ac:dyDescent="0.25">
      <c r="A68" s="1">
        <v>43926</v>
      </c>
      <c r="B68" t="s">
        <v>10</v>
      </c>
      <c r="C68">
        <v>2592</v>
      </c>
      <c r="D68">
        <v>16657</v>
      </c>
      <c r="E68">
        <v>2097</v>
      </c>
      <c r="F68">
        <v>157</v>
      </c>
      <c r="G68">
        <v>144</v>
      </c>
      <c r="H68">
        <v>10878</v>
      </c>
      <c r="I68">
        <v>13649</v>
      </c>
      <c r="J68">
        <v>5792</v>
      </c>
      <c r="L68">
        <f t="shared" si="4"/>
        <v>19</v>
      </c>
      <c r="M68">
        <f t="shared" si="0"/>
        <v>10</v>
      </c>
      <c r="N68">
        <f t="shared" si="1"/>
        <v>932</v>
      </c>
      <c r="O68">
        <f t="shared" si="2"/>
        <v>1094</v>
      </c>
      <c r="P68">
        <f t="shared" si="3"/>
        <v>510</v>
      </c>
      <c r="R68">
        <f t="shared" ref="R68:V68" si="35">AVERAGE(L65:L71)</f>
        <v>11.571428571428571</v>
      </c>
      <c r="S68">
        <f t="shared" si="35"/>
        <v>10.857142857142858</v>
      </c>
      <c r="T68">
        <f t="shared" si="35"/>
        <v>949.28571428571433</v>
      </c>
      <c r="U68">
        <f t="shared" si="35"/>
        <v>1152.5714285714287</v>
      </c>
      <c r="V68">
        <f t="shared" si="35"/>
        <v>502.28571428571428</v>
      </c>
      <c r="X68">
        <f t="shared" ref="X68:AB68" si="36">(LOGEST(R65:R71,$A65:$A71)-1)</f>
        <v>1.0320977557518596E-2</v>
      </c>
      <c r="Y68">
        <f t="shared" si="36"/>
        <v>4.7659543259903847E-2</v>
      </c>
      <c r="Z68">
        <f t="shared" si="36"/>
        <v>-1.1846580998527423E-2</v>
      </c>
      <c r="AA68">
        <f t="shared" si="36"/>
        <v>-1.591680699295539E-2</v>
      </c>
      <c r="AB68">
        <f t="shared" si="36"/>
        <v>1.4993037550983246E-2</v>
      </c>
      <c r="AD68">
        <f t="shared" si="16"/>
        <v>4.4065895474334638E-3</v>
      </c>
      <c r="AE68">
        <f t="shared" si="17"/>
        <v>9.6945049351032809E-3</v>
      </c>
      <c r="AF68">
        <f t="shared" si="18"/>
        <v>-8.9280877802198379E-3</v>
      </c>
      <c r="AG68">
        <f t="shared" si="19"/>
        <v>-1.2059744165784305E-2</v>
      </c>
      <c r="AH68">
        <f t="shared" si="20"/>
        <v>1.2804405657693998E-2</v>
      </c>
    </row>
    <row r="69" spans="1:34" x14ac:dyDescent="0.25">
      <c r="A69" s="1">
        <v>43927</v>
      </c>
      <c r="B69" t="s">
        <v>10</v>
      </c>
      <c r="C69">
        <v>2679</v>
      </c>
      <c r="D69">
        <v>17154</v>
      </c>
      <c r="E69">
        <v>2264</v>
      </c>
      <c r="F69">
        <v>170</v>
      </c>
      <c r="G69">
        <v>159</v>
      </c>
      <c r="H69">
        <v>11788</v>
      </c>
      <c r="I69">
        <v>14791</v>
      </c>
      <c r="J69">
        <v>6363</v>
      </c>
      <c r="L69">
        <f t="shared" si="4"/>
        <v>13</v>
      </c>
      <c r="M69">
        <f t="shared" si="0"/>
        <v>15</v>
      </c>
      <c r="N69">
        <f t="shared" si="1"/>
        <v>910</v>
      </c>
      <c r="O69">
        <f t="shared" si="2"/>
        <v>1142</v>
      </c>
      <c r="P69">
        <f t="shared" si="3"/>
        <v>571</v>
      </c>
      <c r="R69">
        <f t="shared" ref="R69:V69" si="37">AVERAGE(L66:L72)</f>
        <v>12</v>
      </c>
      <c r="S69">
        <f t="shared" si="37"/>
        <v>11.428571428571429</v>
      </c>
      <c r="T69">
        <f t="shared" si="37"/>
        <v>911.42857142857144</v>
      </c>
      <c r="U69">
        <f t="shared" si="37"/>
        <v>1127.4285714285713</v>
      </c>
      <c r="V69">
        <f t="shared" si="37"/>
        <v>507.14285714285717</v>
      </c>
      <c r="X69">
        <f t="shared" ref="X69:AB69" si="38">(LOGEST(R66:R72,$A66:$A72)-1)</f>
        <v>-1.0092519127656852E-2</v>
      </c>
      <c r="Y69">
        <f t="shared" si="38"/>
        <v>2.3445392226861372E-2</v>
      </c>
      <c r="Z69">
        <f t="shared" si="38"/>
        <v>-2.3982229123343246E-2</v>
      </c>
      <c r="AA69">
        <f t="shared" si="38"/>
        <v>-2.6500657802229211E-2</v>
      </c>
      <c r="AB69">
        <f t="shared" si="38"/>
        <v>6.3767816420590151E-3</v>
      </c>
      <c r="AD69">
        <f t="shared" si="16"/>
        <v>-1.0233688957560922E-2</v>
      </c>
      <c r="AE69">
        <f t="shared" si="17"/>
        <v>3.3837716668700627E-4</v>
      </c>
      <c r="AF69">
        <f t="shared" si="18"/>
        <v>-2.1365813387175598E-2</v>
      </c>
      <c r="AG69">
        <f t="shared" si="19"/>
        <v>-2.3328321483685781E-2</v>
      </c>
      <c r="AH69">
        <f t="shared" si="20"/>
        <v>3.6666029011869533E-3</v>
      </c>
    </row>
    <row r="70" spans="1:34" x14ac:dyDescent="0.25">
      <c r="A70" s="1">
        <v>43928</v>
      </c>
      <c r="B70" t="s">
        <v>10</v>
      </c>
      <c r="C70">
        <v>2744</v>
      </c>
      <c r="D70">
        <v>17814</v>
      </c>
      <c r="E70">
        <v>2472</v>
      </c>
      <c r="F70">
        <v>186</v>
      </c>
      <c r="G70">
        <v>177</v>
      </c>
      <c r="H70">
        <v>12775</v>
      </c>
      <c r="I70">
        <v>15962</v>
      </c>
      <c r="J70">
        <v>6904</v>
      </c>
      <c r="L70">
        <f t="shared" si="4"/>
        <v>16</v>
      </c>
      <c r="M70">
        <f t="shared" si="0"/>
        <v>18</v>
      </c>
      <c r="N70">
        <f t="shared" si="1"/>
        <v>987</v>
      </c>
      <c r="O70">
        <f t="shared" si="2"/>
        <v>1171</v>
      </c>
      <c r="P70">
        <f t="shared" si="3"/>
        <v>541</v>
      </c>
      <c r="R70">
        <f t="shared" ref="R70:V70" si="39">AVERAGE(L67:L73)</f>
        <v>11.571428571428571</v>
      </c>
      <c r="S70">
        <f t="shared" si="39"/>
        <v>11.428571428571429</v>
      </c>
      <c r="T70">
        <f t="shared" si="39"/>
        <v>890.57142857142856</v>
      </c>
      <c r="U70">
        <f t="shared" si="39"/>
        <v>1087</v>
      </c>
      <c r="V70">
        <f t="shared" si="39"/>
        <v>517.42857142857144</v>
      </c>
      <c r="X70">
        <f t="shared" ref="X70:AB70" si="40">(LOGEST(R67:R73,$A67:$A73)-1)</f>
        <v>-3.8330763684589209E-2</v>
      </c>
      <c r="Y70">
        <f t="shared" si="40"/>
        <v>-8.1854536649832443E-3</v>
      </c>
      <c r="Z70">
        <f t="shared" si="40"/>
        <v>-3.7118332181913183E-2</v>
      </c>
      <c r="AA70">
        <f t="shared" si="40"/>
        <v>-3.6865255485640458E-2</v>
      </c>
      <c r="AB70">
        <f t="shared" si="40"/>
        <v>-5.2560674558470577E-3</v>
      </c>
      <c r="AD70">
        <f t="shared" si="16"/>
        <v>-2.1518915968232726E-2</v>
      </c>
      <c r="AE70">
        <f t="shared" si="17"/>
        <v>-1.5004040864278392E-2</v>
      </c>
      <c r="AF70">
        <f t="shared" si="18"/>
        <v>-3.1858872182529772E-2</v>
      </c>
      <c r="AG70">
        <f t="shared" si="19"/>
        <v>-3.3083564341323264E-2</v>
      </c>
      <c r="AH70">
        <f t="shared" si="20"/>
        <v>-5.7720280281762393E-3</v>
      </c>
    </row>
    <row r="71" spans="1:34" x14ac:dyDescent="0.25">
      <c r="A71" s="1">
        <v>43929</v>
      </c>
      <c r="B71" t="s">
        <v>10</v>
      </c>
      <c r="C71">
        <v>2619</v>
      </c>
      <c r="D71">
        <v>18152</v>
      </c>
      <c r="E71">
        <v>2561</v>
      </c>
      <c r="F71">
        <v>190</v>
      </c>
      <c r="G71">
        <v>187</v>
      </c>
      <c r="H71">
        <v>13731</v>
      </c>
      <c r="I71">
        <v>17085</v>
      </c>
      <c r="J71">
        <v>7417</v>
      </c>
      <c r="L71">
        <f t="shared" si="4"/>
        <v>4</v>
      </c>
      <c r="M71">
        <f t="shared" si="0"/>
        <v>10</v>
      </c>
      <c r="N71">
        <f t="shared" si="1"/>
        <v>956</v>
      </c>
      <c r="O71">
        <f t="shared" si="2"/>
        <v>1123</v>
      </c>
      <c r="P71">
        <f t="shared" si="3"/>
        <v>513</v>
      </c>
      <c r="R71">
        <f t="shared" ref="R71:V71" si="41">AVERAGE(L68:L74)</f>
        <v>12</v>
      </c>
      <c r="S71">
        <f t="shared" si="41"/>
        <v>11.428571428571429</v>
      </c>
      <c r="T71">
        <f t="shared" si="41"/>
        <v>857.85714285714289</v>
      </c>
      <c r="U71">
        <f t="shared" si="41"/>
        <v>1035.7142857142858</v>
      </c>
      <c r="V71">
        <f t="shared" si="41"/>
        <v>510.85714285714283</v>
      </c>
      <c r="X71">
        <f t="shared" ref="X71:AB71" si="42">(LOGEST(R68:R74,$A68:$A74)-1)</f>
        <v>-5.3791013756020467E-2</v>
      </c>
      <c r="Y71">
        <f t="shared" si="42"/>
        <v>-3.9452702132768747E-2</v>
      </c>
      <c r="Z71">
        <f t="shared" si="42"/>
        <v>-4.4785761992136686E-2</v>
      </c>
      <c r="AA71">
        <f t="shared" si="42"/>
        <v>-4.3300018629318648E-2</v>
      </c>
      <c r="AB71">
        <f t="shared" si="42"/>
        <v>-1.5813536824567209E-2</v>
      </c>
      <c r="AD71">
        <f t="shared" si="16"/>
        <v>-2.9067373972363093E-2</v>
      </c>
      <c r="AE71">
        <f t="shared" si="17"/>
        <v>-3.6031120702902153E-2</v>
      </c>
      <c r="AF71">
        <f t="shared" si="18"/>
        <v>-3.9959072564235219E-2</v>
      </c>
      <c r="AG71">
        <f t="shared" si="19"/>
        <v>-4.0708910178545991E-2</v>
      </c>
      <c r="AH71">
        <f t="shared" si="20"/>
        <v>-1.4543139918548418E-2</v>
      </c>
    </row>
    <row r="72" spans="1:34" x14ac:dyDescent="0.25">
      <c r="A72" s="1">
        <v>43930</v>
      </c>
      <c r="B72" t="s">
        <v>10</v>
      </c>
      <c r="C72">
        <v>2340</v>
      </c>
      <c r="D72">
        <v>18423</v>
      </c>
      <c r="E72">
        <v>2546</v>
      </c>
      <c r="F72">
        <v>202</v>
      </c>
      <c r="G72">
        <v>199</v>
      </c>
      <c r="H72">
        <v>14483</v>
      </c>
      <c r="I72">
        <v>18098</v>
      </c>
      <c r="J72">
        <v>7951</v>
      </c>
      <c r="L72">
        <f t="shared" si="4"/>
        <v>12</v>
      </c>
      <c r="M72">
        <f t="shared" si="0"/>
        <v>12</v>
      </c>
      <c r="N72">
        <f t="shared" si="1"/>
        <v>752</v>
      </c>
      <c r="O72">
        <f t="shared" si="2"/>
        <v>1013</v>
      </c>
      <c r="P72">
        <f t="shared" si="3"/>
        <v>534</v>
      </c>
      <c r="R72">
        <f t="shared" ref="R72:V72" si="43">AVERAGE(L69:L75)</f>
        <v>10.428571428571429</v>
      </c>
      <c r="S72">
        <f t="shared" si="43"/>
        <v>11.142857142857142</v>
      </c>
      <c r="T72">
        <f t="shared" si="43"/>
        <v>807.42857142857144</v>
      </c>
      <c r="U72">
        <f t="shared" si="43"/>
        <v>986.57142857142856</v>
      </c>
      <c r="V72">
        <f t="shared" si="43"/>
        <v>498.42857142857144</v>
      </c>
      <c r="X72">
        <f t="shared" ref="X72:AB72" si="44">(LOGEST(R69:R75,$A69:$A75)-1)</f>
        <v>-5.0883819450814993E-2</v>
      </c>
      <c r="Y72">
        <f t="shared" si="44"/>
        <v>-7.0017346175016315E-2</v>
      </c>
      <c r="Z72">
        <f t="shared" si="44"/>
        <v>-5.1695442824522653E-2</v>
      </c>
      <c r="AA72">
        <f t="shared" si="44"/>
        <v>-5.0931051548481543E-2</v>
      </c>
      <c r="AB72">
        <f t="shared" si="44"/>
        <v>-2.7593005908889467E-2</v>
      </c>
      <c r="AD72">
        <f t="shared" si="16"/>
        <v>-2.9849675811659222E-2</v>
      </c>
      <c r="AE72">
        <f t="shared" si="17"/>
        <v>-5.8576485949009514E-2</v>
      </c>
      <c r="AF72">
        <f t="shared" si="18"/>
        <v>-4.596715439809794E-2</v>
      </c>
      <c r="AG72">
        <f t="shared" si="19"/>
        <v>-4.6129565365780771E-2</v>
      </c>
      <c r="AH72">
        <f t="shared" si="20"/>
        <v>-2.208201235427127E-2</v>
      </c>
    </row>
    <row r="73" spans="1:34" x14ac:dyDescent="0.25">
      <c r="A73" s="1">
        <v>43931</v>
      </c>
      <c r="B73" t="s">
        <v>10</v>
      </c>
      <c r="C73">
        <v>2196</v>
      </c>
      <c r="D73">
        <v>18669</v>
      </c>
      <c r="E73">
        <v>2820</v>
      </c>
      <c r="F73">
        <v>212</v>
      </c>
      <c r="G73">
        <v>208</v>
      </c>
      <c r="H73">
        <v>15256</v>
      </c>
      <c r="I73">
        <v>18994</v>
      </c>
      <c r="J73">
        <v>8432</v>
      </c>
      <c r="L73">
        <f t="shared" si="4"/>
        <v>10</v>
      </c>
      <c r="M73">
        <f t="shared" si="0"/>
        <v>9</v>
      </c>
      <c r="N73">
        <f t="shared" si="1"/>
        <v>773</v>
      </c>
      <c r="O73">
        <f t="shared" si="2"/>
        <v>896</v>
      </c>
      <c r="P73">
        <f t="shared" si="3"/>
        <v>481</v>
      </c>
      <c r="R73">
        <f t="shared" ref="R73:V73" si="45">AVERAGE(L70:L76)</f>
        <v>9.1428571428571423</v>
      </c>
      <c r="S73">
        <f t="shared" si="45"/>
        <v>10.142857142857142</v>
      </c>
      <c r="T73">
        <f t="shared" si="45"/>
        <v>764.57142857142856</v>
      </c>
      <c r="U73">
        <f t="shared" si="45"/>
        <v>943</v>
      </c>
      <c r="V73">
        <f t="shared" si="45"/>
        <v>477.42857142857144</v>
      </c>
      <c r="X73">
        <f t="shared" ref="X73:AB73" si="46">(LOGEST(R70:R76,$A70:$A76)-1)</f>
        <v>-3.9017004592706073E-2</v>
      </c>
      <c r="Y73">
        <f t="shared" si="46"/>
        <v>-9.5074766969043711E-2</v>
      </c>
      <c r="Z73">
        <f t="shared" si="46"/>
        <v>-5.5139215354248594E-2</v>
      </c>
      <c r="AA73">
        <f t="shared" si="46"/>
        <v>-5.5482362707390598E-2</v>
      </c>
      <c r="AB73">
        <f t="shared" si="46"/>
        <v>-3.6157753070881204E-2</v>
      </c>
      <c r="AD73">
        <f t="shared" si="16"/>
        <v>-2.5067066344177151E-2</v>
      </c>
      <c r="AE73">
        <f t="shared" si="17"/>
        <v>-7.5595465408782023E-2</v>
      </c>
      <c r="AF73">
        <f t="shared" si="18"/>
        <v>-4.9721419792103996E-2</v>
      </c>
      <c r="AG73">
        <f t="shared" si="19"/>
        <v>-4.9187734738032049E-2</v>
      </c>
      <c r="AH73">
        <f t="shared" si="20"/>
        <v>-2.8053180464379497E-2</v>
      </c>
    </row>
    <row r="74" spans="1:34" x14ac:dyDescent="0.25">
      <c r="A74" s="1">
        <v>43932</v>
      </c>
      <c r="B74" t="s">
        <v>10</v>
      </c>
      <c r="C74">
        <v>1955</v>
      </c>
      <c r="D74">
        <v>18604</v>
      </c>
      <c r="E74">
        <v>2865</v>
      </c>
      <c r="F74">
        <v>222</v>
      </c>
      <c r="G74">
        <v>214</v>
      </c>
      <c r="H74">
        <v>15951</v>
      </c>
      <c r="I74">
        <v>19805</v>
      </c>
      <c r="J74">
        <v>8858</v>
      </c>
      <c r="L74">
        <f t="shared" si="4"/>
        <v>10</v>
      </c>
      <c r="M74">
        <f t="shared" si="0"/>
        <v>6</v>
      </c>
      <c r="N74">
        <f t="shared" si="1"/>
        <v>695</v>
      </c>
      <c r="O74">
        <f t="shared" si="2"/>
        <v>811</v>
      </c>
      <c r="P74">
        <f t="shared" si="3"/>
        <v>426</v>
      </c>
      <c r="R74">
        <f t="shared" ref="R74:V74" si="47">AVERAGE(L71:L77)</f>
        <v>8.5714285714285712</v>
      </c>
      <c r="S74">
        <f t="shared" si="47"/>
        <v>8.1428571428571423</v>
      </c>
      <c r="T74">
        <f t="shared" si="47"/>
        <v>719</v>
      </c>
      <c r="U74">
        <f t="shared" si="47"/>
        <v>887.14285714285711</v>
      </c>
      <c r="V74">
        <f t="shared" si="47"/>
        <v>456.28571428571428</v>
      </c>
      <c r="X74">
        <f t="shared" ref="X74:AB74" si="48">(LOGEST(R71:R77,$A71:$A77)-1)</f>
        <v>-2.1677474752272663E-2</v>
      </c>
      <c r="Y74">
        <f t="shared" si="48"/>
        <v>-0.11059251146526827</v>
      </c>
      <c r="Z74">
        <f t="shared" si="48"/>
        <v>-5.5145945474954772E-2</v>
      </c>
      <c r="AA74">
        <f t="shared" si="48"/>
        <v>-5.5966218083806085E-2</v>
      </c>
      <c r="AB74">
        <f t="shared" si="48"/>
        <v>-3.8351435362696251E-2</v>
      </c>
      <c r="AD74">
        <f t="shared" si="16"/>
        <v>-1.6037230443635062E-2</v>
      </c>
      <c r="AE74">
        <f t="shared" si="17"/>
        <v>-8.3644281721126562E-2</v>
      </c>
      <c r="AF74">
        <f t="shared" si="18"/>
        <v>-5.0863520183855773E-2</v>
      </c>
      <c r="AG74">
        <f t="shared" si="19"/>
        <v>-4.9791699304027194E-2</v>
      </c>
      <c r="AH74">
        <f t="shared" si="20"/>
        <v>-3.1732082735385317E-2</v>
      </c>
    </row>
    <row r="75" spans="1:34" x14ac:dyDescent="0.25">
      <c r="A75" s="1">
        <v>43933</v>
      </c>
      <c r="B75" t="s">
        <v>10</v>
      </c>
      <c r="C75">
        <v>1791</v>
      </c>
      <c r="D75">
        <v>18974</v>
      </c>
      <c r="E75">
        <v>2881</v>
      </c>
      <c r="F75">
        <v>230</v>
      </c>
      <c r="G75">
        <v>222</v>
      </c>
      <c r="H75">
        <v>16530</v>
      </c>
      <c r="I75">
        <v>20555</v>
      </c>
      <c r="J75">
        <v>9281</v>
      </c>
      <c r="L75">
        <f t="shared" si="4"/>
        <v>8</v>
      </c>
      <c r="M75">
        <f t="shared" si="0"/>
        <v>8</v>
      </c>
      <c r="N75">
        <f t="shared" si="1"/>
        <v>579</v>
      </c>
      <c r="O75">
        <f t="shared" si="2"/>
        <v>750</v>
      </c>
      <c r="P75">
        <f t="shared" si="3"/>
        <v>423</v>
      </c>
      <c r="R75">
        <f t="shared" ref="R75:V75" si="49">AVERAGE(L72:L78)</f>
        <v>9.8571428571428577</v>
      </c>
      <c r="S75">
        <f t="shared" si="49"/>
        <v>7.5714285714285712</v>
      </c>
      <c r="T75">
        <f t="shared" si="49"/>
        <v>665.57142857142856</v>
      </c>
      <c r="U75">
        <f t="shared" si="49"/>
        <v>817.71428571428567</v>
      </c>
      <c r="V75">
        <f t="shared" si="49"/>
        <v>434.42857142857144</v>
      </c>
      <c r="X75">
        <f t="shared" ref="X75:AB75" si="50">(LOGEST(R72:R78,$A72:$A78)-1)</f>
        <v>4.8448646824457153E-3</v>
      </c>
      <c r="Y75">
        <f t="shared" si="50"/>
        <v>-0.1101580134628477</v>
      </c>
      <c r="Z75">
        <f t="shared" si="50"/>
        <v>-5.3903153835566431E-2</v>
      </c>
      <c r="AA75">
        <f t="shared" si="50"/>
        <v>-5.3861393303598848E-2</v>
      </c>
      <c r="AB75">
        <f t="shared" si="50"/>
        <v>-3.7779069499076723E-2</v>
      </c>
      <c r="AD75">
        <f t="shared" si="16"/>
        <v>-7.4824329721941019E-3</v>
      </c>
      <c r="AE75">
        <f t="shared" si="17"/>
        <v>-8.4117792784796794E-2</v>
      </c>
      <c r="AF75">
        <f t="shared" si="18"/>
        <v>-5.0566975236285172E-2</v>
      </c>
      <c r="AG75">
        <f t="shared" si="19"/>
        <v>-4.8506516367108378E-2</v>
      </c>
      <c r="AH75">
        <f t="shared" si="20"/>
        <v>-3.3082779081997318E-2</v>
      </c>
    </row>
    <row r="76" spans="1:34" x14ac:dyDescent="0.25">
      <c r="A76" s="1">
        <v>43934</v>
      </c>
      <c r="B76" t="s">
        <v>10</v>
      </c>
      <c r="C76">
        <v>1912</v>
      </c>
      <c r="D76">
        <v>18621</v>
      </c>
      <c r="E76">
        <v>2872</v>
      </c>
      <c r="F76">
        <v>234</v>
      </c>
      <c r="G76">
        <v>230</v>
      </c>
      <c r="H76">
        <v>17140</v>
      </c>
      <c r="I76">
        <v>21392</v>
      </c>
      <c r="J76">
        <v>9705</v>
      </c>
      <c r="L76">
        <f t="shared" si="4"/>
        <v>4</v>
      </c>
      <c r="M76">
        <f t="shared" si="0"/>
        <v>8</v>
      </c>
      <c r="N76">
        <f t="shared" si="1"/>
        <v>610</v>
      </c>
      <c r="O76">
        <f t="shared" si="2"/>
        <v>837</v>
      </c>
      <c r="P76">
        <f t="shared" si="3"/>
        <v>424</v>
      </c>
      <c r="R76">
        <f t="shared" ref="R76:V76" si="51">AVERAGE(L73:L79)</f>
        <v>9.7142857142857135</v>
      </c>
      <c r="S76">
        <f t="shared" si="51"/>
        <v>6.5714285714285712</v>
      </c>
      <c r="T76">
        <f t="shared" si="51"/>
        <v>645.71428571428567</v>
      </c>
      <c r="U76">
        <f t="shared" si="51"/>
        <v>773.85714285714289</v>
      </c>
      <c r="V76">
        <f t="shared" si="51"/>
        <v>421</v>
      </c>
      <c r="X76">
        <f t="shared" ref="X76:AB76" si="52">(LOGEST(R73:R79,$A73:$A79)-1)</f>
        <v>2.3385747144717639E-2</v>
      </c>
      <c r="Y76">
        <f t="shared" si="52"/>
        <v>-9.5687463991546151E-2</v>
      </c>
      <c r="Z76">
        <f t="shared" si="52"/>
        <v>-5.026208688138567E-2</v>
      </c>
      <c r="AA76">
        <f t="shared" si="52"/>
        <v>-4.7907843407988149E-2</v>
      </c>
      <c r="AB76">
        <f t="shared" si="52"/>
        <v>-3.5421395128698574E-2</v>
      </c>
      <c r="AD76">
        <f t="shared" si="16"/>
        <v>-1.7273079117325737E-3</v>
      </c>
      <c r="AE76">
        <f t="shared" si="17"/>
        <v>-7.5637272787456938E-2</v>
      </c>
      <c r="AF76">
        <f t="shared" si="18"/>
        <v>-4.9686938249014566E-2</v>
      </c>
      <c r="AG76">
        <f t="shared" si="19"/>
        <v>-4.5468026836922477E-2</v>
      </c>
      <c r="AH76">
        <f t="shared" si="20"/>
        <v>-3.2027556429644798E-2</v>
      </c>
    </row>
    <row r="77" spans="1:34" x14ac:dyDescent="0.25">
      <c r="A77" s="1">
        <v>43935</v>
      </c>
      <c r="B77" t="s">
        <v>10</v>
      </c>
      <c r="C77">
        <v>1859</v>
      </c>
      <c r="D77">
        <v>18552</v>
      </c>
      <c r="E77">
        <v>2849</v>
      </c>
      <c r="F77">
        <v>246</v>
      </c>
      <c r="G77">
        <v>234</v>
      </c>
      <c r="H77">
        <v>17808</v>
      </c>
      <c r="I77">
        <v>22172</v>
      </c>
      <c r="J77">
        <v>10098</v>
      </c>
      <c r="L77">
        <f t="shared" si="4"/>
        <v>12</v>
      </c>
      <c r="M77">
        <f t="shared" si="0"/>
        <v>4</v>
      </c>
      <c r="N77">
        <f t="shared" si="1"/>
        <v>668</v>
      </c>
      <c r="O77">
        <f t="shared" si="2"/>
        <v>780</v>
      </c>
      <c r="P77">
        <f t="shared" si="3"/>
        <v>393</v>
      </c>
      <c r="R77">
        <f t="shared" ref="R77:V77" si="53">AVERAGE(L74:L80)</f>
        <v>10</v>
      </c>
      <c r="S77">
        <f t="shared" si="53"/>
        <v>6</v>
      </c>
      <c r="T77">
        <f t="shared" si="53"/>
        <v>614.14285714285711</v>
      </c>
      <c r="U77">
        <f t="shared" si="53"/>
        <v>746</v>
      </c>
      <c r="V77">
        <f t="shared" si="53"/>
        <v>409.57142857142856</v>
      </c>
      <c r="X77">
        <f t="shared" ref="X77:AB77" si="54">(LOGEST(R74:R80,$A74:$A80)-1)</f>
        <v>2.4878087619205402E-2</v>
      </c>
      <c r="Y77">
        <f t="shared" si="54"/>
        <v>-6.4527167851395006E-2</v>
      </c>
      <c r="Z77">
        <f t="shared" si="54"/>
        <v>-4.5113034924175621E-2</v>
      </c>
      <c r="AA77">
        <f t="shared" si="54"/>
        <v>-4.1093007447606467E-2</v>
      </c>
      <c r="AB77">
        <f t="shared" si="54"/>
        <v>-3.1008383352887803E-2</v>
      </c>
      <c r="AD77">
        <f t="shared" si="16"/>
        <v>7.923925974048071E-4</v>
      </c>
      <c r="AE77">
        <f t="shared" si="17"/>
        <v>-6.0333159869634181E-2</v>
      </c>
      <c r="AF77">
        <f t="shared" si="18"/>
        <v>-4.8685179877243114E-2</v>
      </c>
      <c r="AG77">
        <f t="shared" si="19"/>
        <v>-4.1683075879089274E-2</v>
      </c>
      <c r="AH77">
        <f t="shared" si="20"/>
        <v>-2.9534528935018307E-2</v>
      </c>
    </row>
    <row r="78" spans="1:34" x14ac:dyDescent="0.25">
      <c r="A78" s="1">
        <v>43936</v>
      </c>
      <c r="B78" t="s">
        <v>10</v>
      </c>
      <c r="C78">
        <v>1608</v>
      </c>
      <c r="D78">
        <v>17934</v>
      </c>
      <c r="E78">
        <v>2847</v>
      </c>
      <c r="F78">
        <v>259</v>
      </c>
      <c r="G78">
        <v>240</v>
      </c>
      <c r="H78">
        <v>18390</v>
      </c>
      <c r="I78">
        <v>22809</v>
      </c>
      <c r="J78">
        <v>10458</v>
      </c>
      <c r="L78">
        <f t="shared" si="4"/>
        <v>13</v>
      </c>
      <c r="M78">
        <f t="shared" si="0"/>
        <v>6</v>
      </c>
      <c r="N78">
        <f t="shared" si="1"/>
        <v>582</v>
      </c>
      <c r="O78">
        <f t="shared" si="2"/>
        <v>637</v>
      </c>
      <c r="P78">
        <f t="shared" si="3"/>
        <v>360</v>
      </c>
      <c r="R78">
        <f t="shared" ref="R78:V78" si="55">AVERAGE(L75:L81)</f>
        <v>9.8571428571428577</v>
      </c>
      <c r="S78">
        <f t="shared" si="55"/>
        <v>5.7142857142857144</v>
      </c>
      <c r="T78">
        <f t="shared" si="55"/>
        <v>577.42857142857144</v>
      </c>
      <c r="U78">
        <f t="shared" si="55"/>
        <v>720</v>
      </c>
      <c r="V78">
        <f t="shared" si="55"/>
        <v>395.85714285714283</v>
      </c>
      <c r="X78">
        <f t="shared" ref="X78:AB78" si="56">(LOGEST(R75:R81,$A75:$A81)-1)</f>
        <v>6.0925685440662569E-3</v>
      </c>
      <c r="Y78">
        <f t="shared" si="56"/>
        <v>-4.2767279578460382E-2</v>
      </c>
      <c r="Z78">
        <f t="shared" si="56"/>
        <v>-4.2709947359142464E-2</v>
      </c>
      <c r="AA78">
        <f t="shared" si="56"/>
        <v>-3.4303738070886935E-2</v>
      </c>
      <c r="AB78">
        <f t="shared" si="56"/>
        <v>-2.5268411250851219E-2</v>
      </c>
      <c r="AD78">
        <f t="shared" si="16"/>
        <v>-7.1043252013414104E-4</v>
      </c>
      <c r="AE78">
        <f t="shared" si="17"/>
        <v>-3.9801965718037104E-2</v>
      </c>
      <c r="AF78">
        <f t="shared" si="18"/>
        <v>-4.8173049374034549E-2</v>
      </c>
      <c r="AG78">
        <f t="shared" si="19"/>
        <v>-3.791519843546752E-2</v>
      </c>
      <c r="AH78">
        <f t="shared" si="20"/>
        <v>-2.6624619399797749E-2</v>
      </c>
    </row>
    <row r="79" spans="1:34" x14ac:dyDescent="0.25">
      <c r="A79" s="1">
        <v>43937</v>
      </c>
      <c r="B79" t="s">
        <v>10</v>
      </c>
      <c r="C79">
        <v>1777</v>
      </c>
      <c r="D79">
        <v>17783</v>
      </c>
      <c r="E79">
        <v>2838</v>
      </c>
      <c r="F79">
        <v>270</v>
      </c>
      <c r="G79">
        <v>245</v>
      </c>
      <c r="H79">
        <v>19003</v>
      </c>
      <c r="I79">
        <v>23515</v>
      </c>
      <c r="J79">
        <v>10898</v>
      </c>
      <c r="L79">
        <f t="shared" si="4"/>
        <v>11</v>
      </c>
      <c r="M79">
        <f t="shared" si="0"/>
        <v>5</v>
      </c>
      <c r="N79">
        <f t="shared" si="1"/>
        <v>613</v>
      </c>
      <c r="O79">
        <f t="shared" si="2"/>
        <v>706</v>
      </c>
      <c r="P79">
        <f t="shared" si="3"/>
        <v>440</v>
      </c>
      <c r="R79">
        <f t="shared" ref="R79:V79" si="57">AVERAGE(L76:L82)</f>
        <v>10.285714285714286</v>
      </c>
      <c r="S79">
        <f t="shared" si="57"/>
        <v>5.4285714285714288</v>
      </c>
      <c r="T79">
        <f t="shared" si="57"/>
        <v>561.71428571428567</v>
      </c>
      <c r="U79">
        <f t="shared" si="57"/>
        <v>706.71428571428567</v>
      </c>
      <c r="V79">
        <f t="shared" si="57"/>
        <v>382.28571428571428</v>
      </c>
      <c r="X79">
        <f t="shared" ref="X79:AB79" si="58">(LOGEST(R76:R82,$A76:$A82)-1)</f>
        <v>-1.0597944027584294E-2</v>
      </c>
      <c r="Y79">
        <f t="shared" si="58"/>
        <v>-1.0653706193637369E-2</v>
      </c>
      <c r="Z79">
        <f t="shared" si="58"/>
        <v>-4.553518391362843E-2</v>
      </c>
      <c r="AA79">
        <f t="shared" si="58"/>
        <v>-2.9661624837180267E-2</v>
      </c>
      <c r="AB79">
        <f t="shared" si="58"/>
        <v>-2.0206447342421829E-2</v>
      </c>
      <c r="AD79">
        <f t="shared" si="16"/>
        <v>-8.0044000149561232E-3</v>
      </c>
      <c r="AE79">
        <f t="shared" si="17"/>
        <v>-1.7688867129706316E-2</v>
      </c>
      <c r="AF79">
        <f t="shared" si="18"/>
        <v>-4.8458344005533095E-2</v>
      </c>
      <c r="AG79">
        <f t="shared" si="19"/>
        <v>-3.4796870125664729E-2</v>
      </c>
      <c r="AH79">
        <f t="shared" si="20"/>
        <v>-2.3643224837894303E-2</v>
      </c>
    </row>
    <row r="80" spans="1:34" x14ac:dyDescent="0.25">
      <c r="A80" s="1">
        <v>43938</v>
      </c>
      <c r="B80" t="s">
        <v>10</v>
      </c>
      <c r="C80">
        <v>1674</v>
      </c>
      <c r="D80">
        <v>16728</v>
      </c>
      <c r="E80">
        <v>2780</v>
      </c>
      <c r="F80">
        <v>282</v>
      </c>
      <c r="G80">
        <v>250</v>
      </c>
      <c r="H80">
        <v>19555</v>
      </c>
      <c r="I80">
        <v>24216</v>
      </c>
      <c r="J80">
        <v>11299</v>
      </c>
      <c r="L80">
        <f t="shared" si="4"/>
        <v>12</v>
      </c>
      <c r="M80">
        <f t="shared" si="0"/>
        <v>5</v>
      </c>
      <c r="N80">
        <f t="shared" si="1"/>
        <v>552</v>
      </c>
      <c r="O80">
        <f t="shared" si="2"/>
        <v>701</v>
      </c>
      <c r="P80">
        <f t="shared" si="3"/>
        <v>401</v>
      </c>
      <c r="R80">
        <f t="shared" ref="R80:V80" si="59">AVERAGE(L77:L83)</f>
        <v>10.428571428571429</v>
      </c>
      <c r="S80">
        <f t="shared" si="59"/>
        <v>5.7142857142857144</v>
      </c>
      <c r="T80">
        <f t="shared" si="59"/>
        <v>543.14285714285711</v>
      </c>
      <c r="U80">
        <f t="shared" si="59"/>
        <v>677</v>
      </c>
      <c r="V80">
        <f t="shared" si="59"/>
        <v>378</v>
      </c>
      <c r="X80">
        <f t="shared" ref="X80:AB80" si="60">(LOGEST(R77:R83,$A77:$A83)-1)</f>
        <v>-2.1379101028744407E-2</v>
      </c>
      <c r="Y80">
        <f t="shared" si="60"/>
        <v>1.2054023455715601E-2</v>
      </c>
      <c r="Z80">
        <f t="shared" si="60"/>
        <v>-4.8126906751848386E-2</v>
      </c>
      <c r="AA80">
        <f t="shared" si="60"/>
        <v>-2.8987706002558178E-2</v>
      </c>
      <c r="AB80">
        <f t="shared" si="60"/>
        <v>-1.8706560608495737E-2</v>
      </c>
      <c r="AD80">
        <f t="shared" si="16"/>
        <v>-2.0277331888701209E-2</v>
      </c>
      <c r="AE80">
        <f t="shared" si="17"/>
        <v>1.8358686622411532E-3</v>
      </c>
      <c r="AF80">
        <f t="shared" si="18"/>
        <v>-4.9226545631906947E-2</v>
      </c>
      <c r="AG80">
        <f t="shared" si="19"/>
        <v>-3.2703365329727098E-2</v>
      </c>
      <c r="AH80">
        <f t="shared" si="20"/>
        <v>-2.0940048044549346E-2</v>
      </c>
    </row>
    <row r="81" spans="1:34" x14ac:dyDescent="0.25">
      <c r="A81" s="1">
        <v>43939</v>
      </c>
      <c r="B81" t="s">
        <v>10</v>
      </c>
      <c r="C81">
        <v>1411</v>
      </c>
      <c r="D81">
        <v>16850</v>
      </c>
      <c r="E81">
        <v>2868</v>
      </c>
      <c r="F81">
        <v>291</v>
      </c>
      <c r="G81">
        <v>254</v>
      </c>
      <c r="H81">
        <v>19993</v>
      </c>
      <c r="I81">
        <v>24845</v>
      </c>
      <c r="J81">
        <v>11629</v>
      </c>
      <c r="L81">
        <f t="shared" si="4"/>
        <v>9</v>
      </c>
      <c r="M81">
        <f t="shared" si="0"/>
        <v>4</v>
      </c>
      <c r="N81">
        <f t="shared" si="1"/>
        <v>438</v>
      </c>
      <c r="O81">
        <f t="shared" si="2"/>
        <v>629</v>
      </c>
      <c r="P81">
        <f t="shared" si="3"/>
        <v>330</v>
      </c>
      <c r="R81">
        <f t="shared" ref="R81:V81" si="61">AVERAGE(L78:L84)</f>
        <v>9.8571428571428577</v>
      </c>
      <c r="S81">
        <f t="shared" si="61"/>
        <v>5.7142857142857144</v>
      </c>
      <c r="T81">
        <f t="shared" si="61"/>
        <v>512</v>
      </c>
      <c r="U81">
        <f t="shared" si="61"/>
        <v>657.14285714285711</v>
      </c>
      <c r="V81">
        <f t="shared" si="61"/>
        <v>376.14285714285717</v>
      </c>
      <c r="X81">
        <f t="shared" ref="X81:AB81" si="62">(LOGEST(R78:R84,$A78:$A84)-1)</f>
        <v>-3.21972505750453E-2</v>
      </c>
      <c r="Y81">
        <f t="shared" si="62"/>
        <v>3.3125847595911306E-2</v>
      </c>
      <c r="Z81">
        <f t="shared" si="62"/>
        <v>-5.156103195249484E-2</v>
      </c>
      <c r="AA81">
        <f t="shared" si="62"/>
        <v>-2.9591075978453785E-2</v>
      </c>
      <c r="AB81">
        <f t="shared" si="62"/>
        <v>-1.7982068616152369E-2</v>
      </c>
      <c r="AD81">
        <f t="shared" si="16"/>
        <v>-3.1878966594985313E-2</v>
      </c>
      <c r="AE81">
        <f t="shared" si="17"/>
        <v>1.5471338584819559E-2</v>
      </c>
      <c r="AF81">
        <f t="shared" si="18"/>
        <v>-4.9705586055572501E-2</v>
      </c>
      <c r="AG81">
        <f t="shared" si="19"/>
        <v>-3.1690796828183987E-2</v>
      </c>
      <c r="AH81">
        <f t="shared" si="20"/>
        <v>-1.9066006028091879E-2</v>
      </c>
    </row>
    <row r="82" spans="1:34" x14ac:dyDescent="0.25">
      <c r="A82" s="1">
        <v>43940</v>
      </c>
      <c r="B82" t="s">
        <v>10</v>
      </c>
      <c r="C82">
        <v>1475</v>
      </c>
      <c r="D82">
        <v>16928</v>
      </c>
      <c r="E82">
        <v>2820</v>
      </c>
      <c r="F82">
        <v>302</v>
      </c>
      <c r="G82">
        <v>260</v>
      </c>
      <c r="H82">
        <v>20462</v>
      </c>
      <c r="I82">
        <v>25502</v>
      </c>
      <c r="J82">
        <v>11957</v>
      </c>
      <c r="L82">
        <f t="shared" si="4"/>
        <v>11</v>
      </c>
      <c r="M82">
        <f t="shared" si="0"/>
        <v>6</v>
      </c>
      <c r="N82">
        <f t="shared" si="1"/>
        <v>469</v>
      </c>
      <c r="O82">
        <f t="shared" si="2"/>
        <v>657</v>
      </c>
      <c r="P82">
        <f t="shared" si="3"/>
        <v>328</v>
      </c>
      <c r="R82">
        <f t="shared" ref="R82:V82" si="63">AVERAGE(L79:L85)</f>
        <v>8.7142857142857135</v>
      </c>
      <c r="S82">
        <f t="shared" si="63"/>
        <v>6.1428571428571432</v>
      </c>
      <c r="T82">
        <f t="shared" si="63"/>
        <v>481.57142857142856</v>
      </c>
      <c r="U82">
        <f t="shared" si="63"/>
        <v>649</v>
      </c>
      <c r="V82">
        <f t="shared" si="63"/>
        <v>374</v>
      </c>
      <c r="X82">
        <f t="shared" ref="X82:AB82" si="64">(LOGEST(R79:R85,$A79:$A85)-1)</f>
        <v>-4.6212907781308155E-2</v>
      </c>
      <c r="Y82">
        <f t="shared" si="64"/>
        <v>4.4633676655467802E-2</v>
      </c>
      <c r="Z82">
        <f t="shared" si="64"/>
        <v>-5.5900216256056234E-2</v>
      </c>
      <c r="AA82">
        <f t="shared" si="64"/>
        <v>-3.2033095134979317E-2</v>
      </c>
      <c r="AB82">
        <f t="shared" si="64"/>
        <v>-1.6909307565752596E-2</v>
      </c>
      <c r="AD82">
        <f t="shared" si="16"/>
        <v>-3.8873172039577519E-2</v>
      </c>
      <c r="AE82">
        <f t="shared" si="17"/>
        <v>2.3402976763226162E-2</v>
      </c>
      <c r="AF82">
        <f t="shared" si="18"/>
        <v>-4.9278779782156334E-2</v>
      </c>
      <c r="AG82">
        <f t="shared" si="19"/>
        <v>-3.1585713820375165E-2</v>
      </c>
      <c r="AH82">
        <f t="shared" si="20"/>
        <v>-1.8050021368330973E-2</v>
      </c>
    </row>
    <row r="83" spans="1:34" x14ac:dyDescent="0.25">
      <c r="A83" s="1">
        <v>43941</v>
      </c>
      <c r="B83" t="s">
        <v>10</v>
      </c>
      <c r="C83">
        <v>1522</v>
      </c>
      <c r="D83">
        <v>16654</v>
      </c>
      <c r="E83">
        <v>2780</v>
      </c>
      <c r="F83">
        <v>307</v>
      </c>
      <c r="G83">
        <v>270</v>
      </c>
      <c r="H83">
        <v>20942</v>
      </c>
      <c r="I83">
        <v>26131</v>
      </c>
      <c r="J83">
        <v>12351</v>
      </c>
      <c r="L83">
        <f t="shared" si="4"/>
        <v>5</v>
      </c>
      <c r="M83">
        <f t="shared" si="0"/>
        <v>10</v>
      </c>
      <c r="N83">
        <f t="shared" si="1"/>
        <v>480</v>
      </c>
      <c r="O83">
        <f t="shared" si="2"/>
        <v>629</v>
      </c>
      <c r="P83">
        <f t="shared" si="3"/>
        <v>394</v>
      </c>
      <c r="R83">
        <f t="shared" ref="R83:V83" si="65">AVERAGE(L80:L86)</f>
        <v>9</v>
      </c>
      <c r="S83">
        <f t="shared" si="65"/>
        <v>6.2857142857142856</v>
      </c>
      <c r="T83">
        <f t="shared" si="65"/>
        <v>451.14285714285717</v>
      </c>
      <c r="U83">
        <f t="shared" si="65"/>
        <v>622.42857142857144</v>
      </c>
      <c r="V83">
        <f t="shared" si="65"/>
        <v>358.57142857142856</v>
      </c>
      <c r="X83">
        <f t="shared" ref="X83:AB83" si="66">(LOGEST(R80:R86,$A80:$A86)-1)</f>
        <v>-6.252477597149797E-2</v>
      </c>
      <c r="Y83">
        <f t="shared" si="66"/>
        <v>4.098568655208612E-2</v>
      </c>
      <c r="Z83">
        <f t="shared" si="66"/>
        <v>-5.5639498266002674E-2</v>
      </c>
      <c r="AA83">
        <f t="shared" si="66"/>
        <v>-3.3253309836424716E-2</v>
      </c>
      <c r="AB83">
        <f t="shared" si="66"/>
        <v>-1.6499157575283863E-2</v>
      </c>
      <c r="AD83">
        <f t="shared" si="16"/>
        <v>-4.162672063540053E-2</v>
      </c>
      <c r="AE83">
        <f t="shared" si="17"/>
        <v>2.5288058670410982E-2</v>
      </c>
      <c r="AF83">
        <f t="shared" si="18"/>
        <v>-4.6900826257784738E-2</v>
      </c>
      <c r="AG83">
        <f t="shared" si="19"/>
        <v>-3.1341833814974983E-2</v>
      </c>
      <c r="AH83">
        <f t="shared" si="20"/>
        <v>-1.7244480509970437E-2</v>
      </c>
    </row>
    <row r="84" spans="1:34" x14ac:dyDescent="0.25">
      <c r="A84" s="1">
        <v>43942</v>
      </c>
      <c r="B84" t="s">
        <v>10</v>
      </c>
      <c r="C84">
        <v>1495</v>
      </c>
      <c r="D84">
        <v>16517</v>
      </c>
      <c r="E84">
        <v>2701</v>
      </c>
      <c r="F84">
        <v>315</v>
      </c>
      <c r="G84">
        <v>274</v>
      </c>
      <c r="H84">
        <v>21392</v>
      </c>
      <c r="I84">
        <v>26772</v>
      </c>
      <c r="J84">
        <v>12731</v>
      </c>
      <c r="L84">
        <f t="shared" si="4"/>
        <v>8</v>
      </c>
      <c r="M84">
        <f t="shared" si="0"/>
        <v>4</v>
      </c>
      <c r="N84">
        <f t="shared" si="1"/>
        <v>450</v>
      </c>
      <c r="O84">
        <f t="shared" si="2"/>
        <v>641</v>
      </c>
      <c r="P84">
        <f t="shared" si="3"/>
        <v>380</v>
      </c>
      <c r="R84">
        <f t="shared" ref="R84:V84" si="67">AVERAGE(L81:L87)</f>
        <v>8.4285714285714288</v>
      </c>
      <c r="S84">
        <f t="shared" si="67"/>
        <v>6.8571428571428568</v>
      </c>
      <c r="T84">
        <f t="shared" si="67"/>
        <v>424.42857142857144</v>
      </c>
      <c r="U84">
        <f t="shared" si="67"/>
        <v>600.42857142857144</v>
      </c>
      <c r="V84">
        <f t="shared" si="67"/>
        <v>350</v>
      </c>
      <c r="X84">
        <f t="shared" ref="X84:AB84" si="68">(LOGEST(R81:R87,$A81:$A87)-1)</f>
        <v>-5.6333355324783341E-2</v>
      </c>
      <c r="Y84">
        <f t="shared" si="68"/>
        <v>3.0921121606653834E-2</v>
      </c>
      <c r="Z84">
        <f t="shared" si="68"/>
        <v>-4.8466317889834465E-2</v>
      </c>
      <c r="AA84">
        <f t="shared" si="68"/>
        <v>-3.400502793680471E-2</v>
      </c>
      <c r="AB84">
        <f t="shared" si="68"/>
        <v>-1.7890089237685536E-2</v>
      </c>
      <c r="AD84">
        <f t="shared" si="16"/>
        <v>-4.1786819802069948E-2</v>
      </c>
      <c r="AE84">
        <f t="shared" si="17"/>
        <v>2.2173887573107724E-2</v>
      </c>
      <c r="AF84">
        <f t="shared" si="18"/>
        <v>-4.2652068969430315E-2</v>
      </c>
      <c r="AG84">
        <f t="shared" si="19"/>
        <v>-3.0287073056457552E-2</v>
      </c>
      <c r="AH84">
        <f t="shared" si="20"/>
        <v>-1.6466883495348479E-2</v>
      </c>
    </row>
    <row r="85" spans="1:34" x14ac:dyDescent="0.25">
      <c r="A85" s="1">
        <v>43943</v>
      </c>
      <c r="B85" t="s">
        <v>10</v>
      </c>
      <c r="C85">
        <v>1310</v>
      </c>
      <c r="D85">
        <v>16018</v>
      </c>
      <c r="E85">
        <v>2646</v>
      </c>
      <c r="F85">
        <v>320</v>
      </c>
      <c r="G85">
        <v>283</v>
      </c>
      <c r="H85">
        <v>21761</v>
      </c>
      <c r="I85">
        <v>27352</v>
      </c>
      <c r="J85">
        <v>13076</v>
      </c>
      <c r="L85">
        <f t="shared" si="4"/>
        <v>5</v>
      </c>
      <c r="M85">
        <f t="shared" si="0"/>
        <v>9</v>
      </c>
      <c r="N85">
        <f t="shared" si="1"/>
        <v>369</v>
      </c>
      <c r="O85">
        <f t="shared" si="2"/>
        <v>580</v>
      </c>
      <c r="P85">
        <f t="shared" si="3"/>
        <v>345</v>
      </c>
      <c r="R85">
        <f t="shared" ref="R85:V85" si="69">AVERAGE(L82:L88)</f>
        <v>7.8571428571428568</v>
      </c>
      <c r="S85">
        <f t="shared" si="69"/>
        <v>7</v>
      </c>
      <c r="T85">
        <f t="shared" si="69"/>
        <v>403.71428571428572</v>
      </c>
      <c r="U85">
        <f t="shared" si="69"/>
        <v>575.28571428571433</v>
      </c>
      <c r="V85">
        <f t="shared" si="69"/>
        <v>348.71428571428572</v>
      </c>
      <c r="X85">
        <f t="shared" ref="X85:AB85" si="70">(LOGEST(R82:R88,$A82:$A88)-1)</f>
        <v>-4.2866869568079169E-2</v>
      </c>
      <c r="Y85">
        <f t="shared" si="70"/>
        <v>1.275418767038583E-2</v>
      </c>
      <c r="Z85">
        <f t="shared" si="70"/>
        <v>-3.9722303445229312E-2</v>
      </c>
      <c r="AA85">
        <f t="shared" si="70"/>
        <v>-3.3568157016225175E-2</v>
      </c>
      <c r="AB85">
        <f t="shared" si="70"/>
        <v>-1.8156518632524876E-2</v>
      </c>
      <c r="AD85">
        <f t="shared" si="16"/>
        <v>-3.8868241153361072E-2</v>
      </c>
      <c r="AE85">
        <f t="shared" si="17"/>
        <v>1.4108159446322599E-2</v>
      </c>
      <c r="AF85">
        <f t="shared" si="18"/>
        <v>-3.6895572860938239E-2</v>
      </c>
      <c r="AG85">
        <f t="shared" si="19"/>
        <v>-2.8419648326075003E-2</v>
      </c>
      <c r="AH85">
        <f t="shared" si="20"/>
        <v>-1.618487322564564E-2</v>
      </c>
    </row>
    <row r="86" spans="1:34" x14ac:dyDescent="0.25">
      <c r="A86" s="1">
        <v>43944</v>
      </c>
      <c r="B86" t="s">
        <v>10</v>
      </c>
      <c r="C86">
        <v>1289</v>
      </c>
      <c r="D86">
        <v>15402</v>
      </c>
      <c r="E86">
        <v>2563</v>
      </c>
      <c r="F86">
        <v>333</v>
      </c>
      <c r="G86">
        <v>289</v>
      </c>
      <c r="H86">
        <v>22161</v>
      </c>
      <c r="I86">
        <v>27872</v>
      </c>
      <c r="J86">
        <v>13408</v>
      </c>
      <c r="L86">
        <f t="shared" si="4"/>
        <v>13</v>
      </c>
      <c r="M86">
        <f t="shared" si="0"/>
        <v>6</v>
      </c>
      <c r="N86">
        <f t="shared" si="1"/>
        <v>400</v>
      </c>
      <c r="O86">
        <f t="shared" si="2"/>
        <v>520</v>
      </c>
      <c r="P86">
        <f t="shared" si="3"/>
        <v>332</v>
      </c>
      <c r="R86">
        <f t="shared" ref="R86:V86" si="71">AVERAGE(L83:L89)</f>
        <v>6.7142857142857144</v>
      </c>
      <c r="S86">
        <f t="shared" si="71"/>
        <v>7</v>
      </c>
      <c r="T86">
        <f t="shared" si="71"/>
        <v>389</v>
      </c>
      <c r="U86">
        <f t="shared" si="71"/>
        <v>553.71428571428567</v>
      </c>
      <c r="V86">
        <f t="shared" si="71"/>
        <v>348</v>
      </c>
      <c r="X86">
        <f t="shared" ref="X86:AB86" si="72">(LOGEST(R83:R89,$A83:$A89)-1)</f>
        <v>-2.9872784198345381E-2</v>
      </c>
      <c r="Y86">
        <f t="shared" si="72"/>
        <v>2.5418671566563855E-3</v>
      </c>
      <c r="Z86">
        <f t="shared" si="72"/>
        <v>-2.8889509243027245E-2</v>
      </c>
      <c r="AA86">
        <f t="shared" si="72"/>
        <v>-2.795446479937902E-2</v>
      </c>
      <c r="AB86">
        <f t="shared" si="72"/>
        <v>-1.4567661333898085E-2</v>
      </c>
      <c r="AD86">
        <f t="shared" si="16"/>
        <v>-3.2152554955135644E-2</v>
      </c>
      <c r="AE86">
        <f t="shared" si="17"/>
        <v>4.3789780001841161E-3</v>
      </c>
      <c r="AF86">
        <f t="shared" si="18"/>
        <v>-2.9905363871982251E-2</v>
      </c>
      <c r="AG86">
        <f t="shared" si="19"/>
        <v>-2.5701170444758614E-2</v>
      </c>
      <c r="AH86">
        <f t="shared" si="20"/>
        <v>-1.6477862807297634E-2</v>
      </c>
    </row>
    <row r="87" spans="1:34" x14ac:dyDescent="0.25">
      <c r="A87" s="1">
        <v>43945</v>
      </c>
      <c r="B87" t="s">
        <v>10</v>
      </c>
      <c r="C87">
        <v>1277</v>
      </c>
      <c r="D87">
        <v>14642</v>
      </c>
      <c r="E87">
        <v>2414</v>
      </c>
      <c r="F87">
        <v>341</v>
      </c>
      <c r="G87">
        <v>298</v>
      </c>
      <c r="H87">
        <v>22526</v>
      </c>
      <c r="I87">
        <v>28419</v>
      </c>
      <c r="J87">
        <v>13749</v>
      </c>
      <c r="L87">
        <f t="shared" si="4"/>
        <v>8</v>
      </c>
      <c r="M87">
        <f t="shared" si="0"/>
        <v>9</v>
      </c>
      <c r="N87">
        <f t="shared" si="1"/>
        <v>365</v>
      </c>
      <c r="O87">
        <f t="shared" si="2"/>
        <v>547</v>
      </c>
      <c r="P87">
        <f t="shared" si="3"/>
        <v>341</v>
      </c>
      <c r="R87">
        <f t="shared" ref="R87:V87" si="73">AVERAGE(L84:L90)</f>
        <v>7.1428571428571432</v>
      </c>
      <c r="S87">
        <f t="shared" si="73"/>
        <v>6.7142857142857144</v>
      </c>
      <c r="T87">
        <f t="shared" si="73"/>
        <v>385.28571428571428</v>
      </c>
      <c r="U87">
        <f t="shared" si="73"/>
        <v>543</v>
      </c>
      <c r="V87">
        <f t="shared" si="73"/>
        <v>336.57142857142856</v>
      </c>
      <c r="X87">
        <f t="shared" ref="X87:AB87" si="74">(LOGEST(R84:R90,$A84:$A90)-1)</f>
        <v>-2.2499795195430328E-2</v>
      </c>
      <c r="Y87">
        <f t="shared" si="74"/>
        <v>-9.745174225407216E-3</v>
      </c>
      <c r="Z87">
        <f t="shared" si="74"/>
        <v>-1.8385605733367449E-2</v>
      </c>
      <c r="AA87">
        <f t="shared" si="74"/>
        <v>-2.1604380692936132E-2</v>
      </c>
      <c r="AB87">
        <f t="shared" si="74"/>
        <v>-1.3263381506142036E-2</v>
      </c>
      <c r="AD87">
        <f t="shared" si="16"/>
        <v>-2.2563108608551596E-2</v>
      </c>
      <c r="AE87">
        <f t="shared" si="17"/>
        <v>-3.850714198375032E-3</v>
      </c>
      <c r="AF87">
        <f t="shared" si="18"/>
        <v>-2.3067120210943037E-2</v>
      </c>
      <c r="AG87">
        <f t="shared" si="19"/>
        <v>-2.2790964149290018E-2</v>
      </c>
      <c r="AH87">
        <f t="shared" si="20"/>
        <v>-1.6812303014178149E-2</v>
      </c>
    </row>
    <row r="88" spans="1:34" x14ac:dyDescent="0.25">
      <c r="A88" s="1">
        <v>43946</v>
      </c>
      <c r="B88" t="s">
        <v>10</v>
      </c>
      <c r="C88">
        <v>1080</v>
      </c>
      <c r="D88">
        <v>14202</v>
      </c>
      <c r="E88">
        <v>2405</v>
      </c>
      <c r="F88">
        <v>346</v>
      </c>
      <c r="G88">
        <v>303</v>
      </c>
      <c r="H88">
        <v>22819</v>
      </c>
      <c r="I88">
        <v>28872</v>
      </c>
      <c r="J88">
        <v>14070</v>
      </c>
      <c r="L88">
        <f t="shared" si="4"/>
        <v>5</v>
      </c>
      <c r="M88">
        <f t="shared" si="0"/>
        <v>5</v>
      </c>
      <c r="N88">
        <f t="shared" si="1"/>
        <v>293</v>
      </c>
      <c r="O88">
        <f t="shared" si="2"/>
        <v>453</v>
      </c>
      <c r="P88">
        <f t="shared" si="3"/>
        <v>321</v>
      </c>
      <c r="R88">
        <f t="shared" ref="R88:V88" si="75">AVERAGE(L85:L91)</f>
        <v>7.2857142857142856</v>
      </c>
      <c r="S88">
        <f t="shared" si="75"/>
        <v>6.5714285714285712</v>
      </c>
      <c r="T88">
        <f t="shared" si="75"/>
        <v>377.28571428571428</v>
      </c>
      <c r="U88">
        <f t="shared" si="75"/>
        <v>531</v>
      </c>
      <c r="V88">
        <f t="shared" si="75"/>
        <v>329.42857142857144</v>
      </c>
      <c r="X88">
        <f t="shared" ref="X88:AB88" si="76">(LOGEST(R85:R91,$A85:$A91)-1)</f>
        <v>-1.1767200034083158E-2</v>
      </c>
      <c r="Y88">
        <f t="shared" si="76"/>
        <v>-2.3334249291584563E-2</v>
      </c>
      <c r="Z88">
        <f t="shared" si="76"/>
        <v>-1.1265559193050279E-2</v>
      </c>
      <c r="AA88">
        <f t="shared" si="76"/>
        <v>-1.6519102865775959E-2</v>
      </c>
      <c r="AB88">
        <f t="shared" si="76"/>
        <v>-1.6007996728232499E-2</v>
      </c>
      <c r="AD88">
        <f t="shared" si="16"/>
        <v>-1.3419607920032193E-2</v>
      </c>
      <c r="AE88">
        <f t="shared" si="17"/>
        <v>-9.2815335908558484E-3</v>
      </c>
      <c r="AF88">
        <f t="shared" si="18"/>
        <v>-1.796701880202034E-2</v>
      </c>
      <c r="AG88">
        <f t="shared" si="19"/>
        <v>-2.0111810188270924E-2</v>
      </c>
      <c r="AH88">
        <f t="shared" si="20"/>
        <v>-1.7206684522390825E-2</v>
      </c>
    </row>
    <row r="89" spans="1:34" x14ac:dyDescent="0.25">
      <c r="A89" s="1">
        <v>43947</v>
      </c>
      <c r="B89" t="s">
        <v>10</v>
      </c>
      <c r="C89">
        <v>1208</v>
      </c>
      <c r="D89">
        <v>14174</v>
      </c>
      <c r="E89">
        <v>2309</v>
      </c>
      <c r="F89">
        <v>349</v>
      </c>
      <c r="G89">
        <v>309</v>
      </c>
      <c r="H89">
        <v>23185</v>
      </c>
      <c r="I89">
        <v>29378</v>
      </c>
      <c r="J89">
        <v>14393</v>
      </c>
      <c r="L89">
        <f t="shared" si="4"/>
        <v>3</v>
      </c>
      <c r="M89">
        <f t="shared" si="0"/>
        <v>6</v>
      </c>
      <c r="N89">
        <f t="shared" si="1"/>
        <v>366</v>
      </c>
      <c r="O89">
        <f t="shared" si="2"/>
        <v>506</v>
      </c>
      <c r="P89">
        <f t="shared" si="3"/>
        <v>323</v>
      </c>
      <c r="R89">
        <f t="shared" ref="R89:V89" si="77">AVERAGE(L86:L92)</f>
        <v>7.7142857142857144</v>
      </c>
      <c r="S89">
        <f t="shared" si="77"/>
        <v>6.7142857142857144</v>
      </c>
      <c r="T89">
        <f t="shared" si="77"/>
        <v>377</v>
      </c>
      <c r="U89">
        <f t="shared" si="77"/>
        <v>528.57142857142856</v>
      </c>
      <c r="V89">
        <f t="shared" si="77"/>
        <v>329.42857142857144</v>
      </c>
      <c r="X89">
        <f t="shared" ref="X89:AB89" si="78">(LOGEST(R86:R92,$A86:$A92)-1)</f>
        <v>7.968956062698318E-4</v>
      </c>
      <c r="Y89">
        <f t="shared" si="78"/>
        <v>-2.3470593467501577E-2</v>
      </c>
      <c r="Z89">
        <f t="shared" si="78"/>
        <v>-6.9687533333643303E-3</v>
      </c>
      <c r="AA89">
        <f t="shared" si="78"/>
        <v>-1.3003749965764588E-2</v>
      </c>
      <c r="AB89">
        <f t="shared" si="78"/>
        <v>-1.8960234637316553E-2</v>
      </c>
      <c r="AD89">
        <f t="shared" si="16"/>
        <v>-5.6519739151864113E-3</v>
      </c>
      <c r="AE89">
        <f t="shared" si="17"/>
        <v>-1.0419387519760142E-2</v>
      </c>
      <c r="AF89">
        <f t="shared" si="18"/>
        <v>-1.5263334476524504E-2</v>
      </c>
      <c r="AG89">
        <f t="shared" si="19"/>
        <v>-1.8412271497354676E-2</v>
      </c>
      <c r="AH89">
        <f t="shared" si="20"/>
        <v>-1.8251420028420524E-2</v>
      </c>
    </row>
    <row r="90" spans="1:34" x14ac:dyDescent="0.25">
      <c r="A90" s="1">
        <v>43948</v>
      </c>
      <c r="B90" t="s">
        <v>10</v>
      </c>
      <c r="C90">
        <v>1344</v>
      </c>
      <c r="D90">
        <v>14255</v>
      </c>
      <c r="E90">
        <v>2194</v>
      </c>
      <c r="F90">
        <v>357</v>
      </c>
      <c r="G90">
        <v>317</v>
      </c>
      <c r="H90">
        <v>23639</v>
      </c>
      <c r="I90">
        <v>29932</v>
      </c>
      <c r="J90">
        <v>14707</v>
      </c>
      <c r="L90">
        <f t="shared" si="4"/>
        <v>8</v>
      </c>
      <c r="M90">
        <f t="shared" si="0"/>
        <v>8</v>
      </c>
      <c r="N90">
        <f t="shared" si="1"/>
        <v>454</v>
      </c>
      <c r="O90">
        <f t="shared" si="2"/>
        <v>554</v>
      </c>
      <c r="P90">
        <f t="shared" si="3"/>
        <v>314</v>
      </c>
      <c r="R90">
        <f t="shared" ref="R90:V90" si="79">AVERAGE(L87:L93)</f>
        <v>6.7142857142857144</v>
      </c>
      <c r="S90">
        <f t="shared" si="79"/>
        <v>6.5714285714285712</v>
      </c>
      <c r="T90">
        <f t="shared" si="79"/>
        <v>377.42857142857144</v>
      </c>
      <c r="U90">
        <f t="shared" si="79"/>
        <v>525.42857142857144</v>
      </c>
      <c r="V90">
        <f t="shared" si="79"/>
        <v>326.85714285714283</v>
      </c>
      <c r="X90">
        <f t="shared" ref="X90:AB90" si="80">(LOGEST(R87:R93,$A87:$A93)-1)</f>
        <v>4.6013484545903705E-3</v>
      </c>
      <c r="Y90">
        <f t="shared" si="80"/>
        <v>-1.6622158837827916E-2</v>
      </c>
      <c r="Z90">
        <f t="shared" si="80"/>
        <v>-7.771792638728181E-3</v>
      </c>
      <c r="AA90">
        <f t="shared" si="80"/>
        <v>-1.288186576814454E-2</v>
      </c>
      <c r="AB90">
        <f t="shared" si="80"/>
        <v>-1.8840239023447447E-2</v>
      </c>
      <c r="AD90">
        <f t="shared" si="16"/>
        <v>2.5557703768858922E-4</v>
      </c>
      <c r="AE90">
        <f t="shared" si="17"/>
        <v>-8.4824686888915445E-3</v>
      </c>
      <c r="AF90">
        <f t="shared" si="18"/>
        <v>-1.483407583008107E-2</v>
      </c>
      <c r="AG90">
        <f t="shared" si="19"/>
        <v>-1.8465517412420879E-2</v>
      </c>
      <c r="AH90">
        <f t="shared" si="20"/>
        <v>-2.0326496997775889E-2</v>
      </c>
    </row>
    <row r="91" spans="1:34" x14ac:dyDescent="0.25">
      <c r="A91" s="1">
        <v>43949</v>
      </c>
      <c r="B91" t="s">
        <v>10</v>
      </c>
      <c r="C91">
        <v>1296</v>
      </c>
      <c r="D91">
        <v>13565</v>
      </c>
      <c r="E91">
        <v>2093</v>
      </c>
      <c r="F91">
        <v>366</v>
      </c>
      <c r="G91">
        <v>320</v>
      </c>
      <c r="H91">
        <v>24033</v>
      </c>
      <c r="I91">
        <v>30489</v>
      </c>
      <c r="J91">
        <v>15037</v>
      </c>
      <c r="L91">
        <f t="shared" si="4"/>
        <v>9</v>
      </c>
      <c r="M91">
        <f t="shared" si="0"/>
        <v>3</v>
      </c>
      <c r="N91">
        <f t="shared" si="1"/>
        <v>394</v>
      </c>
      <c r="O91">
        <f t="shared" si="2"/>
        <v>557</v>
      </c>
      <c r="P91">
        <f t="shared" si="3"/>
        <v>330</v>
      </c>
      <c r="R91">
        <f t="shared" ref="R91:V91" si="81">AVERAGE(L88:L94)</f>
        <v>6.8571428571428568</v>
      </c>
      <c r="S91">
        <f t="shared" si="81"/>
        <v>5.8571428571428568</v>
      </c>
      <c r="T91">
        <f t="shared" si="81"/>
        <v>373.28571428571428</v>
      </c>
      <c r="U91">
        <f t="shared" si="81"/>
        <v>514.57142857142856</v>
      </c>
      <c r="V91">
        <f t="shared" si="81"/>
        <v>315</v>
      </c>
      <c r="X91">
        <f t="shared" ref="X91:AB91" si="82">(LOGEST(R88:R94,$A88:$A94)-1)</f>
        <v>7.6711494948524805E-3</v>
      </c>
      <c r="Y91">
        <f t="shared" si="82"/>
        <v>-7.0946141407118857E-3</v>
      </c>
      <c r="Z91">
        <f t="shared" si="82"/>
        <v>-1.2765608027375586E-2</v>
      </c>
      <c r="AA91">
        <f t="shared" si="82"/>
        <v>-1.5250950209671044E-2</v>
      </c>
      <c r="AB91">
        <f t="shared" si="82"/>
        <v>-2.0650759795174278E-2</v>
      </c>
      <c r="AD91">
        <f t="shared" si="16"/>
        <v>1.1988536117992141E-3</v>
      </c>
      <c r="AE91">
        <f t="shared" si="17"/>
        <v>-3.2760179908039033E-3</v>
      </c>
      <c r="AF91">
        <f t="shared" si="18"/>
        <v>-1.6451192649106185E-2</v>
      </c>
      <c r="AG91">
        <f t="shared" si="19"/>
        <v>-2.0127362136990765E-2</v>
      </c>
      <c r="AH91">
        <f t="shared" si="20"/>
        <v>-2.2631743149402465E-2</v>
      </c>
    </row>
    <row r="92" spans="1:34" x14ac:dyDescent="0.25">
      <c r="A92" s="1">
        <v>43950</v>
      </c>
      <c r="B92" t="s">
        <v>10</v>
      </c>
      <c r="C92">
        <v>1295</v>
      </c>
      <c r="D92">
        <v>13224</v>
      </c>
      <c r="E92">
        <v>2045</v>
      </c>
      <c r="F92">
        <v>374</v>
      </c>
      <c r="G92">
        <v>330</v>
      </c>
      <c r="H92">
        <v>24400</v>
      </c>
      <c r="I92">
        <v>31052</v>
      </c>
      <c r="J92">
        <v>15382</v>
      </c>
      <c r="L92">
        <f t="shared" si="4"/>
        <v>8</v>
      </c>
      <c r="M92">
        <f t="shared" si="0"/>
        <v>10</v>
      </c>
      <c r="N92">
        <f t="shared" si="1"/>
        <v>367</v>
      </c>
      <c r="O92">
        <f t="shared" si="2"/>
        <v>563</v>
      </c>
      <c r="P92">
        <f t="shared" si="3"/>
        <v>345</v>
      </c>
      <c r="R92">
        <f t="shared" ref="R92:V92" si="83">AVERAGE(L89:L95)</f>
        <v>7.1428571428571432</v>
      </c>
      <c r="S92">
        <f t="shared" si="83"/>
        <v>6.1428571428571432</v>
      </c>
      <c r="T92">
        <f t="shared" si="83"/>
        <v>372.14285714285717</v>
      </c>
      <c r="U92">
        <f t="shared" si="83"/>
        <v>509.71428571428572</v>
      </c>
      <c r="V92">
        <f t="shared" si="83"/>
        <v>305</v>
      </c>
      <c r="X92">
        <f t="shared" ref="X92:AB92" si="84">(LOGEST(R89:R95,$A89:$A95)-1)</f>
        <v>1.1506568465841305E-2</v>
      </c>
      <c r="Y92">
        <f t="shared" si="84"/>
        <v>4.7892101680557797E-3</v>
      </c>
      <c r="Z92">
        <f t="shared" si="84"/>
        <v>-2.0796513166758457E-2</v>
      </c>
      <c r="AA92">
        <f t="shared" si="84"/>
        <v>-2.1671386179811458E-2</v>
      </c>
      <c r="AB92">
        <f t="shared" si="84"/>
        <v>-2.5469667174732757E-2</v>
      </c>
      <c r="AD92">
        <f t="shared" si="16"/>
        <v>-4.1585091017060415E-3</v>
      </c>
      <c r="AE92">
        <f t="shared" si="17"/>
        <v>3.4021096566398323E-3</v>
      </c>
      <c r="AF92">
        <f t="shared" si="18"/>
        <v>-1.985777435745395E-2</v>
      </c>
      <c r="AG92">
        <f t="shared" si="19"/>
        <v>-2.3599889385881218E-2</v>
      </c>
      <c r="AH92">
        <f t="shared" si="20"/>
        <v>-2.4386633557281084E-2</v>
      </c>
    </row>
    <row r="93" spans="1:34" x14ac:dyDescent="0.25">
      <c r="A93" s="1">
        <v>43951</v>
      </c>
      <c r="B93" t="s">
        <v>10</v>
      </c>
      <c r="C93">
        <v>1227</v>
      </c>
      <c r="D93">
        <v>12922</v>
      </c>
      <c r="E93">
        <v>1991</v>
      </c>
      <c r="F93">
        <v>380</v>
      </c>
      <c r="G93">
        <v>335</v>
      </c>
      <c r="H93">
        <v>24803</v>
      </c>
      <c r="I93">
        <v>31550</v>
      </c>
      <c r="J93">
        <v>15696</v>
      </c>
      <c r="L93">
        <f t="shared" si="4"/>
        <v>6</v>
      </c>
      <c r="M93">
        <f t="shared" si="0"/>
        <v>5</v>
      </c>
      <c r="N93">
        <f t="shared" si="1"/>
        <v>403</v>
      </c>
      <c r="O93">
        <f t="shared" si="2"/>
        <v>498</v>
      </c>
      <c r="P93">
        <f t="shared" si="3"/>
        <v>314</v>
      </c>
      <c r="R93">
        <f t="shared" ref="R93:V93" si="85">AVERAGE(L90:L96)</f>
        <v>7.8571428571428568</v>
      </c>
      <c r="S93">
        <f t="shared" si="85"/>
        <v>6.2857142857142856</v>
      </c>
      <c r="T93">
        <f t="shared" si="85"/>
        <v>362.71428571428572</v>
      </c>
      <c r="U93">
        <f t="shared" si="85"/>
        <v>498.85714285714283</v>
      </c>
      <c r="V93">
        <f t="shared" si="85"/>
        <v>301.14285714285717</v>
      </c>
      <c r="X93">
        <f t="shared" ref="X93:AB93" si="86">(LOGEST(R90:R96,$A90:$A96)-1)</f>
        <v>1.1480072471779623E-2</v>
      </c>
      <c r="Y93">
        <f t="shared" si="86"/>
        <v>1.6100298972736571E-2</v>
      </c>
      <c r="Z93">
        <f t="shared" si="86"/>
        <v>-2.5884698717923205E-2</v>
      </c>
      <c r="AA93">
        <f t="shared" si="86"/>
        <v>-2.8327186204842425E-2</v>
      </c>
      <c r="AB93">
        <f t="shared" si="86"/>
        <v>-2.9093200119385654E-2</v>
      </c>
      <c r="AD93">
        <f t="shared" si="16"/>
        <v>-1.6039829519520321E-2</v>
      </c>
      <c r="AE93">
        <f t="shared" si="17"/>
        <v>7.9548670236723185E-3</v>
      </c>
      <c r="AF93">
        <f t="shared" si="18"/>
        <v>-2.4154039108579637E-2</v>
      </c>
      <c r="AG93">
        <f t="shared" si="19"/>
        <v>-2.8003420696384444E-2</v>
      </c>
      <c r="AH93">
        <f t="shared" si="20"/>
        <v>-2.5295292988990328E-2</v>
      </c>
    </row>
    <row r="94" spans="1:34" x14ac:dyDescent="0.25">
      <c r="A94" s="1">
        <v>43952</v>
      </c>
      <c r="B94" t="s">
        <v>10</v>
      </c>
      <c r="C94">
        <v>1081</v>
      </c>
      <c r="D94">
        <v>12623</v>
      </c>
      <c r="E94">
        <v>1954</v>
      </c>
      <c r="F94">
        <v>389</v>
      </c>
      <c r="G94">
        <v>339</v>
      </c>
      <c r="H94">
        <v>25139</v>
      </c>
      <c r="I94">
        <v>32021</v>
      </c>
      <c r="J94">
        <v>15954</v>
      </c>
      <c r="L94">
        <f t="shared" si="4"/>
        <v>9</v>
      </c>
      <c r="M94">
        <f t="shared" si="0"/>
        <v>4</v>
      </c>
      <c r="N94">
        <f t="shared" si="1"/>
        <v>336</v>
      </c>
      <c r="O94">
        <f t="shared" si="2"/>
        <v>471</v>
      </c>
      <c r="P94">
        <f t="shared" si="3"/>
        <v>258</v>
      </c>
      <c r="R94">
        <f t="shared" ref="R94:V94" si="87">AVERAGE(L91:L97)</f>
        <v>7.5714285714285712</v>
      </c>
      <c r="S94">
        <f t="shared" si="87"/>
        <v>6.5714285714285712</v>
      </c>
      <c r="T94">
        <f t="shared" si="87"/>
        <v>345</v>
      </c>
      <c r="U94">
        <f t="shared" si="87"/>
        <v>483</v>
      </c>
      <c r="V94">
        <f t="shared" si="87"/>
        <v>294.57142857142856</v>
      </c>
      <c r="X94">
        <f t="shared" ref="X94:AB94" si="88">(LOGEST(R91:R97,$A91:$A97)-1)</f>
        <v>-1.5896859176655953E-2</v>
      </c>
      <c r="Y94">
        <f t="shared" si="88"/>
        <v>2.6699980661206268E-2</v>
      </c>
      <c r="Z94">
        <f t="shared" si="88"/>
        <v>-2.9705423466543257E-2</v>
      </c>
      <c r="AA94">
        <f t="shared" si="88"/>
        <v>-3.3237293764925346E-2</v>
      </c>
      <c r="AB94">
        <f t="shared" si="88"/>
        <v>-2.9400104567528063E-2</v>
      </c>
      <c r="AD94">
        <f t="shared" si="16"/>
        <v>-3.1648579502444915E-2</v>
      </c>
      <c r="AE94">
        <f t="shared" si="17"/>
        <v>9.6517962083123732E-3</v>
      </c>
      <c r="AF94">
        <f t="shared" si="18"/>
        <v>-2.8720786313538169E-2</v>
      </c>
      <c r="AG94">
        <f t="shared" si="19"/>
        <v>-3.2482141392614801E-2</v>
      </c>
      <c r="AH94">
        <f t="shared" si="20"/>
        <v>-2.5761223158961583E-2</v>
      </c>
    </row>
    <row r="95" spans="1:34" x14ac:dyDescent="0.25">
      <c r="A95" s="1">
        <v>43953</v>
      </c>
      <c r="B95" t="s">
        <v>10</v>
      </c>
      <c r="C95">
        <v>980</v>
      </c>
      <c r="D95">
        <v>12314</v>
      </c>
      <c r="E95">
        <v>1844</v>
      </c>
      <c r="F95">
        <v>396</v>
      </c>
      <c r="G95">
        <v>346</v>
      </c>
      <c r="H95">
        <v>25424</v>
      </c>
      <c r="I95">
        <v>32440</v>
      </c>
      <c r="J95">
        <v>16205</v>
      </c>
      <c r="L95">
        <f t="shared" si="4"/>
        <v>7</v>
      </c>
      <c r="M95">
        <f t="shared" si="0"/>
        <v>7</v>
      </c>
      <c r="N95">
        <f t="shared" si="1"/>
        <v>285</v>
      </c>
      <c r="O95">
        <f t="shared" si="2"/>
        <v>419</v>
      </c>
      <c r="P95">
        <f t="shared" si="3"/>
        <v>251</v>
      </c>
      <c r="R95">
        <f t="shared" ref="R95:V95" si="89">AVERAGE(L92:L98)</f>
        <v>7.5714285714285712</v>
      </c>
      <c r="S95">
        <f t="shared" si="89"/>
        <v>6.8571428571428568</v>
      </c>
      <c r="T95">
        <f t="shared" si="89"/>
        <v>332.14285714285717</v>
      </c>
      <c r="U95">
        <f t="shared" si="89"/>
        <v>460.42857142857144</v>
      </c>
      <c r="V95">
        <f t="shared" si="89"/>
        <v>281.71428571428572</v>
      </c>
      <c r="X95">
        <f t="shared" ref="X95:AB95" si="90">(LOGEST(R92:R98,$A92:$A98)-1)</f>
        <v>-4.9268739028619946E-2</v>
      </c>
      <c r="Y95">
        <f t="shared" si="90"/>
        <v>2.3412644240521585E-2</v>
      </c>
      <c r="Z95">
        <f t="shared" si="90"/>
        <v>-3.5111631151484635E-2</v>
      </c>
      <c r="AA95">
        <f t="shared" si="90"/>
        <v>-4.0826793608009115E-2</v>
      </c>
      <c r="AB95">
        <f t="shared" si="90"/>
        <v>-2.8292229583382844E-2</v>
      </c>
      <c r="AD95">
        <f t="shared" si="16"/>
        <v>-4.8431500034741677E-2</v>
      </c>
      <c r="AE95">
        <f t="shared" si="17"/>
        <v>5.986711236197333E-3</v>
      </c>
      <c r="AF95">
        <f t="shared" si="18"/>
        <v>-3.3127507254164169E-2</v>
      </c>
      <c r="AG95">
        <f t="shared" si="19"/>
        <v>-3.6203457306233693E-2</v>
      </c>
      <c r="AH95">
        <f t="shared" si="20"/>
        <v>-2.5433097963828231E-2</v>
      </c>
    </row>
    <row r="96" spans="1:34" x14ac:dyDescent="0.25">
      <c r="A96" s="1">
        <v>43954</v>
      </c>
      <c r="B96" t="s">
        <v>10</v>
      </c>
      <c r="C96">
        <v>1044</v>
      </c>
      <c r="D96">
        <v>12119</v>
      </c>
      <c r="E96">
        <v>1795</v>
      </c>
      <c r="F96">
        <v>404</v>
      </c>
      <c r="G96">
        <v>353</v>
      </c>
      <c r="H96">
        <v>25724</v>
      </c>
      <c r="I96">
        <v>32870</v>
      </c>
      <c r="J96">
        <v>16501</v>
      </c>
      <c r="L96">
        <f t="shared" si="4"/>
        <v>8</v>
      </c>
      <c r="M96">
        <f t="shared" si="0"/>
        <v>7</v>
      </c>
      <c r="N96">
        <f t="shared" si="1"/>
        <v>300</v>
      </c>
      <c r="O96">
        <f t="shared" si="2"/>
        <v>430</v>
      </c>
      <c r="P96">
        <f t="shared" si="3"/>
        <v>296</v>
      </c>
      <c r="R96">
        <f t="shared" ref="R96:V96" si="91">AVERAGE(L93:L99)</f>
        <v>6.8571428571428568</v>
      </c>
      <c r="S96">
        <f t="shared" si="91"/>
        <v>6.7142857142857144</v>
      </c>
      <c r="T96">
        <f t="shared" si="91"/>
        <v>327.57142857142856</v>
      </c>
      <c r="U96">
        <f t="shared" si="91"/>
        <v>440.57142857142856</v>
      </c>
      <c r="V96">
        <f t="shared" si="91"/>
        <v>270.42857142857144</v>
      </c>
      <c r="X96">
        <f t="shared" ref="X96:AB96" si="92">(LOGEST(R93:R99,$A93:$A99)-1)</f>
        <v>-8.2372347318430128E-2</v>
      </c>
      <c r="Y96">
        <f t="shared" si="92"/>
        <v>8.3987081017258269E-3</v>
      </c>
      <c r="Z96">
        <f t="shared" si="92"/>
        <v>-3.7042606591244143E-2</v>
      </c>
      <c r="AA96">
        <f t="shared" si="92"/>
        <v>-4.3828469139287174E-2</v>
      </c>
      <c r="AB96">
        <f t="shared" si="92"/>
        <v>-2.5320850659281247E-2</v>
      </c>
      <c r="AD96">
        <f t="shared" si="16"/>
        <v>-6.3579260803007923E-2</v>
      </c>
      <c r="AE96">
        <f t="shared" si="17"/>
        <v>-2.6188015098414586E-3</v>
      </c>
      <c r="AF96">
        <f t="shared" si="18"/>
        <v>-3.6897105885743388E-2</v>
      </c>
      <c r="AG96">
        <f t="shared" si="19"/>
        <v>-3.8271694424996401E-2</v>
      </c>
      <c r="AH96">
        <f t="shared" si="20"/>
        <v>-2.394614885371173E-2</v>
      </c>
    </row>
    <row r="97" spans="1:34" x14ac:dyDescent="0.25">
      <c r="A97" s="1">
        <v>43955</v>
      </c>
      <c r="B97" t="s">
        <v>10</v>
      </c>
      <c r="C97">
        <v>1063</v>
      </c>
      <c r="D97">
        <v>12020</v>
      </c>
      <c r="E97">
        <v>1724</v>
      </c>
      <c r="F97">
        <v>410</v>
      </c>
      <c r="G97">
        <v>363</v>
      </c>
      <c r="H97">
        <v>26054</v>
      </c>
      <c r="I97">
        <v>33313</v>
      </c>
      <c r="J97">
        <v>16769</v>
      </c>
      <c r="L97">
        <f t="shared" si="4"/>
        <v>6</v>
      </c>
      <c r="M97">
        <f t="shared" si="0"/>
        <v>10</v>
      </c>
      <c r="N97">
        <f t="shared" si="1"/>
        <v>330</v>
      </c>
      <c r="O97">
        <f t="shared" si="2"/>
        <v>443</v>
      </c>
      <c r="P97">
        <f t="shared" si="3"/>
        <v>268</v>
      </c>
      <c r="R97">
        <f t="shared" ref="R97:V97" si="93">AVERAGE(L94:L100)</f>
        <v>6.1428571428571432</v>
      </c>
      <c r="S97">
        <f t="shared" si="93"/>
        <v>6.8571428571428568</v>
      </c>
      <c r="T97">
        <f t="shared" si="93"/>
        <v>315.85714285714283</v>
      </c>
      <c r="U97">
        <f t="shared" si="93"/>
        <v>424.85714285714283</v>
      </c>
      <c r="V97">
        <f t="shared" si="93"/>
        <v>264.14285714285717</v>
      </c>
      <c r="X97">
        <f t="shared" ref="X97:AB97" si="94">(LOGEST(R94:R100,$A94:$A100)-1)</f>
        <v>-0.10465990142588177</v>
      </c>
      <c r="Y97">
        <f t="shared" si="94"/>
        <v>-4.7436545453475309E-3</v>
      </c>
      <c r="Z97">
        <f t="shared" si="94"/>
        <v>-3.9739023073437907E-2</v>
      </c>
      <c r="AA97">
        <f t="shared" si="94"/>
        <v>-4.4232910641757051E-2</v>
      </c>
      <c r="AB97">
        <f t="shared" si="94"/>
        <v>-2.210175021324623E-2</v>
      </c>
      <c r="AD97">
        <f t="shared" si="16"/>
        <v>-7.4861974334184733E-2</v>
      </c>
      <c r="AE97">
        <f t="shared" si="17"/>
        <v>-1.8019337000730471E-2</v>
      </c>
      <c r="AF97">
        <f t="shared" si="18"/>
        <v>-4.0163016980665378E-2</v>
      </c>
      <c r="AG97">
        <f t="shared" si="19"/>
        <v>-3.8734308786279655E-2</v>
      </c>
      <c r="AH97">
        <f t="shared" si="20"/>
        <v>-2.2072648779226212E-2</v>
      </c>
    </row>
    <row r="98" spans="1:34" x14ac:dyDescent="0.25">
      <c r="A98" s="1">
        <v>43956</v>
      </c>
      <c r="B98" t="s">
        <v>10</v>
      </c>
      <c r="C98">
        <v>959</v>
      </c>
      <c r="D98">
        <v>11754</v>
      </c>
      <c r="E98">
        <v>1662</v>
      </c>
      <c r="F98">
        <v>419</v>
      </c>
      <c r="G98">
        <v>368</v>
      </c>
      <c r="H98">
        <v>26358</v>
      </c>
      <c r="I98">
        <v>33712</v>
      </c>
      <c r="J98">
        <v>17009</v>
      </c>
      <c r="L98">
        <f t="shared" si="4"/>
        <v>9</v>
      </c>
      <c r="M98">
        <f t="shared" si="0"/>
        <v>5</v>
      </c>
      <c r="N98">
        <f t="shared" si="1"/>
        <v>304</v>
      </c>
      <c r="O98">
        <f t="shared" si="2"/>
        <v>399</v>
      </c>
      <c r="P98">
        <f t="shared" si="3"/>
        <v>240</v>
      </c>
      <c r="R98">
        <f t="shared" ref="R98:V98" si="95">AVERAGE(L95:L101)</f>
        <v>5.4285714285714288</v>
      </c>
      <c r="S98">
        <f t="shared" si="95"/>
        <v>7.1428571428571432</v>
      </c>
      <c r="T98">
        <f t="shared" si="95"/>
        <v>297.42857142857144</v>
      </c>
      <c r="U98">
        <f t="shared" si="95"/>
        <v>396.42857142857144</v>
      </c>
      <c r="V98">
        <f t="shared" si="95"/>
        <v>262</v>
      </c>
      <c r="X98">
        <f t="shared" ref="X98:AB98" si="96">(LOGEST(R95:R101,$A95:$A101)-1)</f>
        <v>-0.10980929423122487</v>
      </c>
      <c r="Y98">
        <f t="shared" si="96"/>
        <v>-3.2750208945517167E-2</v>
      </c>
      <c r="Z98">
        <f t="shared" si="96"/>
        <v>-4.3612654611757562E-2</v>
      </c>
      <c r="AA98">
        <f t="shared" si="96"/>
        <v>-4.1300161605003272E-2</v>
      </c>
      <c r="AB98">
        <f t="shared" si="96"/>
        <v>-1.8353883429240825E-2</v>
      </c>
      <c r="AD98">
        <f t="shared" si="16"/>
        <v>-7.7943720017172188E-2</v>
      </c>
      <c r="AE98">
        <f t="shared" si="17"/>
        <v>-3.7551473607207356E-2</v>
      </c>
      <c r="AF98">
        <f t="shared" si="18"/>
        <v>-4.3145252080296972E-2</v>
      </c>
      <c r="AG98">
        <f t="shared" si="19"/>
        <v>-3.7691703678897563E-2</v>
      </c>
      <c r="AH98">
        <f t="shared" si="20"/>
        <v>-2.0713937765959946E-2</v>
      </c>
    </row>
    <row r="99" spans="1:34" x14ac:dyDescent="0.25">
      <c r="A99" s="1">
        <v>43957</v>
      </c>
      <c r="B99" t="s">
        <v>10</v>
      </c>
      <c r="C99">
        <v>1040</v>
      </c>
      <c r="D99">
        <v>11227</v>
      </c>
      <c r="E99">
        <v>1610</v>
      </c>
      <c r="F99">
        <v>422</v>
      </c>
      <c r="G99">
        <v>377</v>
      </c>
      <c r="H99">
        <v>26693</v>
      </c>
      <c r="I99">
        <v>34136</v>
      </c>
      <c r="J99">
        <v>17275</v>
      </c>
      <c r="L99">
        <f t="shared" si="4"/>
        <v>3</v>
      </c>
      <c r="M99">
        <f t="shared" si="0"/>
        <v>9</v>
      </c>
      <c r="N99">
        <f t="shared" si="1"/>
        <v>335</v>
      </c>
      <c r="O99">
        <f t="shared" si="2"/>
        <v>424</v>
      </c>
      <c r="P99">
        <f t="shared" si="3"/>
        <v>266</v>
      </c>
      <c r="R99">
        <f t="shared" ref="R99:V99" si="97">AVERAGE(L96:L102)</f>
        <v>4.7142857142857144</v>
      </c>
      <c r="S99">
        <f t="shared" si="97"/>
        <v>6.4285714285714288</v>
      </c>
      <c r="T99">
        <f t="shared" si="97"/>
        <v>286.28571428571428</v>
      </c>
      <c r="U99">
        <f t="shared" si="97"/>
        <v>384.71428571428572</v>
      </c>
      <c r="V99">
        <f t="shared" si="97"/>
        <v>261.85714285714283</v>
      </c>
      <c r="X99">
        <f t="shared" ref="X99:AB99" si="98">(LOGEST(R96:R102,$A96:$A102)-1)</f>
        <v>-9.452775691202242E-2</v>
      </c>
      <c r="Y99">
        <f t="shared" si="98"/>
        <v>-5.5449379054215764E-2</v>
      </c>
      <c r="Z99">
        <f t="shared" si="98"/>
        <v>-4.7183703587812986E-2</v>
      </c>
      <c r="AA99">
        <f t="shared" si="98"/>
        <v>-3.6149046011150432E-2</v>
      </c>
      <c r="AB99">
        <f t="shared" si="98"/>
        <v>-1.506102340391724E-2</v>
      </c>
      <c r="AD99">
        <f t="shared" si="16"/>
        <v>-7.2869432304422402E-2</v>
      </c>
      <c r="AE99">
        <f t="shared" si="17"/>
        <v>-5.734739145365212E-2</v>
      </c>
      <c r="AF99">
        <f t="shared" si="18"/>
        <v>-4.47972964218794E-2</v>
      </c>
      <c r="AG99">
        <f t="shared" si="19"/>
        <v>-3.4831614226258786E-2</v>
      </c>
      <c r="AH99">
        <f t="shared" si="20"/>
        <v>-1.9880284256830701E-2</v>
      </c>
    </row>
    <row r="100" spans="1:34" x14ac:dyDescent="0.25">
      <c r="A100" s="1">
        <v>43958</v>
      </c>
      <c r="B100" t="s">
        <v>10</v>
      </c>
      <c r="C100">
        <v>998</v>
      </c>
      <c r="D100">
        <v>10726</v>
      </c>
      <c r="E100">
        <v>1493</v>
      </c>
      <c r="F100">
        <v>423</v>
      </c>
      <c r="G100">
        <v>383</v>
      </c>
      <c r="H100">
        <v>27014</v>
      </c>
      <c r="I100">
        <v>34524</v>
      </c>
      <c r="J100">
        <v>17545</v>
      </c>
      <c r="L100">
        <f t="shared" si="4"/>
        <v>1</v>
      </c>
      <c r="M100">
        <f t="shared" si="0"/>
        <v>6</v>
      </c>
      <c r="N100">
        <f t="shared" si="1"/>
        <v>321</v>
      </c>
      <c r="O100">
        <f t="shared" si="2"/>
        <v>388</v>
      </c>
      <c r="P100">
        <f t="shared" si="3"/>
        <v>270</v>
      </c>
      <c r="R100">
        <f t="shared" ref="R100:V100" si="99">AVERAGE(L97:L103)</f>
        <v>4</v>
      </c>
      <c r="S100">
        <f t="shared" si="99"/>
        <v>6.4285714285714288</v>
      </c>
      <c r="T100">
        <f t="shared" si="99"/>
        <v>269.42857142857144</v>
      </c>
      <c r="U100">
        <f t="shared" si="99"/>
        <v>369.71428571428572</v>
      </c>
      <c r="V100">
        <f t="shared" si="99"/>
        <v>253.71428571428572</v>
      </c>
      <c r="X100">
        <f t="shared" ref="X100:AB100" si="100">(LOGEST(R97:R103,$A97:$A103)-1)</f>
        <v>-6.7498922246458037E-2</v>
      </c>
      <c r="Y100">
        <f t="shared" si="100"/>
        <v>-9.1703449463486519E-2</v>
      </c>
      <c r="Z100">
        <f t="shared" si="100"/>
        <v>-4.8746076382377157E-2</v>
      </c>
      <c r="AA100">
        <f t="shared" si="100"/>
        <v>-3.1565486733825199E-2</v>
      </c>
      <c r="AB100">
        <f t="shared" si="100"/>
        <v>-1.5978699597987034E-2</v>
      </c>
      <c r="AD100">
        <f t="shared" si="16"/>
        <v>-6.0384006684071352E-2</v>
      </c>
      <c r="AE100">
        <f t="shared" si="17"/>
        <v>-7.4728448953211873E-2</v>
      </c>
      <c r="AF100">
        <f t="shared" si="18"/>
        <v>-4.5257056936503122E-2</v>
      </c>
      <c r="AG100">
        <f t="shared" si="19"/>
        <v>-3.0893487617284023E-2</v>
      </c>
      <c r="AH100">
        <f t="shared" si="20"/>
        <v>-1.961709229251932E-2</v>
      </c>
    </row>
    <row r="101" spans="1:34" x14ac:dyDescent="0.25">
      <c r="A101" s="1">
        <v>43959</v>
      </c>
      <c r="B101" t="s">
        <v>10</v>
      </c>
      <c r="C101">
        <v>743</v>
      </c>
      <c r="D101">
        <v>10249</v>
      </c>
      <c r="E101">
        <v>1446</v>
      </c>
      <c r="F101">
        <v>427</v>
      </c>
      <c r="G101">
        <v>389</v>
      </c>
      <c r="H101">
        <v>27221</v>
      </c>
      <c r="I101">
        <v>34796</v>
      </c>
      <c r="J101">
        <v>17788</v>
      </c>
      <c r="L101">
        <f t="shared" si="4"/>
        <v>4</v>
      </c>
      <c r="M101">
        <f t="shared" si="0"/>
        <v>6</v>
      </c>
      <c r="N101">
        <f t="shared" si="1"/>
        <v>207</v>
      </c>
      <c r="O101">
        <f t="shared" si="2"/>
        <v>272</v>
      </c>
      <c r="P101">
        <f t="shared" si="3"/>
        <v>243</v>
      </c>
      <c r="R101">
        <f t="shared" ref="R101:V101" si="101">AVERAGE(L98:L104)</f>
        <v>4</v>
      </c>
      <c r="S101">
        <f t="shared" si="101"/>
        <v>5.2857142857142856</v>
      </c>
      <c r="T101">
        <f t="shared" si="101"/>
        <v>257.85714285714283</v>
      </c>
      <c r="U101">
        <f t="shared" si="101"/>
        <v>360.85714285714283</v>
      </c>
      <c r="V101">
        <f t="shared" si="101"/>
        <v>248</v>
      </c>
      <c r="X101">
        <f t="shared" ref="X101:AB101" si="102">(LOGEST(R98:R104,$A98:$A104)-1)</f>
        <v>-3.7469078957568125E-2</v>
      </c>
      <c r="Y101">
        <f t="shared" si="102"/>
        <v>-0.11002497558413193</v>
      </c>
      <c r="Z101">
        <f t="shared" si="102"/>
        <v>-5.0581069163964432E-2</v>
      </c>
      <c r="AA101">
        <f t="shared" si="102"/>
        <v>-2.5939058013250693E-2</v>
      </c>
      <c r="AB101">
        <f t="shared" si="102"/>
        <v>-1.9889127474664203E-2</v>
      </c>
      <c r="AD101">
        <f t="shared" si="16"/>
        <v>-4.4714644762655791E-2</v>
      </c>
      <c r="AE101">
        <f t="shared" si="17"/>
        <v>-8.9445314536243201E-2</v>
      </c>
      <c r="AF101">
        <f t="shared" si="18"/>
        <v>-4.4180812508990766E-2</v>
      </c>
      <c r="AG101">
        <f t="shared" si="19"/>
        <v>-2.654596826831181E-2</v>
      </c>
      <c r="AH101">
        <f t="shared" si="20"/>
        <v>-2.0197153740647678E-2</v>
      </c>
    </row>
    <row r="102" spans="1:34" x14ac:dyDescent="0.25">
      <c r="A102" s="1">
        <v>43960</v>
      </c>
      <c r="B102" t="s">
        <v>10</v>
      </c>
      <c r="C102">
        <v>798</v>
      </c>
      <c r="D102">
        <v>10176</v>
      </c>
      <c r="E102">
        <v>1398</v>
      </c>
      <c r="F102">
        <v>429</v>
      </c>
      <c r="G102">
        <v>391</v>
      </c>
      <c r="H102">
        <v>27428</v>
      </c>
      <c r="I102">
        <v>35133</v>
      </c>
      <c r="J102">
        <v>18038</v>
      </c>
      <c r="L102">
        <f t="shared" si="4"/>
        <v>2</v>
      </c>
      <c r="M102">
        <f t="shared" si="0"/>
        <v>2</v>
      </c>
      <c r="N102">
        <f t="shared" si="1"/>
        <v>207</v>
      </c>
      <c r="O102">
        <f t="shared" si="2"/>
        <v>337</v>
      </c>
      <c r="P102">
        <f t="shared" si="3"/>
        <v>250</v>
      </c>
      <c r="R102">
        <f t="shared" ref="R102:V102" si="103">AVERAGE(L99:L105)</f>
        <v>4</v>
      </c>
      <c r="S102">
        <f t="shared" si="103"/>
        <v>4.8571428571428568</v>
      </c>
      <c r="T102">
        <f t="shared" si="103"/>
        <v>246.85714285714286</v>
      </c>
      <c r="U102">
        <f t="shared" si="103"/>
        <v>356.57142857142856</v>
      </c>
      <c r="V102">
        <f t="shared" si="103"/>
        <v>247.42857142857142</v>
      </c>
      <c r="X102">
        <f t="shared" ref="X102:AB102" si="104">(LOGEST(R99:R105,$A99:$A105)-1)</f>
        <v>-1.3748725039371412E-2</v>
      </c>
      <c r="Y102">
        <f t="shared" si="104"/>
        <v>-0.11515878068459173</v>
      </c>
      <c r="Z102">
        <f t="shared" si="104"/>
        <v>-4.6675941542561605E-2</v>
      </c>
      <c r="AA102">
        <f t="shared" si="104"/>
        <v>-2.0806167439537671E-2</v>
      </c>
      <c r="AB102">
        <f t="shared" si="104"/>
        <v>-2.2456655019478133E-2</v>
      </c>
      <c r="AD102">
        <f t="shared" si="16"/>
        <v>-2.7967676680837932E-2</v>
      </c>
      <c r="AE102">
        <f t="shared" si="17"/>
        <v>-9.729458638641772E-2</v>
      </c>
      <c r="AF102">
        <f t="shared" si="18"/>
        <v>-4.1282681616608245E-2</v>
      </c>
      <c r="AG102">
        <f t="shared" si="19"/>
        <v>-2.2746468635274186E-2</v>
      </c>
      <c r="AH102">
        <f t="shared" si="20"/>
        <v>-2.167984672051166E-2</v>
      </c>
    </row>
    <row r="103" spans="1:34" x14ac:dyDescent="0.25">
      <c r="A103" s="1">
        <v>43961</v>
      </c>
      <c r="B103" t="s">
        <v>10</v>
      </c>
      <c r="C103">
        <v>756</v>
      </c>
      <c r="D103">
        <v>9893</v>
      </c>
      <c r="E103">
        <v>1362</v>
      </c>
      <c r="F103">
        <v>432</v>
      </c>
      <c r="G103">
        <v>398</v>
      </c>
      <c r="H103">
        <v>27610</v>
      </c>
      <c r="I103">
        <v>35458</v>
      </c>
      <c r="J103">
        <v>18277</v>
      </c>
      <c r="L103">
        <f t="shared" si="4"/>
        <v>3</v>
      </c>
      <c r="M103">
        <f t="shared" si="0"/>
        <v>7</v>
      </c>
      <c r="N103">
        <f t="shared" si="1"/>
        <v>182</v>
      </c>
      <c r="O103">
        <f t="shared" si="2"/>
        <v>325</v>
      </c>
      <c r="P103">
        <f t="shared" si="3"/>
        <v>239</v>
      </c>
      <c r="R103">
        <f t="shared" ref="R103:V103" si="105">AVERAGE(L100:L106)</f>
        <v>4.1428571428571432</v>
      </c>
      <c r="S103">
        <f t="shared" si="105"/>
        <v>3.8571428571428572</v>
      </c>
      <c r="T103">
        <f t="shared" si="105"/>
        <v>232.28571428571428</v>
      </c>
      <c r="U103">
        <f t="shared" si="105"/>
        <v>345.28571428571428</v>
      </c>
      <c r="V103">
        <f t="shared" si="105"/>
        <v>240.42857142857142</v>
      </c>
      <c r="X103">
        <f t="shared" ref="X103:AB103" si="106">(LOGEST(R100:R106,$A100:$A106)-1)</f>
        <v>5.0256320240271712E-3</v>
      </c>
      <c r="Y103">
        <f t="shared" si="106"/>
        <v>-0.11326869439519249</v>
      </c>
      <c r="Z103">
        <f t="shared" si="106"/>
        <v>-4.0260930193610212E-2</v>
      </c>
      <c r="AA103">
        <f t="shared" si="106"/>
        <v>-1.6261582876463843E-2</v>
      </c>
      <c r="AB103">
        <f t="shared" si="106"/>
        <v>-2.3478506909101582E-2</v>
      </c>
      <c r="AD103">
        <f t="shared" si="16"/>
        <v>-1.5031368695336786E-2</v>
      </c>
      <c r="AE103">
        <f t="shared" si="17"/>
        <v>-9.561482496648524E-2</v>
      </c>
      <c r="AF103">
        <f t="shared" si="18"/>
        <v>-3.6870363332366915E-2</v>
      </c>
      <c r="AG103">
        <f t="shared" si="19"/>
        <v>-1.9612935286246618E-2</v>
      </c>
      <c r="AH103">
        <f t="shared" si="20"/>
        <v>-2.3435082014271087E-2</v>
      </c>
    </row>
    <row r="104" spans="1:34" x14ac:dyDescent="0.25">
      <c r="A104" s="1">
        <v>43962</v>
      </c>
      <c r="B104" t="s">
        <v>10</v>
      </c>
      <c r="C104">
        <v>866</v>
      </c>
      <c r="D104">
        <v>10109</v>
      </c>
      <c r="E104">
        <v>1316</v>
      </c>
      <c r="F104">
        <v>438</v>
      </c>
      <c r="G104">
        <v>400</v>
      </c>
      <c r="H104">
        <v>27859</v>
      </c>
      <c r="I104">
        <v>35839</v>
      </c>
      <c r="J104">
        <v>18505</v>
      </c>
      <c r="L104">
        <f t="shared" si="4"/>
        <v>6</v>
      </c>
      <c r="M104">
        <f t="shared" si="0"/>
        <v>2</v>
      </c>
      <c r="N104">
        <f t="shared" si="1"/>
        <v>249</v>
      </c>
      <c r="O104">
        <f t="shared" si="2"/>
        <v>381</v>
      </c>
      <c r="P104">
        <f t="shared" si="3"/>
        <v>228</v>
      </c>
      <c r="R104">
        <f t="shared" ref="R104:V104" si="107">AVERAGE(L101:L107)</f>
        <v>4.1428571428571432</v>
      </c>
      <c r="S104">
        <f t="shared" si="107"/>
        <v>3.7142857142857144</v>
      </c>
      <c r="T104">
        <f t="shared" si="107"/>
        <v>216.85714285714286</v>
      </c>
      <c r="U104">
        <f t="shared" si="107"/>
        <v>337.42857142857144</v>
      </c>
      <c r="V104">
        <f t="shared" si="107"/>
        <v>231.85714285714286</v>
      </c>
      <c r="X104">
        <f t="shared" ref="X104:AB104" si="108">(LOGEST(R101:R107,$A101:$A107)-1)</f>
        <v>5.0256320240271712E-3</v>
      </c>
      <c r="Y104">
        <f t="shared" si="108"/>
        <v>-0.10776171362656684</v>
      </c>
      <c r="Z104">
        <f t="shared" si="108"/>
        <v>-3.2205312080851423E-2</v>
      </c>
      <c r="AA104">
        <f t="shared" si="108"/>
        <v>-1.380027519895155E-2</v>
      </c>
      <c r="AB104">
        <f t="shared" si="108"/>
        <v>-2.6162180350144726E-2</v>
      </c>
      <c r="AD104">
        <f t="shared" si="16"/>
        <v>-6.1220200667401348E-3</v>
      </c>
      <c r="AE104">
        <f t="shared" si="17"/>
        <v>-8.299978192515009E-2</v>
      </c>
      <c r="AF104">
        <f t="shared" si="18"/>
        <v>-3.206087703193846E-2</v>
      </c>
      <c r="AG104">
        <f t="shared" si="19"/>
        <v>-1.7222390030897889E-2</v>
      </c>
      <c r="AH104">
        <f t="shared" si="20"/>
        <v>-2.4555841864460089E-2</v>
      </c>
    </row>
    <row r="105" spans="1:34" x14ac:dyDescent="0.25">
      <c r="A105" s="1">
        <v>43963</v>
      </c>
      <c r="B105" t="s">
        <v>10</v>
      </c>
      <c r="C105">
        <v>844</v>
      </c>
      <c r="D105">
        <v>9791</v>
      </c>
      <c r="E105">
        <v>1247</v>
      </c>
      <c r="F105">
        <v>447</v>
      </c>
      <c r="G105">
        <v>402</v>
      </c>
      <c r="H105">
        <v>28086</v>
      </c>
      <c r="I105">
        <v>36208</v>
      </c>
      <c r="J105">
        <v>18741</v>
      </c>
      <c r="L105">
        <f t="shared" si="4"/>
        <v>9</v>
      </c>
      <c r="M105">
        <f t="shared" si="0"/>
        <v>2</v>
      </c>
      <c r="N105">
        <f t="shared" si="1"/>
        <v>227</v>
      </c>
      <c r="O105">
        <f t="shared" si="2"/>
        <v>369</v>
      </c>
      <c r="P105">
        <f t="shared" si="3"/>
        <v>236</v>
      </c>
      <c r="R105">
        <f t="shared" ref="R105:V105" si="109">AVERAGE(L102:L108)</f>
        <v>4</v>
      </c>
      <c r="S105">
        <f t="shared" si="109"/>
        <v>3.2857142857142856</v>
      </c>
      <c r="T105">
        <f t="shared" si="109"/>
        <v>219.28571428571428</v>
      </c>
      <c r="U105">
        <f t="shared" si="109"/>
        <v>341</v>
      </c>
      <c r="V105">
        <f t="shared" si="109"/>
        <v>227.28571428571428</v>
      </c>
      <c r="X105">
        <f t="shared" ref="X105:AB105" si="110">(LOGEST(R102:R108,$A102:$A108)-1)</f>
        <v>7.4194823415001387E-3</v>
      </c>
      <c r="Y105">
        <f t="shared" si="110"/>
        <v>-8.7695111896738731E-2</v>
      </c>
      <c r="Z105">
        <f t="shared" si="110"/>
        <v>-2.3325738365079896E-2</v>
      </c>
      <c r="AA105">
        <f t="shared" si="110"/>
        <v>-1.4703664173739917E-2</v>
      </c>
      <c r="AB105">
        <f t="shared" si="110"/>
        <v>-2.8732734288288708E-2</v>
      </c>
      <c r="AD105">
        <f t="shared" si="16"/>
        <v>1.0341757347422772E-3</v>
      </c>
      <c r="AE105">
        <f t="shared" si="17"/>
        <v>-6.3629333201149052E-2</v>
      </c>
      <c r="AF105">
        <f t="shared" si="18"/>
        <v>-2.7638020082083412E-2</v>
      </c>
      <c r="AG105">
        <f t="shared" si="19"/>
        <v>-1.5925655160942149E-2</v>
      </c>
      <c r="AH105">
        <f t="shared" si="20"/>
        <v>-2.4457496807440249E-2</v>
      </c>
    </row>
    <row r="106" spans="1:34" x14ac:dyDescent="0.25">
      <c r="A106" s="1">
        <v>43964</v>
      </c>
      <c r="B106" t="s">
        <v>10</v>
      </c>
      <c r="C106">
        <v>804</v>
      </c>
      <c r="D106">
        <v>9602</v>
      </c>
      <c r="E106">
        <v>1198</v>
      </c>
      <c r="F106">
        <v>451</v>
      </c>
      <c r="G106">
        <v>404</v>
      </c>
      <c r="H106">
        <v>28319</v>
      </c>
      <c r="I106">
        <v>36553</v>
      </c>
      <c r="J106">
        <v>18958</v>
      </c>
      <c r="L106">
        <f t="shared" si="4"/>
        <v>4</v>
      </c>
      <c r="M106">
        <f t="shared" si="0"/>
        <v>2</v>
      </c>
      <c r="N106">
        <f t="shared" si="1"/>
        <v>233</v>
      </c>
      <c r="O106">
        <f t="shared" si="2"/>
        <v>345</v>
      </c>
      <c r="P106">
        <f t="shared" si="3"/>
        <v>217</v>
      </c>
      <c r="R106">
        <f t="shared" ref="R106:V106" si="111">AVERAGE(L103:L109)</f>
        <v>4.1428571428571432</v>
      </c>
      <c r="S106">
        <f t="shared" si="111"/>
        <v>3.1428571428571428</v>
      </c>
      <c r="T106">
        <f t="shared" si="111"/>
        <v>213.57142857142858</v>
      </c>
      <c r="U106">
        <f t="shared" si="111"/>
        <v>335.57142857142856</v>
      </c>
      <c r="V106">
        <f t="shared" si="111"/>
        <v>220.14285714285714</v>
      </c>
      <c r="X106">
        <f t="shared" ref="X106:AB106" si="112">(LOGEST(R103:R109,$A103:$A109)-1)</f>
        <v>-3.9736010135144051E-3</v>
      </c>
      <c r="Y106">
        <f t="shared" si="112"/>
        <v>-4.3691049114688463E-2</v>
      </c>
      <c r="Z106">
        <f t="shared" si="112"/>
        <v>-1.6297475598123667E-2</v>
      </c>
      <c r="AA106">
        <f t="shared" si="112"/>
        <v>-1.4214312567957466E-2</v>
      </c>
      <c r="AB106">
        <f t="shared" si="112"/>
        <v>-2.7347670460233231E-2</v>
      </c>
      <c r="AD106">
        <f t="shared" si="16"/>
        <v>6.4402361302688628E-3</v>
      </c>
      <c r="AE106">
        <f t="shared" si="17"/>
        <v>-4.1460701872569672E-2</v>
      </c>
      <c r="AF106">
        <f t="shared" si="18"/>
        <v>-2.437288902882067E-2</v>
      </c>
      <c r="AG106">
        <f t="shared" si="19"/>
        <v>-1.4959283875186968E-2</v>
      </c>
      <c r="AH106">
        <f t="shared" si="20"/>
        <v>-2.3530716479258768E-2</v>
      </c>
    </row>
    <row r="107" spans="1:34" x14ac:dyDescent="0.25">
      <c r="A107" s="1">
        <v>43965</v>
      </c>
      <c r="B107" t="s">
        <v>10</v>
      </c>
      <c r="C107">
        <v>763</v>
      </c>
      <c r="D107">
        <v>9231</v>
      </c>
      <c r="E107">
        <v>1162</v>
      </c>
      <c r="F107">
        <v>452</v>
      </c>
      <c r="G107">
        <v>409</v>
      </c>
      <c r="H107">
        <v>28532</v>
      </c>
      <c r="I107">
        <v>36886</v>
      </c>
      <c r="J107">
        <v>19168</v>
      </c>
      <c r="L107">
        <f t="shared" si="4"/>
        <v>1</v>
      </c>
      <c r="M107">
        <f t="shared" si="0"/>
        <v>5</v>
      </c>
      <c r="N107">
        <f t="shared" si="1"/>
        <v>213</v>
      </c>
      <c r="O107">
        <f t="shared" si="2"/>
        <v>333</v>
      </c>
      <c r="P107">
        <f t="shared" si="3"/>
        <v>210</v>
      </c>
      <c r="R107">
        <f t="shared" ref="R107:V107" si="113">AVERAGE(L104:L110)</f>
        <v>4.1428571428571432</v>
      </c>
      <c r="S107">
        <f t="shared" si="113"/>
        <v>2.5714285714285716</v>
      </c>
      <c r="T107">
        <f t="shared" si="113"/>
        <v>213.28571428571428</v>
      </c>
      <c r="U107">
        <f t="shared" si="113"/>
        <v>331.42857142857144</v>
      </c>
      <c r="V107">
        <f t="shared" si="113"/>
        <v>213.28571428571428</v>
      </c>
      <c r="X107">
        <f t="shared" ref="X107:AB107" si="114">(LOGEST(R104:R110,$A104:$A110)-1)</f>
        <v>-5.1334818462814846E-3</v>
      </c>
      <c r="Y107">
        <f t="shared" si="114"/>
        <v>-3.398148174140414E-3</v>
      </c>
      <c r="Z107">
        <f t="shared" si="114"/>
        <v>-1.5079672279378009E-2</v>
      </c>
      <c r="AA107">
        <f t="shared" si="114"/>
        <v>-1.4831669946384074E-2</v>
      </c>
      <c r="AB107">
        <f t="shared" si="114"/>
        <v>-2.3824018549310044E-2</v>
      </c>
      <c r="AD107">
        <f t="shared" si="16"/>
        <v>1.05373249264084E-2</v>
      </c>
      <c r="AE107">
        <f t="shared" si="17"/>
        <v>-1.7361827516865928E-2</v>
      </c>
      <c r="AF107">
        <f t="shared" si="18"/>
        <v>-2.2552576315762733E-2</v>
      </c>
      <c r="AG107">
        <f t="shared" si="19"/>
        <v>-1.4591319035005657E-2</v>
      </c>
      <c r="AH107">
        <f t="shared" si="20"/>
        <v>-2.2763801591927098E-2</v>
      </c>
    </row>
    <row r="108" spans="1:34" x14ac:dyDescent="0.25">
      <c r="A108" s="1">
        <v>43966</v>
      </c>
      <c r="B108" t="s">
        <v>10</v>
      </c>
      <c r="C108">
        <v>738</v>
      </c>
      <c r="D108">
        <v>9079</v>
      </c>
      <c r="E108">
        <v>1200</v>
      </c>
      <c r="F108">
        <v>455</v>
      </c>
      <c r="G108">
        <v>412</v>
      </c>
      <c r="H108">
        <v>28756</v>
      </c>
      <c r="I108">
        <v>37183</v>
      </c>
      <c r="J108">
        <v>19379</v>
      </c>
      <c r="L108">
        <f t="shared" si="4"/>
        <v>3</v>
      </c>
      <c r="M108">
        <f t="shared" si="0"/>
        <v>3</v>
      </c>
      <c r="N108">
        <f t="shared" si="1"/>
        <v>224</v>
      </c>
      <c r="O108">
        <f t="shared" si="2"/>
        <v>297</v>
      </c>
      <c r="P108">
        <f t="shared" si="3"/>
        <v>211</v>
      </c>
      <c r="R108">
        <f t="shared" ref="R108:V108" si="115">AVERAGE(L105:L111)</f>
        <v>4.2857142857142856</v>
      </c>
      <c r="S108">
        <f t="shared" si="115"/>
        <v>2.8571428571428572</v>
      </c>
      <c r="T108">
        <f t="shared" si="115"/>
        <v>210.71428571428572</v>
      </c>
      <c r="U108">
        <f t="shared" si="115"/>
        <v>319.71428571428572</v>
      </c>
      <c r="V108">
        <f t="shared" si="115"/>
        <v>207.71428571428572</v>
      </c>
      <c r="X108">
        <f t="shared" ref="X108:AB108" si="116">(LOGEST(R105:R111,$A105:$A111)-1)</f>
        <v>1.2624291652808761E-2</v>
      </c>
      <c r="Y108">
        <f t="shared" si="116"/>
        <v>2.5568165483875305E-2</v>
      </c>
      <c r="Z108">
        <f t="shared" si="116"/>
        <v>-1.9621070514979078E-2</v>
      </c>
      <c r="AA108">
        <f t="shared" si="116"/>
        <v>-1.6861913923560512E-2</v>
      </c>
      <c r="AB108">
        <f t="shared" si="116"/>
        <v>-1.9200712075525317E-2</v>
      </c>
      <c r="AD108">
        <f t="shared" si="16"/>
        <v>1.5175999025073812E-2</v>
      </c>
      <c r="AE108">
        <f t="shared" si="17"/>
        <v>3.5735572413797862E-3</v>
      </c>
      <c r="AF108">
        <f t="shared" si="18"/>
        <v>-2.2233537566877737E-2</v>
      </c>
      <c r="AG108">
        <f t="shared" si="19"/>
        <v>-1.4844645959851941E-2</v>
      </c>
      <c r="AH108">
        <f t="shared" si="20"/>
        <v>-2.2198896608599035E-2</v>
      </c>
    </row>
    <row r="109" spans="1:34" x14ac:dyDescent="0.25">
      <c r="A109" s="1">
        <v>43967</v>
      </c>
      <c r="B109" t="s">
        <v>10</v>
      </c>
      <c r="C109">
        <v>671</v>
      </c>
      <c r="D109">
        <v>8643</v>
      </c>
      <c r="E109">
        <v>1101</v>
      </c>
      <c r="F109">
        <v>458</v>
      </c>
      <c r="G109">
        <v>413</v>
      </c>
      <c r="H109">
        <v>28923</v>
      </c>
      <c r="I109">
        <v>37482</v>
      </c>
      <c r="J109">
        <v>19579</v>
      </c>
      <c r="L109">
        <f t="shared" si="4"/>
        <v>3</v>
      </c>
      <c r="M109">
        <f t="shared" si="0"/>
        <v>1</v>
      </c>
      <c r="N109">
        <f t="shared" si="1"/>
        <v>167</v>
      </c>
      <c r="O109">
        <f t="shared" si="2"/>
        <v>299</v>
      </c>
      <c r="P109">
        <f t="shared" si="3"/>
        <v>200</v>
      </c>
      <c r="R109">
        <f t="shared" ref="R109:V109" si="117">AVERAGE(L106:L112)</f>
        <v>3.8571428571428572</v>
      </c>
      <c r="S109">
        <f t="shared" si="117"/>
        <v>3.2857142857142856</v>
      </c>
      <c r="T109">
        <f t="shared" si="117"/>
        <v>205</v>
      </c>
      <c r="U109">
        <f t="shared" si="117"/>
        <v>316.14285714285717</v>
      </c>
      <c r="V109">
        <f t="shared" si="117"/>
        <v>204</v>
      </c>
      <c r="X109">
        <f t="shared" ref="X109:AB109" si="118">(LOGEST(R106:R112,$A106:$A112)-1)</f>
        <v>2.4093697729314689E-2</v>
      </c>
      <c r="Y109">
        <f t="shared" si="118"/>
        <v>4.0021638615463928E-2</v>
      </c>
      <c r="Z109">
        <f t="shared" si="118"/>
        <v>-2.3820024169722398E-2</v>
      </c>
      <c r="AA109">
        <f t="shared" si="118"/>
        <v>-1.4041568439251417E-2</v>
      </c>
      <c r="AB109">
        <f t="shared" si="118"/>
        <v>-1.5969192722207759E-2</v>
      </c>
      <c r="AD109">
        <f t="shared" si="16"/>
        <v>1.7911778849771038E-2</v>
      </c>
      <c r="AE109">
        <f t="shared" si="17"/>
        <v>1.8796591392151302E-2</v>
      </c>
      <c r="AF109">
        <f t="shared" si="18"/>
        <v>-2.3827518803245202E-2</v>
      </c>
      <c r="AG109">
        <f t="shared" si="19"/>
        <v>-1.5829004250067582E-2</v>
      </c>
      <c r="AH109">
        <f t="shared" si="20"/>
        <v>-2.2371690538183109E-2</v>
      </c>
    </row>
    <row r="110" spans="1:34" x14ac:dyDescent="0.25">
      <c r="A110" s="1">
        <v>43968</v>
      </c>
      <c r="B110" t="s">
        <v>10</v>
      </c>
      <c r="C110">
        <v>673</v>
      </c>
      <c r="D110">
        <v>8611</v>
      </c>
      <c r="E110">
        <v>1064</v>
      </c>
      <c r="F110">
        <v>461</v>
      </c>
      <c r="G110">
        <v>416</v>
      </c>
      <c r="H110">
        <v>29103</v>
      </c>
      <c r="I110">
        <v>37778</v>
      </c>
      <c r="J110">
        <v>19770</v>
      </c>
      <c r="L110">
        <f t="shared" si="4"/>
        <v>3</v>
      </c>
      <c r="M110">
        <f t="shared" si="0"/>
        <v>3</v>
      </c>
      <c r="N110">
        <f t="shared" si="1"/>
        <v>180</v>
      </c>
      <c r="O110">
        <f t="shared" si="2"/>
        <v>296</v>
      </c>
      <c r="P110">
        <f t="shared" si="3"/>
        <v>191</v>
      </c>
      <c r="R110">
        <f t="shared" ref="R110:V110" si="119">AVERAGE(L107:L113)</f>
        <v>4</v>
      </c>
      <c r="S110">
        <f t="shared" si="119"/>
        <v>3.7142857142857144</v>
      </c>
      <c r="T110">
        <f t="shared" si="119"/>
        <v>197.71428571428572</v>
      </c>
      <c r="U110">
        <f t="shared" si="119"/>
        <v>313.71428571428572</v>
      </c>
      <c r="V110">
        <f t="shared" si="119"/>
        <v>202.85714285714286</v>
      </c>
      <c r="X110">
        <f t="shared" ref="X110:AB110" si="120">(LOGEST(R107:R113,$A107:$A113)-1)</f>
        <v>3.3705253597003937E-2</v>
      </c>
      <c r="Y110">
        <f t="shared" si="120"/>
        <v>5.5423426094733719E-2</v>
      </c>
      <c r="Z110">
        <f t="shared" si="120"/>
        <v>-2.7518741202204655E-2</v>
      </c>
      <c r="AA110">
        <f t="shared" si="120"/>
        <v>-1.368582899519466E-2</v>
      </c>
      <c r="AB110">
        <f t="shared" si="120"/>
        <v>-1.8110102697779906E-2</v>
      </c>
      <c r="AD110">
        <f t="shared" si="16"/>
        <v>1.7510186289234873E-2</v>
      </c>
      <c r="AE110">
        <f t="shared" si="17"/>
        <v>2.6462923862024534E-2</v>
      </c>
      <c r="AF110">
        <f t="shared" si="18"/>
        <v>-2.6649261650409879E-2</v>
      </c>
      <c r="AG110">
        <f t="shared" si="19"/>
        <v>-1.7865429404617422E-2</v>
      </c>
      <c r="AH110">
        <f t="shared" si="20"/>
        <v>-2.4121905467421434E-2</v>
      </c>
    </row>
    <row r="111" spans="1:34" x14ac:dyDescent="0.25">
      <c r="A111" s="1">
        <v>43969</v>
      </c>
      <c r="B111" t="s">
        <v>10</v>
      </c>
      <c r="C111">
        <v>733</v>
      </c>
      <c r="D111">
        <v>8668</v>
      </c>
      <c r="E111">
        <v>1010</v>
      </c>
      <c r="F111">
        <v>468</v>
      </c>
      <c r="G111">
        <v>420</v>
      </c>
      <c r="H111">
        <v>29334</v>
      </c>
      <c r="I111">
        <v>38077</v>
      </c>
      <c r="J111">
        <v>19959</v>
      </c>
      <c r="L111">
        <f t="shared" si="4"/>
        <v>7</v>
      </c>
      <c r="M111">
        <f t="shared" si="0"/>
        <v>4</v>
      </c>
      <c r="N111">
        <f t="shared" si="1"/>
        <v>231</v>
      </c>
      <c r="O111">
        <f t="shared" si="2"/>
        <v>299</v>
      </c>
      <c r="P111">
        <f t="shared" si="3"/>
        <v>189</v>
      </c>
      <c r="R111">
        <f t="shared" ref="R111:V111" si="121">AVERAGE(L108:L114)</f>
        <v>4.7142857142857144</v>
      </c>
      <c r="S111">
        <f t="shared" si="121"/>
        <v>3.4285714285714284</v>
      </c>
      <c r="T111">
        <f t="shared" si="121"/>
        <v>194.42857142857142</v>
      </c>
      <c r="U111">
        <f t="shared" si="121"/>
        <v>309.14285714285717</v>
      </c>
      <c r="V111">
        <f t="shared" si="121"/>
        <v>203.28571428571428</v>
      </c>
      <c r="X111">
        <f t="shared" ref="X111:AB111" si="122">(LOGEST(R108:R114,$A108:$A114)-1)</f>
        <v>3.7496350714685045E-2</v>
      </c>
      <c r="Y111">
        <f t="shared" si="122"/>
        <v>3.878597968115316E-2</v>
      </c>
      <c r="Z111">
        <f t="shared" si="122"/>
        <v>-2.9972040838656455E-2</v>
      </c>
      <c r="AA111">
        <f t="shared" si="122"/>
        <v>-1.5573563672875546E-2</v>
      </c>
      <c r="AB111">
        <f t="shared" si="122"/>
        <v>-2.2207845466848286E-2</v>
      </c>
      <c r="AD111">
        <f t="shared" si="16"/>
        <v>1.4222612555021139E-2</v>
      </c>
      <c r="AE111">
        <f t="shared" si="17"/>
        <v>2.8397260522948713E-2</v>
      </c>
      <c r="AF111">
        <f t="shared" si="18"/>
        <v>-2.9533138292244448E-2</v>
      </c>
      <c r="AG111">
        <f t="shared" si="19"/>
        <v>-2.063775556823658E-2</v>
      </c>
      <c r="AH111">
        <f t="shared" si="20"/>
        <v>-2.7480707133324605E-2</v>
      </c>
    </row>
    <row r="112" spans="1:34" x14ac:dyDescent="0.25">
      <c r="A112" s="1">
        <v>43970</v>
      </c>
      <c r="B112" t="s">
        <v>10</v>
      </c>
      <c r="C112">
        <v>752</v>
      </c>
      <c r="D112">
        <v>8518</v>
      </c>
      <c r="E112">
        <v>976</v>
      </c>
      <c r="F112">
        <v>474</v>
      </c>
      <c r="G112">
        <v>425</v>
      </c>
      <c r="H112">
        <v>29521</v>
      </c>
      <c r="I112">
        <v>38421</v>
      </c>
      <c r="J112">
        <v>20169</v>
      </c>
      <c r="L112">
        <f t="shared" si="4"/>
        <v>6</v>
      </c>
      <c r="M112">
        <f t="shared" si="0"/>
        <v>5</v>
      </c>
      <c r="N112">
        <f t="shared" si="1"/>
        <v>187</v>
      </c>
      <c r="O112">
        <f t="shared" si="2"/>
        <v>344</v>
      </c>
      <c r="P112">
        <f t="shared" si="3"/>
        <v>210</v>
      </c>
      <c r="R112">
        <f t="shared" ref="R112:V112" si="123">AVERAGE(L109:L115)</f>
        <v>4.8571428571428568</v>
      </c>
      <c r="S112">
        <f t="shared" si="123"/>
        <v>3.4285714285714284</v>
      </c>
      <c r="T112">
        <f t="shared" si="123"/>
        <v>185.28571428571428</v>
      </c>
      <c r="U112">
        <f t="shared" si="123"/>
        <v>310</v>
      </c>
      <c r="V112">
        <f t="shared" si="123"/>
        <v>197.14285714285714</v>
      </c>
      <c r="X112">
        <f t="shared" ref="X112:AB112" si="124">(LOGEST(R109:R115,$A109:$A115)-1)</f>
        <v>2.6569941114380713E-2</v>
      </c>
      <c r="Y112">
        <f t="shared" si="124"/>
        <v>1.8866127158661872E-2</v>
      </c>
      <c r="Z112">
        <f t="shared" si="124"/>
        <v>-3.448360701965214E-2</v>
      </c>
      <c r="AA112">
        <f t="shared" si="124"/>
        <v>-2.1594172205249396E-2</v>
      </c>
      <c r="AB112">
        <f t="shared" si="124"/>
        <v>-2.9942291795377218E-2</v>
      </c>
      <c r="AD112">
        <f t="shared" si="16"/>
        <v>5.612476667396441E-3</v>
      </c>
      <c r="AE112">
        <f t="shared" si="17"/>
        <v>2.5378446616801411E-2</v>
      </c>
      <c r="AF112">
        <f t="shared" si="18"/>
        <v>-3.1022927345509772E-2</v>
      </c>
      <c r="AG112">
        <f t="shared" si="19"/>
        <v>-2.3601023946794513E-2</v>
      </c>
      <c r="AH112">
        <f t="shared" si="20"/>
        <v>-3.2348690650350412E-2</v>
      </c>
    </row>
    <row r="113" spans="1:34" x14ac:dyDescent="0.25">
      <c r="A113" s="1">
        <v>43971</v>
      </c>
      <c r="B113" t="s">
        <v>10</v>
      </c>
      <c r="C113">
        <v>732</v>
      </c>
      <c r="D113">
        <v>8115</v>
      </c>
      <c r="E113">
        <v>921</v>
      </c>
      <c r="F113">
        <v>479</v>
      </c>
      <c r="G113">
        <v>430</v>
      </c>
      <c r="H113">
        <v>29703</v>
      </c>
      <c r="I113">
        <v>38749</v>
      </c>
      <c r="J113">
        <v>20378</v>
      </c>
      <c r="L113">
        <f t="shared" si="4"/>
        <v>5</v>
      </c>
      <c r="M113">
        <f t="shared" si="0"/>
        <v>5</v>
      </c>
      <c r="N113">
        <f t="shared" si="1"/>
        <v>182</v>
      </c>
      <c r="O113">
        <f t="shared" si="2"/>
        <v>328</v>
      </c>
      <c r="P113">
        <f t="shared" si="3"/>
        <v>209</v>
      </c>
      <c r="R113">
        <f t="shared" ref="R113:V113" si="125">AVERAGE(L110:L116)</f>
        <v>4.8571428571428568</v>
      </c>
      <c r="S113">
        <f t="shared" si="125"/>
        <v>3.7142857142857144</v>
      </c>
      <c r="T113">
        <f t="shared" si="125"/>
        <v>182.28571428571428</v>
      </c>
      <c r="U113">
        <f t="shared" si="125"/>
        <v>299.71428571428572</v>
      </c>
      <c r="V113">
        <f t="shared" si="125"/>
        <v>186.42857142857142</v>
      </c>
      <c r="X113">
        <f t="shared" ref="X113:AB113" si="126">(LOGEST(R110:R116,$A110:$A116)-1)</f>
        <v>-6.7847489372675485E-3</v>
      </c>
      <c r="Y113">
        <f t="shared" si="126"/>
        <v>9.9732781744241716E-3</v>
      </c>
      <c r="Z113">
        <f t="shared" si="126"/>
        <v>-3.6049675528276426E-2</v>
      </c>
      <c r="AA113">
        <f t="shared" si="126"/>
        <v>-2.8469288649806357E-2</v>
      </c>
      <c r="AB113">
        <f t="shared" si="126"/>
        <v>-3.9599174964901507E-2</v>
      </c>
      <c r="AD113">
        <f t="shared" si="16"/>
        <v>-6.6646982703167778E-3</v>
      </c>
      <c r="AE113">
        <f t="shared" si="17"/>
        <v>1.9653516885834752E-2</v>
      </c>
      <c r="AF113">
        <f t="shared" si="18"/>
        <v>-3.1194223006136629E-2</v>
      </c>
      <c r="AG113">
        <f t="shared" si="19"/>
        <v>-2.7026037075333291E-2</v>
      </c>
      <c r="AH113">
        <f t="shared" si="20"/>
        <v>-3.8044078780298266E-2</v>
      </c>
    </row>
    <row r="114" spans="1:34" x14ac:dyDescent="0.25">
      <c r="A114" s="1">
        <v>43972</v>
      </c>
      <c r="B114" t="s">
        <v>10</v>
      </c>
      <c r="C114">
        <v>715</v>
      </c>
      <c r="D114">
        <v>7903</v>
      </c>
      <c r="E114">
        <v>894</v>
      </c>
      <c r="F114">
        <v>485</v>
      </c>
      <c r="G114">
        <v>433</v>
      </c>
      <c r="H114">
        <v>29893</v>
      </c>
      <c r="I114">
        <v>39050</v>
      </c>
      <c r="J114">
        <v>20591</v>
      </c>
      <c r="L114">
        <f t="shared" si="4"/>
        <v>6</v>
      </c>
      <c r="M114">
        <f t="shared" si="0"/>
        <v>3</v>
      </c>
      <c r="N114">
        <f t="shared" si="1"/>
        <v>190</v>
      </c>
      <c r="O114">
        <f t="shared" si="2"/>
        <v>301</v>
      </c>
      <c r="P114">
        <f t="shared" si="3"/>
        <v>213</v>
      </c>
      <c r="R114">
        <f t="shared" ref="R114:V114" si="127">AVERAGE(L111:L117)</f>
        <v>4.8571428571428568</v>
      </c>
      <c r="S114">
        <f t="shared" si="127"/>
        <v>3.8571428571428572</v>
      </c>
      <c r="T114">
        <f t="shared" si="127"/>
        <v>175.28571428571428</v>
      </c>
      <c r="U114">
        <f t="shared" si="127"/>
        <v>287.28571428571428</v>
      </c>
      <c r="V114">
        <f t="shared" si="127"/>
        <v>180.57142857142858</v>
      </c>
      <c r="X114">
        <f t="shared" ref="X114:AB114" si="128">(LOGEST(R111:R117,$A111:$A117)-1)</f>
        <v>-2.8146497985777619E-2</v>
      </c>
      <c r="Y114">
        <f t="shared" si="128"/>
        <v>1.0142208452328827E-2</v>
      </c>
      <c r="Z114">
        <f t="shared" si="128"/>
        <v>-3.5266808772219993E-2</v>
      </c>
      <c r="AA114">
        <f t="shared" si="128"/>
        <v>-3.4237953091718176E-2</v>
      </c>
      <c r="AB114">
        <f t="shared" si="128"/>
        <v>-4.7335630210632251E-2</v>
      </c>
      <c r="AD114">
        <f t="shared" si="16"/>
        <v>-2.0457349963077069E-2</v>
      </c>
      <c r="AE114">
        <f t="shared" si="17"/>
        <v>1.0325199714316937E-2</v>
      </c>
      <c r="AF114">
        <f t="shared" si="18"/>
        <v>-3.0102165754771266E-2</v>
      </c>
      <c r="AG114">
        <f t="shared" si="19"/>
        <v>-2.9972689048165097E-2</v>
      </c>
      <c r="AH114">
        <f t="shared" si="20"/>
        <v>-4.2871322651537432E-2</v>
      </c>
    </row>
    <row r="115" spans="1:34" x14ac:dyDescent="0.25">
      <c r="A115" s="1">
        <v>43973</v>
      </c>
      <c r="B115" t="s">
        <v>10</v>
      </c>
      <c r="C115">
        <v>638</v>
      </c>
      <c r="D115">
        <v>7761</v>
      </c>
      <c r="E115">
        <v>852</v>
      </c>
      <c r="F115">
        <v>489</v>
      </c>
      <c r="G115">
        <v>436</v>
      </c>
      <c r="H115">
        <v>30053</v>
      </c>
      <c r="I115">
        <v>39353</v>
      </c>
      <c r="J115">
        <v>20759</v>
      </c>
      <c r="L115">
        <f t="shared" si="4"/>
        <v>4</v>
      </c>
      <c r="M115">
        <f t="shared" ref="M115:M178" si="129">G115-G114</f>
        <v>3</v>
      </c>
      <c r="N115">
        <f t="shared" ref="N115:N178" si="130">H115-H114</f>
        <v>160</v>
      </c>
      <c r="O115">
        <f t="shared" ref="O115:O178" si="131">I115-I114</f>
        <v>303</v>
      </c>
      <c r="P115">
        <f t="shared" ref="P115:P178" si="132">J115-J114</f>
        <v>168</v>
      </c>
      <c r="R115">
        <f t="shared" ref="R115:V115" si="133">AVERAGE(L112:L118)</f>
        <v>4.2857142857142856</v>
      </c>
      <c r="S115">
        <f t="shared" si="133"/>
        <v>3.7142857142857144</v>
      </c>
      <c r="T115">
        <f t="shared" si="133"/>
        <v>163.57142857142858</v>
      </c>
      <c r="U115">
        <f t="shared" si="133"/>
        <v>276.28571428571428</v>
      </c>
      <c r="V115">
        <f t="shared" si="133"/>
        <v>170.85714285714286</v>
      </c>
      <c r="X115">
        <f t="shared" ref="X115:AB115" si="134">(LOGEST(R112:R118,$A112:$A118)-1)</f>
        <v>-4.7646659560564131E-2</v>
      </c>
      <c r="Y115">
        <f t="shared" si="134"/>
        <v>4.4364681408441964E-3</v>
      </c>
      <c r="Z115">
        <f t="shared" si="134"/>
        <v>-3.0049593887836346E-2</v>
      </c>
      <c r="AA115">
        <f t="shared" si="134"/>
        <v>-3.760479257346605E-2</v>
      </c>
      <c r="AB115">
        <f t="shared" si="134"/>
        <v>-5.3276596694705969E-2</v>
      </c>
      <c r="AD115">
        <f t="shared" si="16"/>
        <v>-3.3698201781486747E-2</v>
      </c>
      <c r="AE115">
        <f t="shared" si="17"/>
        <v>1.1385778179038614E-3</v>
      </c>
      <c r="AF115">
        <f t="shared" si="18"/>
        <v>-2.7614388751961649E-2</v>
      </c>
      <c r="AG115">
        <f t="shared" si="19"/>
        <v>-3.1828257869489E-2</v>
      </c>
      <c r="AH115">
        <f t="shared" si="20"/>
        <v>-4.6380999219670503E-2</v>
      </c>
    </row>
    <row r="116" spans="1:34" x14ac:dyDescent="0.25">
      <c r="A116" s="1">
        <v>43974</v>
      </c>
      <c r="B116" t="s">
        <v>10</v>
      </c>
      <c r="C116">
        <v>504</v>
      </c>
      <c r="D116">
        <v>7428</v>
      </c>
      <c r="E116">
        <v>815</v>
      </c>
      <c r="F116">
        <v>492</v>
      </c>
      <c r="G116">
        <v>439</v>
      </c>
      <c r="H116">
        <v>30199</v>
      </c>
      <c r="I116">
        <v>39580</v>
      </c>
      <c r="J116">
        <v>20884</v>
      </c>
      <c r="L116">
        <f t="shared" ref="L116:L179" si="135">F116-F115</f>
        <v>3</v>
      </c>
      <c r="M116">
        <f t="shared" si="129"/>
        <v>3</v>
      </c>
      <c r="N116">
        <f t="shared" si="130"/>
        <v>146</v>
      </c>
      <c r="O116">
        <f t="shared" si="131"/>
        <v>227</v>
      </c>
      <c r="P116">
        <f t="shared" si="132"/>
        <v>125</v>
      </c>
      <c r="R116">
        <f t="shared" ref="R116:V116" si="136">AVERAGE(L113:L119)</f>
        <v>4</v>
      </c>
      <c r="S116">
        <f t="shared" si="136"/>
        <v>3.7142857142857144</v>
      </c>
      <c r="T116">
        <f t="shared" si="136"/>
        <v>160.42857142857142</v>
      </c>
      <c r="U116">
        <f t="shared" si="136"/>
        <v>264.85714285714283</v>
      </c>
      <c r="V116">
        <f t="shared" si="136"/>
        <v>160.85714285714286</v>
      </c>
      <c r="X116">
        <f t="shared" ref="X116:AB116" si="137">(LOGEST(R113:R119,$A113:$A119)-1)</f>
        <v>-6.184652683467784E-2</v>
      </c>
      <c r="Y116">
        <f t="shared" si="137"/>
        <v>-5.286950130267698E-5</v>
      </c>
      <c r="Z116">
        <f t="shared" si="137"/>
        <v>-2.5019093794110381E-2</v>
      </c>
      <c r="AA116">
        <f t="shared" si="137"/>
        <v>-3.8016660339022845E-2</v>
      </c>
      <c r="AB116">
        <f t="shared" si="137"/>
        <v>-5.5836909631842735E-2</v>
      </c>
      <c r="AD116">
        <f t="shared" si="16"/>
        <v>-4.4592967546014751E-2</v>
      </c>
      <c r="AE116">
        <f t="shared" si="17"/>
        <v>-6.9101796156385087E-3</v>
      </c>
      <c r="AF116">
        <f t="shared" si="18"/>
        <v>-2.3947987060982716E-2</v>
      </c>
      <c r="AG116">
        <f t="shared" si="19"/>
        <v>-3.1634477784708688E-2</v>
      </c>
      <c r="AH116">
        <f t="shared" si="20"/>
        <v>-4.7469262034862555E-2</v>
      </c>
    </row>
    <row r="117" spans="1:34" x14ac:dyDescent="0.25">
      <c r="A117" s="1">
        <v>43975</v>
      </c>
      <c r="B117" t="s">
        <v>10</v>
      </c>
      <c r="C117">
        <v>497</v>
      </c>
      <c r="D117">
        <v>7415</v>
      </c>
      <c r="E117">
        <v>786</v>
      </c>
      <c r="F117">
        <v>495</v>
      </c>
      <c r="G117">
        <v>443</v>
      </c>
      <c r="H117">
        <v>30330</v>
      </c>
      <c r="I117">
        <v>39789</v>
      </c>
      <c r="J117">
        <v>21034</v>
      </c>
      <c r="L117">
        <f t="shared" si="135"/>
        <v>3</v>
      </c>
      <c r="M117">
        <f t="shared" si="129"/>
        <v>4</v>
      </c>
      <c r="N117">
        <f t="shared" si="130"/>
        <v>131</v>
      </c>
      <c r="O117">
        <f t="shared" si="131"/>
        <v>209</v>
      </c>
      <c r="P117">
        <f t="shared" si="132"/>
        <v>150</v>
      </c>
      <c r="R117">
        <f t="shared" ref="R117:V117" si="138">AVERAGE(L114:L120)</f>
        <v>4.2857142857142856</v>
      </c>
      <c r="S117">
        <f t="shared" si="138"/>
        <v>3.5714285714285716</v>
      </c>
      <c r="T117">
        <f t="shared" si="138"/>
        <v>158.71428571428572</v>
      </c>
      <c r="U117">
        <f t="shared" si="138"/>
        <v>254.85714285714286</v>
      </c>
      <c r="V117">
        <f t="shared" si="138"/>
        <v>152.42857142857142</v>
      </c>
      <c r="X117">
        <f t="shared" ref="X117:AB117" si="139">(LOGEST(R114:R120,$A114:$A120)-1)</f>
        <v>-6.2843308252318097E-2</v>
      </c>
      <c r="Y117">
        <f t="shared" si="139"/>
        <v>-9.8747941058909827E-3</v>
      </c>
      <c r="Z117">
        <f t="shared" si="139"/>
        <v>-1.9874340442647132E-2</v>
      </c>
      <c r="AA117">
        <f t="shared" si="139"/>
        <v>-3.43123928050173E-2</v>
      </c>
      <c r="AB117">
        <f t="shared" si="139"/>
        <v>-5.1900809796454062E-2</v>
      </c>
      <c r="AD117">
        <f t="shared" si="16"/>
        <v>-4.9766235201383978E-2</v>
      </c>
      <c r="AE117">
        <f t="shared" si="17"/>
        <v>-1.4335484792465825E-2</v>
      </c>
      <c r="AF117">
        <f t="shared" si="18"/>
        <v>-1.9836947115987429E-2</v>
      </c>
      <c r="AG117">
        <f t="shared" si="19"/>
        <v>-2.952531942687894E-2</v>
      </c>
      <c r="AH117">
        <f t="shared" si="20"/>
        <v>-4.5381599790593148E-2</v>
      </c>
    </row>
    <row r="118" spans="1:34" x14ac:dyDescent="0.25">
      <c r="A118" s="1">
        <v>43976</v>
      </c>
      <c r="B118" t="s">
        <v>10</v>
      </c>
      <c r="C118">
        <v>498</v>
      </c>
      <c r="D118">
        <v>7448</v>
      </c>
      <c r="E118">
        <v>771</v>
      </c>
      <c r="F118">
        <v>498</v>
      </c>
      <c r="G118">
        <v>446</v>
      </c>
      <c r="H118">
        <v>30479</v>
      </c>
      <c r="I118">
        <v>40011</v>
      </c>
      <c r="J118">
        <v>21155</v>
      </c>
      <c r="L118">
        <f t="shared" si="135"/>
        <v>3</v>
      </c>
      <c r="M118">
        <f t="shared" si="129"/>
        <v>3</v>
      </c>
      <c r="N118">
        <f t="shared" si="130"/>
        <v>149</v>
      </c>
      <c r="O118">
        <f t="shared" si="131"/>
        <v>222</v>
      </c>
      <c r="P118">
        <f t="shared" si="132"/>
        <v>121</v>
      </c>
      <c r="R118">
        <f t="shared" ref="R118:V118" si="140">AVERAGE(L115:L121)</f>
        <v>3.5714285714285716</v>
      </c>
      <c r="S118">
        <f t="shared" si="140"/>
        <v>3.7142857142857144</v>
      </c>
      <c r="T118">
        <f t="shared" si="140"/>
        <v>157.42857142857142</v>
      </c>
      <c r="U118">
        <f t="shared" si="140"/>
        <v>248.14285714285714</v>
      </c>
      <c r="V118">
        <f t="shared" si="140"/>
        <v>140.57142857142858</v>
      </c>
      <c r="X118">
        <f t="shared" ref="X118:AB118" si="141">(LOGEST(R115:R121,$A115:$A121)-1)</f>
        <v>-5.518961201418271E-2</v>
      </c>
      <c r="Y118">
        <f t="shared" si="141"/>
        <v>-2.5520373593738377E-2</v>
      </c>
      <c r="Z118">
        <f t="shared" si="141"/>
        <v>-1.2557601818989128E-2</v>
      </c>
      <c r="AA118">
        <f t="shared" si="141"/>
        <v>-2.8562545422142871E-2</v>
      </c>
      <c r="AB118">
        <f t="shared" si="141"/>
        <v>-4.6775581443779801E-2</v>
      </c>
      <c r="AD118">
        <f t="shared" si="16"/>
        <v>-4.9782994846658504E-2</v>
      </c>
      <c r="AE118">
        <f t="shared" ref="AE118:AE181" si="142">AVERAGE(Y115:Y121)</f>
        <v>-2.0185994872874997E-2</v>
      </c>
      <c r="AF118">
        <f t="shared" ref="AF118:AF181" si="143">AVERAGE(Z115:Z121)</f>
        <v>-1.5551147997914365E-2</v>
      </c>
      <c r="AG118">
        <f t="shared" ref="AG118:AG181" si="144">AVERAGE(AA115:AA121)</f>
        <v>-2.6400931372249574E-2</v>
      </c>
      <c r="AH118">
        <f t="shared" ref="AH118:AH181" si="145">AVERAGE(AB115:AB121)</f>
        <v>-4.0989365591879268E-2</v>
      </c>
    </row>
    <row r="119" spans="1:34" x14ac:dyDescent="0.25">
      <c r="A119" s="1">
        <v>43977</v>
      </c>
      <c r="B119" t="s">
        <v>10</v>
      </c>
      <c r="C119">
        <v>578</v>
      </c>
      <c r="D119">
        <v>7305</v>
      </c>
      <c r="E119">
        <v>756</v>
      </c>
      <c r="F119">
        <v>502</v>
      </c>
      <c r="G119">
        <v>451</v>
      </c>
      <c r="H119">
        <v>30644</v>
      </c>
      <c r="I119">
        <v>40275</v>
      </c>
      <c r="J119">
        <v>21295</v>
      </c>
      <c r="L119">
        <f t="shared" si="135"/>
        <v>4</v>
      </c>
      <c r="M119">
        <f t="shared" si="129"/>
        <v>5</v>
      </c>
      <c r="N119">
        <f t="shared" si="130"/>
        <v>165</v>
      </c>
      <c r="O119">
        <f t="shared" si="131"/>
        <v>264</v>
      </c>
      <c r="P119">
        <f t="shared" si="132"/>
        <v>140</v>
      </c>
      <c r="R119">
        <f t="shared" ref="R119:V119" si="146">AVERAGE(L116:L122)</f>
        <v>3.2857142857142856</v>
      </c>
      <c r="S119">
        <f t="shared" si="146"/>
        <v>3.8571428571428572</v>
      </c>
      <c r="T119">
        <f t="shared" si="146"/>
        <v>156.14285714285714</v>
      </c>
      <c r="U119">
        <f t="shared" si="146"/>
        <v>236.42857142857142</v>
      </c>
      <c r="V119">
        <f t="shared" si="146"/>
        <v>133.85714285714286</v>
      </c>
      <c r="X119">
        <f t="shared" ref="X119:AB119" si="147">(LOGEST(R116:R122,$A116:$A122)-1)</f>
        <v>-4.9693419237315295E-2</v>
      </c>
      <c r="Y119">
        <f t="shared" si="147"/>
        <v>-3.747517487613472E-2</v>
      </c>
      <c r="Z119">
        <f t="shared" si="147"/>
        <v>-8.8187951827995992E-3</v>
      </c>
      <c r="AA119">
        <f t="shared" si="147"/>
        <v>-2.0237711611787224E-2</v>
      </c>
      <c r="AB119">
        <f t="shared" si="147"/>
        <v>-3.756013150172155E-2</v>
      </c>
      <c r="AD119">
        <f t="shared" ref="AD119:AD182" si="148">AVERAGE(X116:X122)</f>
        <v>-4.3126143737515679E-2</v>
      </c>
      <c r="AE119">
        <f t="shared" si="142"/>
        <v>-2.1992907788109712E-2</v>
      </c>
      <c r="AF119">
        <f t="shared" si="143"/>
        <v>-1.2244328952931514E-2</v>
      </c>
      <c r="AG119">
        <f t="shared" si="144"/>
        <v>-2.297449675079772E-2</v>
      </c>
      <c r="AH119">
        <f t="shared" si="145"/>
        <v>-3.564034234918375E-2</v>
      </c>
    </row>
    <row r="120" spans="1:34" x14ac:dyDescent="0.25">
      <c r="A120" s="1">
        <v>43978</v>
      </c>
      <c r="B120" t="s">
        <v>10</v>
      </c>
      <c r="C120">
        <v>589</v>
      </c>
      <c r="D120">
        <v>6836</v>
      </c>
      <c r="E120">
        <v>696</v>
      </c>
      <c r="F120">
        <v>509</v>
      </c>
      <c r="G120">
        <v>455</v>
      </c>
      <c r="H120">
        <v>30814</v>
      </c>
      <c r="I120">
        <v>40533</v>
      </c>
      <c r="J120">
        <v>21445</v>
      </c>
      <c r="L120">
        <f t="shared" si="135"/>
        <v>7</v>
      </c>
      <c r="M120">
        <f t="shared" si="129"/>
        <v>4</v>
      </c>
      <c r="N120">
        <f t="shared" si="130"/>
        <v>170</v>
      </c>
      <c r="O120">
        <f t="shared" si="131"/>
        <v>258</v>
      </c>
      <c r="P120">
        <f t="shared" si="132"/>
        <v>150</v>
      </c>
      <c r="R120">
        <f t="shared" ref="R120:V120" si="149">AVERAGE(L117:L123)</f>
        <v>3.2857142857142856</v>
      </c>
      <c r="S120">
        <f t="shared" si="149"/>
        <v>3.4285714285714284</v>
      </c>
      <c r="T120">
        <f t="shared" si="149"/>
        <v>150.85714285714286</v>
      </c>
      <c r="U120">
        <f t="shared" si="149"/>
        <v>235.14285714285714</v>
      </c>
      <c r="V120">
        <f t="shared" si="149"/>
        <v>135.14285714285714</v>
      </c>
      <c r="X120">
        <f t="shared" ref="X120:AB120" si="150">(LOGEST(R117:R123,$A117:$A123)-1)</f>
        <v>-4.2997622524852175E-2</v>
      </c>
      <c r="Y120">
        <f t="shared" si="150"/>
        <v>-4.2003858063367039E-2</v>
      </c>
      <c r="Z120">
        <f t="shared" si="150"/>
        <v>-7.2723959133094151E-3</v>
      </c>
      <c r="AA120">
        <f t="shared" si="150"/>
        <v>-1.3705180144998108E-2</v>
      </c>
      <c r="AB120">
        <f t="shared" si="150"/>
        <v>-2.4985539255015676E-2</v>
      </c>
      <c r="AD120">
        <f t="shared" si="148"/>
        <v>-3.1570638022304517E-2</v>
      </c>
      <c r="AE120">
        <f t="shared" si="142"/>
        <v>-1.7657905025923189E-2</v>
      </c>
      <c r="AF120">
        <f t="shared" si="143"/>
        <v>-9.9740217031951683E-3</v>
      </c>
      <c r="AG120">
        <f t="shared" si="144"/>
        <v>-2.0651359790524158E-2</v>
      </c>
      <c r="AH120">
        <f t="shared" si="145"/>
        <v>-3.06628564223809E-2</v>
      </c>
    </row>
    <row r="121" spans="1:34" x14ac:dyDescent="0.25">
      <c r="A121" s="1">
        <v>43979</v>
      </c>
      <c r="B121" t="s">
        <v>10</v>
      </c>
      <c r="C121">
        <v>570</v>
      </c>
      <c r="D121">
        <v>6528</v>
      </c>
      <c r="E121">
        <v>663</v>
      </c>
      <c r="F121">
        <v>510</v>
      </c>
      <c r="G121">
        <v>459</v>
      </c>
      <c r="H121">
        <v>30995</v>
      </c>
      <c r="I121">
        <v>40787</v>
      </c>
      <c r="J121">
        <v>21575</v>
      </c>
      <c r="L121">
        <f t="shared" si="135"/>
        <v>1</v>
      </c>
      <c r="M121">
        <f t="shared" si="129"/>
        <v>4</v>
      </c>
      <c r="N121">
        <f t="shared" si="130"/>
        <v>181</v>
      </c>
      <c r="O121">
        <f t="shared" si="131"/>
        <v>254</v>
      </c>
      <c r="P121">
        <f t="shared" si="132"/>
        <v>130</v>
      </c>
      <c r="R121">
        <f t="shared" ref="R121:V121" si="151">AVERAGE(L118:L124)</f>
        <v>3.1428571428571428</v>
      </c>
      <c r="S121">
        <f t="shared" si="151"/>
        <v>3</v>
      </c>
      <c r="T121">
        <f t="shared" si="151"/>
        <v>152.28571428571428</v>
      </c>
      <c r="U121">
        <f t="shared" si="151"/>
        <v>234</v>
      </c>
      <c r="V121">
        <f t="shared" si="151"/>
        <v>128.14285714285714</v>
      </c>
      <c r="X121">
        <f t="shared" ref="X121:AB121" si="152">(LOGEST(R118:R124,$A118:$A124)-1)</f>
        <v>-2.8263815502699297E-2</v>
      </c>
      <c r="Y121">
        <f t="shared" si="152"/>
        <v>-3.0811362110535367E-2</v>
      </c>
      <c r="Z121">
        <f t="shared" si="152"/>
        <v>-5.2662149457085583E-3</v>
      </c>
      <c r="AA121">
        <f t="shared" si="152"/>
        <v>-1.2367236709312612E-2</v>
      </c>
      <c r="AB121">
        <f t="shared" si="152"/>
        <v>-1.6589990819635081E-2</v>
      </c>
      <c r="AD121">
        <f t="shared" si="148"/>
        <v>-1.8213762996155687E-2</v>
      </c>
      <c r="AE121">
        <f t="shared" si="142"/>
        <v>-7.0499800085230503E-3</v>
      </c>
      <c r="AF121">
        <f t="shared" si="143"/>
        <v>-9.3315402010481739E-3</v>
      </c>
      <c r="AG121">
        <f t="shared" si="144"/>
        <v>-2.0433611623055077E-2</v>
      </c>
      <c r="AH121">
        <f t="shared" si="145"/>
        <v>-2.6934559412403587E-2</v>
      </c>
    </row>
    <row r="122" spans="1:34" x14ac:dyDescent="0.25">
      <c r="A122" s="1">
        <v>43980</v>
      </c>
      <c r="B122" t="s">
        <v>10</v>
      </c>
      <c r="C122">
        <v>499</v>
      </c>
      <c r="D122">
        <v>6250</v>
      </c>
      <c r="E122">
        <v>630</v>
      </c>
      <c r="F122">
        <v>512</v>
      </c>
      <c r="G122">
        <v>463</v>
      </c>
      <c r="H122">
        <v>31146</v>
      </c>
      <c r="I122">
        <v>41008</v>
      </c>
      <c r="J122">
        <v>21696</v>
      </c>
      <c r="L122">
        <f t="shared" si="135"/>
        <v>2</v>
      </c>
      <c r="M122">
        <f t="shared" si="129"/>
        <v>4</v>
      </c>
      <c r="N122">
        <f t="shared" si="130"/>
        <v>151</v>
      </c>
      <c r="O122">
        <f t="shared" si="131"/>
        <v>221</v>
      </c>
      <c r="P122">
        <f t="shared" si="132"/>
        <v>121</v>
      </c>
      <c r="R122">
        <f t="shared" ref="R122:V122" si="153">AVERAGE(L119:L125)</f>
        <v>3.1428571428571428</v>
      </c>
      <c r="S122">
        <f t="shared" si="153"/>
        <v>3</v>
      </c>
      <c r="T122">
        <f t="shared" si="153"/>
        <v>154</v>
      </c>
      <c r="U122">
        <f t="shared" si="153"/>
        <v>235.85714285714286</v>
      </c>
      <c r="V122">
        <f t="shared" si="153"/>
        <v>128</v>
      </c>
      <c r="X122">
        <f t="shared" ref="X122:AB122" si="154">(LOGEST(R119:R125,$A119:$A125)-1)</f>
        <v>-1.0487017965643552E-3</v>
      </c>
      <c r="Y122">
        <f t="shared" si="154"/>
        <v>-8.21192226579881E-3</v>
      </c>
      <c r="Z122">
        <f t="shared" si="154"/>
        <v>-6.9018605729563864E-3</v>
      </c>
      <c r="AA122">
        <f t="shared" si="154"/>
        <v>-1.3619750223303084E-2</v>
      </c>
      <c r="AB122">
        <f t="shared" si="154"/>
        <v>-1.5833433995837365E-2</v>
      </c>
      <c r="AD122">
        <f t="shared" si="148"/>
        <v>-6.2988968886209529E-3</v>
      </c>
      <c r="AE122">
        <f t="shared" si="142"/>
        <v>8.2017746494804002E-3</v>
      </c>
      <c r="AF122">
        <f t="shared" si="143"/>
        <v>-1.0704906990369982E-2</v>
      </c>
      <c r="AG122">
        <f t="shared" si="144"/>
        <v>-2.2470857294058257E-2</v>
      </c>
      <c r="AH122">
        <f t="shared" si="145"/>
        <v>-2.4955179157520293E-2</v>
      </c>
    </row>
    <row r="123" spans="1:34" x14ac:dyDescent="0.25">
      <c r="A123" s="1">
        <v>43981</v>
      </c>
      <c r="B123" t="s">
        <v>10</v>
      </c>
      <c r="C123">
        <v>466</v>
      </c>
      <c r="D123">
        <v>5972</v>
      </c>
      <c r="E123">
        <v>628</v>
      </c>
      <c r="F123">
        <v>515</v>
      </c>
      <c r="G123">
        <v>463</v>
      </c>
      <c r="H123">
        <v>31255</v>
      </c>
      <c r="I123">
        <v>41226</v>
      </c>
      <c r="J123">
        <v>21830</v>
      </c>
      <c r="L123">
        <f t="shared" si="135"/>
        <v>3</v>
      </c>
      <c r="M123">
        <f t="shared" si="129"/>
        <v>0</v>
      </c>
      <c r="N123">
        <f t="shared" si="130"/>
        <v>109</v>
      </c>
      <c r="O123">
        <f t="shared" si="131"/>
        <v>218</v>
      </c>
      <c r="P123">
        <f t="shared" si="132"/>
        <v>134</v>
      </c>
      <c r="R123">
        <f t="shared" ref="R123:V123" si="155">AVERAGE(L120:L126)</f>
        <v>3.1428571428571428</v>
      </c>
      <c r="S123">
        <f t="shared" si="155"/>
        <v>3</v>
      </c>
      <c r="T123">
        <f t="shared" si="155"/>
        <v>151.71428571428572</v>
      </c>
      <c r="U123">
        <f t="shared" si="155"/>
        <v>232.57142857142858</v>
      </c>
      <c r="V123">
        <f t="shared" si="155"/>
        <v>130</v>
      </c>
      <c r="X123">
        <f t="shared" ref="X123:AB123" si="156">(LOGEST(R120:R126,$A120:$A126)-1)</f>
        <v>1.904201317180032E-2</v>
      </c>
      <c r="Y123">
        <f t="shared" si="156"/>
        <v>3.0292149834002968E-2</v>
      </c>
      <c r="Z123">
        <f t="shared" si="156"/>
        <v>-9.1269430459559597E-3</v>
      </c>
      <c r="AA123">
        <f t="shared" si="156"/>
        <v>-2.1754701617107908E-2</v>
      </c>
      <c r="AB123">
        <f t="shared" si="156"/>
        <v>-2.0994508144222768E-2</v>
      </c>
      <c r="AD123">
        <f t="shared" si="148"/>
        <v>3.3637006970901806E-3</v>
      </c>
      <c r="AE123">
        <f t="shared" si="142"/>
        <v>2.6072152418270052E-2</v>
      </c>
      <c r="AF123">
        <f t="shared" si="143"/>
        <v>-1.3560349992203378E-2</v>
      </c>
      <c r="AG123">
        <f t="shared" si="144"/>
        <v>-2.682521057308429E-2</v>
      </c>
      <c r="AH123">
        <f t="shared" si="145"/>
        <v>-2.5139592721814066E-2</v>
      </c>
    </row>
    <row r="124" spans="1:34" x14ac:dyDescent="0.25">
      <c r="A124" s="1">
        <v>43982</v>
      </c>
      <c r="B124" t="s">
        <v>10</v>
      </c>
      <c r="C124">
        <v>446</v>
      </c>
      <c r="D124">
        <v>5933</v>
      </c>
      <c r="E124">
        <v>606</v>
      </c>
      <c r="F124">
        <v>517</v>
      </c>
      <c r="G124">
        <v>464</v>
      </c>
      <c r="H124">
        <v>31396</v>
      </c>
      <c r="I124">
        <v>41427</v>
      </c>
      <c r="J124">
        <v>21931</v>
      </c>
      <c r="L124">
        <f t="shared" si="135"/>
        <v>2</v>
      </c>
      <c r="M124">
        <f t="shared" si="129"/>
        <v>1</v>
      </c>
      <c r="N124">
        <f t="shared" si="130"/>
        <v>141</v>
      </c>
      <c r="O124">
        <f t="shared" si="131"/>
        <v>201</v>
      </c>
      <c r="P124">
        <f t="shared" si="132"/>
        <v>101</v>
      </c>
      <c r="R124">
        <f t="shared" ref="R124:V124" si="157">AVERAGE(L121:L127)</f>
        <v>2.8571428571428572</v>
      </c>
      <c r="S124">
        <f t="shared" si="157"/>
        <v>3.4285714285714284</v>
      </c>
      <c r="T124">
        <f t="shared" si="157"/>
        <v>151.71428571428572</v>
      </c>
      <c r="U124">
        <f t="shared" si="157"/>
        <v>223.14285714285714</v>
      </c>
      <c r="V124">
        <f t="shared" si="157"/>
        <v>124.85714285714286</v>
      </c>
      <c r="X124">
        <f t="shared" ref="X124:AB124" si="158">(LOGEST(R121:R127,$A121:$A127)-1)</f>
        <v>3.0654816930723694E-2</v>
      </c>
      <c r="Y124">
        <f t="shared" si="158"/>
        <v>6.4380681015909991E-2</v>
      </c>
      <c r="Z124">
        <f t="shared" si="158"/>
        <v>-1.5376969927618167E-2</v>
      </c>
      <c r="AA124">
        <f t="shared" si="158"/>
        <v>-3.278815563273374E-2</v>
      </c>
      <c r="AB124">
        <f t="shared" si="158"/>
        <v>-2.5802730726612877E-2</v>
      </c>
      <c r="AD124">
        <f t="shared" si="148"/>
        <v>9.7059731045092378E-3</v>
      </c>
      <c r="AE124">
        <f t="shared" si="142"/>
        <v>4.2204288801209668E-2</v>
      </c>
      <c r="AF124">
        <f t="shared" si="143"/>
        <v>-1.725950405086369E-2</v>
      </c>
      <c r="AG124">
        <f t="shared" si="144"/>
        <v>-3.2836549439318651E-2</v>
      </c>
      <c r="AH124">
        <f t="shared" si="145"/>
        <v>-2.7878963685576678E-2</v>
      </c>
    </row>
    <row r="125" spans="1:34" x14ac:dyDescent="0.25">
      <c r="A125" s="1">
        <v>43983</v>
      </c>
      <c r="B125" t="s">
        <v>10</v>
      </c>
      <c r="C125">
        <v>522</v>
      </c>
      <c r="D125">
        <v>5954</v>
      </c>
      <c r="E125">
        <v>584</v>
      </c>
      <c r="F125">
        <v>520</v>
      </c>
      <c r="G125">
        <v>467</v>
      </c>
      <c r="H125">
        <v>31557</v>
      </c>
      <c r="I125">
        <v>41662</v>
      </c>
      <c r="J125">
        <v>22051</v>
      </c>
      <c r="L125">
        <f t="shared" si="135"/>
        <v>3</v>
      </c>
      <c r="M125">
        <f t="shared" si="129"/>
        <v>3</v>
      </c>
      <c r="N125">
        <f t="shared" si="130"/>
        <v>161</v>
      </c>
      <c r="O125">
        <f t="shared" si="131"/>
        <v>235</v>
      </c>
      <c r="P125">
        <f t="shared" si="132"/>
        <v>120</v>
      </c>
      <c r="R125">
        <f t="shared" ref="R125:V125" si="159">AVERAGE(L122:L128)</f>
        <v>3.5714285714285716</v>
      </c>
      <c r="S125">
        <f t="shared" si="159"/>
        <v>3.5714285714285716</v>
      </c>
      <c r="T125">
        <f t="shared" si="159"/>
        <v>146</v>
      </c>
      <c r="U125">
        <f t="shared" si="159"/>
        <v>215.85714285714286</v>
      </c>
      <c r="V125">
        <f t="shared" si="159"/>
        <v>121</v>
      </c>
      <c r="X125">
        <f t="shared" ref="X125:AB125" si="160">(LOGEST(R122:R128,$A122:$A128)-1)</f>
        <v>2.8214450738560437E-2</v>
      </c>
      <c r="Y125">
        <f t="shared" si="160"/>
        <v>8.1241909012285785E-2</v>
      </c>
      <c r="Z125">
        <f t="shared" si="160"/>
        <v>-2.2171169344241792E-2</v>
      </c>
      <c r="AA125">
        <f t="shared" si="160"/>
        <v>-4.2823265119165121E-2</v>
      </c>
      <c r="AB125">
        <f t="shared" si="160"/>
        <v>-3.291991965959673E-2</v>
      </c>
      <c r="AD125">
        <f t="shared" si="148"/>
        <v>7.551266318727331E-3</v>
      </c>
      <c r="AE125">
        <f t="shared" si="142"/>
        <v>5.1563378020502988E-2</v>
      </c>
      <c r="AF125">
        <f t="shared" si="143"/>
        <v>-2.1861671611668933E-2</v>
      </c>
      <c r="AG125">
        <f t="shared" si="144"/>
        <v>-3.8869246777574515E-2</v>
      </c>
      <c r="AH125">
        <f t="shared" si="145"/>
        <v>-3.2019795784748832E-2</v>
      </c>
    </row>
    <row r="126" spans="1:34" x14ac:dyDescent="0.25">
      <c r="A126" s="1">
        <v>43984</v>
      </c>
      <c r="B126" t="s">
        <v>10</v>
      </c>
      <c r="C126">
        <v>553</v>
      </c>
      <c r="D126">
        <v>5827</v>
      </c>
      <c r="E126">
        <v>553</v>
      </c>
      <c r="F126">
        <v>524</v>
      </c>
      <c r="G126">
        <v>472</v>
      </c>
      <c r="H126">
        <v>31706</v>
      </c>
      <c r="I126">
        <v>41903</v>
      </c>
      <c r="J126">
        <v>22205</v>
      </c>
      <c r="L126">
        <f t="shared" si="135"/>
        <v>4</v>
      </c>
      <c r="M126">
        <f t="shared" si="129"/>
        <v>5</v>
      </c>
      <c r="N126">
        <f t="shared" si="130"/>
        <v>149</v>
      </c>
      <c r="O126">
        <f t="shared" si="131"/>
        <v>241</v>
      </c>
      <c r="P126">
        <f t="shared" si="132"/>
        <v>154</v>
      </c>
      <c r="R126">
        <f t="shared" ref="R126:V126" si="161">AVERAGE(L123:L129)</f>
        <v>3.7142857142857144</v>
      </c>
      <c r="S126">
        <f t="shared" si="161"/>
        <v>3.8571428571428572</v>
      </c>
      <c r="T126">
        <f t="shared" si="161"/>
        <v>143.14285714285714</v>
      </c>
      <c r="U126">
        <f t="shared" si="161"/>
        <v>205.85714285714286</v>
      </c>
      <c r="V126">
        <f t="shared" si="161"/>
        <v>116.14285714285714</v>
      </c>
      <c r="X126">
        <f t="shared" ref="X126:AB126" si="162">(LOGEST(R123:R129,$A123:$A129)-1)</f>
        <v>1.7944763862662638E-2</v>
      </c>
      <c r="Y126">
        <f t="shared" si="162"/>
        <v>8.7617469505392842E-2</v>
      </c>
      <c r="Z126">
        <f t="shared" si="162"/>
        <v>-2.8806896195633369E-2</v>
      </c>
      <c r="AA126">
        <f t="shared" si="162"/>
        <v>-5.071818456496946E-2</v>
      </c>
      <c r="AB126">
        <f t="shared" si="162"/>
        <v>-3.8851026451777959E-2</v>
      </c>
      <c r="AD126">
        <f t="shared" si="148"/>
        <v>-4.4685172680048535E-3</v>
      </c>
      <c r="AE126">
        <f t="shared" si="142"/>
        <v>5.04013070285486E-2</v>
      </c>
      <c r="AF126">
        <f t="shared" si="143"/>
        <v>-2.689615751104105E-2</v>
      </c>
      <c r="AG126">
        <f t="shared" si="144"/>
        <v>-4.4321137685009115E-2</v>
      </c>
      <c r="AH126">
        <f t="shared" si="145"/>
        <v>-3.6233605209408312E-2</v>
      </c>
    </row>
    <row r="127" spans="1:34" x14ac:dyDescent="0.25">
      <c r="A127" s="1">
        <v>43985</v>
      </c>
      <c r="B127" t="s">
        <v>10</v>
      </c>
      <c r="C127">
        <v>491</v>
      </c>
      <c r="D127">
        <v>5600</v>
      </c>
      <c r="E127">
        <v>523</v>
      </c>
      <c r="F127">
        <v>529</v>
      </c>
      <c r="G127">
        <v>479</v>
      </c>
      <c r="H127">
        <v>31876</v>
      </c>
      <c r="I127">
        <v>42095</v>
      </c>
      <c r="J127">
        <v>22319</v>
      </c>
      <c r="L127">
        <f t="shared" si="135"/>
        <v>5</v>
      </c>
      <c r="M127">
        <f t="shared" si="129"/>
        <v>7</v>
      </c>
      <c r="N127">
        <f t="shared" si="130"/>
        <v>170</v>
      </c>
      <c r="O127">
        <f t="shared" si="131"/>
        <v>192</v>
      </c>
      <c r="P127">
        <f t="shared" si="132"/>
        <v>114</v>
      </c>
      <c r="R127">
        <f t="shared" ref="R127:V127" si="163">AVERAGE(L124:L130)</f>
        <v>3.5714285714285716</v>
      </c>
      <c r="S127">
        <f t="shared" si="163"/>
        <v>4.2857142857142856</v>
      </c>
      <c r="T127">
        <f t="shared" si="163"/>
        <v>140.14285714285714</v>
      </c>
      <c r="U127">
        <f t="shared" si="163"/>
        <v>192.42857142857142</v>
      </c>
      <c r="V127">
        <f t="shared" si="163"/>
        <v>109.71428571428571</v>
      </c>
      <c r="X127">
        <f t="shared" ref="X127:AB127" si="164">(LOGEST(R124:R130,$A124:$A130)-1)</f>
        <v>1.3982843270812229E-3</v>
      </c>
      <c r="Y127">
        <f t="shared" si="164"/>
        <v>7.0921096617210244E-2</v>
      </c>
      <c r="Z127">
        <f t="shared" si="164"/>
        <v>-3.3166474323931605E-2</v>
      </c>
      <c r="AA127">
        <f t="shared" si="164"/>
        <v>-5.5784552208638649E-2</v>
      </c>
      <c r="AB127">
        <f t="shared" si="164"/>
        <v>-4.4161136001353962E-2</v>
      </c>
      <c r="AD127">
        <f t="shared" si="148"/>
        <v>-2.3844121091429114E-2</v>
      </c>
      <c r="AE127">
        <f t="shared" si="142"/>
        <v>3.9072587649301473E-2</v>
      </c>
      <c r="AF127">
        <f t="shared" si="143"/>
        <v>-3.2212785785848887E-2</v>
      </c>
      <c r="AG127">
        <f t="shared" si="144"/>
        <v>-4.7742259576859479E-2</v>
      </c>
      <c r="AH127">
        <f t="shared" si="145"/>
        <v>-3.9086682950090622E-2</v>
      </c>
    </row>
    <row r="128" spans="1:34" x14ac:dyDescent="0.25">
      <c r="A128" s="1">
        <v>43986</v>
      </c>
      <c r="B128" t="s">
        <v>10</v>
      </c>
      <c r="C128">
        <v>458</v>
      </c>
      <c r="D128">
        <v>5398</v>
      </c>
      <c r="E128">
        <v>494</v>
      </c>
      <c r="F128">
        <v>535</v>
      </c>
      <c r="G128">
        <v>484</v>
      </c>
      <c r="H128">
        <v>32017</v>
      </c>
      <c r="I128">
        <v>42298</v>
      </c>
      <c r="J128">
        <v>22422</v>
      </c>
      <c r="L128">
        <f t="shared" si="135"/>
        <v>6</v>
      </c>
      <c r="M128">
        <f t="shared" si="129"/>
        <v>5</v>
      </c>
      <c r="N128">
        <f t="shared" si="130"/>
        <v>141</v>
      </c>
      <c r="O128">
        <f t="shared" si="131"/>
        <v>203</v>
      </c>
      <c r="P128">
        <f t="shared" si="132"/>
        <v>103</v>
      </c>
      <c r="R128">
        <f t="shared" ref="R128:V128" si="165">AVERAGE(L125:L131)</f>
        <v>3.4285714285714284</v>
      </c>
      <c r="S128">
        <f t="shared" si="165"/>
        <v>4.7142857142857144</v>
      </c>
      <c r="T128">
        <f t="shared" si="165"/>
        <v>134.28571428571428</v>
      </c>
      <c r="U128">
        <f t="shared" si="165"/>
        <v>182.71428571428572</v>
      </c>
      <c r="V128">
        <f t="shared" si="165"/>
        <v>107.42857142857143</v>
      </c>
      <c r="X128">
        <f t="shared" ref="X128:AB128" si="166">(LOGEST(R125:R131,$A125:$A131)-1)</f>
        <v>-4.3346763003172639E-2</v>
      </c>
      <c r="Y128">
        <f t="shared" si="166"/>
        <v>3.4702262424517905E-2</v>
      </c>
      <c r="Z128">
        <f t="shared" si="166"/>
        <v>-3.7481387871345251E-2</v>
      </c>
      <c r="AA128">
        <f t="shared" si="166"/>
        <v>-5.4596118077103628E-2</v>
      </c>
      <c r="AB128">
        <f t="shared" si="166"/>
        <v>-4.5575815513840157E-2</v>
      </c>
      <c r="AD128">
        <f t="shared" si="148"/>
        <v>-4.4423524369971754E-2</v>
      </c>
      <c r="AE128">
        <f t="shared" si="142"/>
        <v>2.0138318365044778E-2</v>
      </c>
      <c r="AF128">
        <f t="shared" si="143"/>
        <v>-3.6138804944405703E-2</v>
      </c>
      <c r="AG128">
        <f t="shared" si="144"/>
        <v>-4.845282149722617E-2</v>
      </c>
      <c r="AH128">
        <f t="shared" si="145"/>
        <v>-4.1198465091602264E-2</v>
      </c>
    </row>
    <row r="129" spans="1:34" x14ac:dyDescent="0.25">
      <c r="A129" s="1">
        <v>43987</v>
      </c>
      <c r="B129" t="s">
        <v>10</v>
      </c>
      <c r="C129">
        <v>380</v>
      </c>
      <c r="D129">
        <v>5213</v>
      </c>
      <c r="E129">
        <v>481</v>
      </c>
      <c r="F129">
        <v>538</v>
      </c>
      <c r="G129">
        <v>490</v>
      </c>
      <c r="H129">
        <v>32148</v>
      </c>
      <c r="I129">
        <v>42449</v>
      </c>
      <c r="J129">
        <v>22509</v>
      </c>
      <c r="L129">
        <f t="shared" si="135"/>
        <v>3</v>
      </c>
      <c r="M129">
        <f t="shared" si="129"/>
        <v>6</v>
      </c>
      <c r="N129">
        <f t="shared" si="130"/>
        <v>131</v>
      </c>
      <c r="O129">
        <f t="shared" si="131"/>
        <v>151</v>
      </c>
      <c r="P129">
        <f t="shared" si="132"/>
        <v>87</v>
      </c>
      <c r="R129">
        <f t="shared" ref="R129:V129" si="167">AVERAGE(L126:L132)</f>
        <v>3.2857142857142856</v>
      </c>
      <c r="S129">
        <f t="shared" si="167"/>
        <v>5</v>
      </c>
      <c r="T129">
        <f t="shared" si="167"/>
        <v>127</v>
      </c>
      <c r="U129">
        <f t="shared" si="167"/>
        <v>169.85714285714286</v>
      </c>
      <c r="V129">
        <f t="shared" si="167"/>
        <v>102.57142857142857</v>
      </c>
      <c r="X129">
        <f t="shared" ref="X129:AB129" si="168">(LOGEST(R126:R132,$A126:$A132)-1)</f>
        <v>-8.5187186903689649E-2</v>
      </c>
      <c r="Y129">
        <f t="shared" si="168"/>
        <v>-1.6346419209479546E-2</v>
      </c>
      <c r="Z129">
        <f t="shared" si="168"/>
        <v>-4.214326186856121E-2</v>
      </c>
      <c r="AA129">
        <f t="shared" si="168"/>
        <v>-5.1782986575345302E-2</v>
      </c>
      <c r="AB129">
        <f t="shared" si="168"/>
        <v>-4.5330099968453719E-2</v>
      </c>
      <c r="AD129">
        <f t="shared" si="148"/>
        <v>-6.3312770028516721E-2</v>
      </c>
      <c r="AE129">
        <f t="shared" si="142"/>
        <v>-2.2760053387997597E-3</v>
      </c>
      <c r="AF129">
        <f t="shared" si="143"/>
        <v>-3.8217555147121551E-2</v>
      </c>
      <c r="AG129">
        <f t="shared" si="144"/>
        <v>-4.6205476761872401E-2</v>
      </c>
      <c r="AH129">
        <f t="shared" si="145"/>
        <v>-4.1341539081109192E-2</v>
      </c>
    </row>
    <row r="130" spans="1:34" x14ac:dyDescent="0.25">
      <c r="A130" s="1">
        <v>43988</v>
      </c>
      <c r="B130" t="s">
        <v>10</v>
      </c>
      <c r="C130">
        <v>306</v>
      </c>
      <c r="D130">
        <v>5004</v>
      </c>
      <c r="E130">
        <v>473</v>
      </c>
      <c r="F130">
        <v>540</v>
      </c>
      <c r="G130">
        <v>493</v>
      </c>
      <c r="H130">
        <v>32236</v>
      </c>
      <c r="I130">
        <v>42573</v>
      </c>
      <c r="J130">
        <v>22598</v>
      </c>
      <c r="L130">
        <f t="shared" si="135"/>
        <v>2</v>
      </c>
      <c r="M130">
        <f t="shared" si="129"/>
        <v>3</v>
      </c>
      <c r="N130">
        <f t="shared" si="130"/>
        <v>88</v>
      </c>
      <c r="O130">
        <f t="shared" si="131"/>
        <v>124</v>
      </c>
      <c r="P130">
        <f t="shared" si="132"/>
        <v>89</v>
      </c>
      <c r="R130">
        <f t="shared" ref="R130:V130" si="169">AVERAGE(L127:L133)</f>
        <v>3.1428571428571428</v>
      </c>
      <c r="S130">
        <f t="shared" si="169"/>
        <v>4.8571428571428568</v>
      </c>
      <c r="T130">
        <f t="shared" si="169"/>
        <v>124.14285714285714</v>
      </c>
      <c r="U130">
        <f t="shared" si="169"/>
        <v>159.42857142857142</v>
      </c>
      <c r="V130">
        <f t="shared" si="169"/>
        <v>93.857142857142861</v>
      </c>
      <c r="X130">
        <f t="shared" ref="X130:AB130" si="170">(LOGEST(R127:R133,$A127:$A133)-1)</f>
        <v>-0.1165872135921695</v>
      </c>
      <c r="Y130">
        <f t="shared" si="170"/>
        <v>-4.9008885820726933E-2</v>
      </c>
      <c r="Z130">
        <f t="shared" si="170"/>
        <v>-4.6343340969610791E-2</v>
      </c>
      <c r="AA130">
        <f t="shared" si="170"/>
        <v>-4.5702554860060474E-2</v>
      </c>
      <c r="AB130">
        <f t="shared" si="170"/>
        <v>-4.096605232899897E-2</v>
      </c>
      <c r="AD130">
        <f t="shared" si="148"/>
        <v>-7.6269339252748106E-2</v>
      </c>
      <c r="AE130">
        <f t="shared" si="142"/>
        <v>-2.5720054515588914E-2</v>
      </c>
      <c r="AF130">
        <f t="shared" si="143"/>
        <v>-3.8020706260988447E-2</v>
      </c>
      <c r="AG130">
        <f t="shared" si="144"/>
        <v>-4.1302819274386469E-2</v>
      </c>
      <c r="AH130">
        <f t="shared" si="145"/>
        <v>-3.9587373128697076E-2</v>
      </c>
    </row>
    <row r="131" spans="1:34" x14ac:dyDescent="0.25">
      <c r="A131" s="1">
        <v>43989</v>
      </c>
      <c r="B131" t="s">
        <v>10</v>
      </c>
      <c r="C131">
        <v>323</v>
      </c>
      <c r="D131">
        <v>4820</v>
      </c>
      <c r="E131">
        <v>448</v>
      </c>
      <c r="F131">
        <v>541</v>
      </c>
      <c r="G131">
        <v>497</v>
      </c>
      <c r="H131">
        <v>32336</v>
      </c>
      <c r="I131">
        <v>42706</v>
      </c>
      <c r="J131">
        <v>22683</v>
      </c>
      <c r="L131">
        <f t="shared" si="135"/>
        <v>1</v>
      </c>
      <c r="M131">
        <f t="shared" si="129"/>
        <v>4</v>
      </c>
      <c r="N131">
        <f t="shared" si="130"/>
        <v>100</v>
      </c>
      <c r="O131">
        <f t="shared" si="131"/>
        <v>133</v>
      </c>
      <c r="P131">
        <f t="shared" si="132"/>
        <v>85</v>
      </c>
      <c r="R131">
        <f t="shared" ref="R131:V131" si="171">AVERAGE(L128:L134)</f>
        <v>2.7142857142857144</v>
      </c>
      <c r="S131">
        <f t="shared" si="171"/>
        <v>4</v>
      </c>
      <c r="T131">
        <f t="shared" si="171"/>
        <v>116.14285714285714</v>
      </c>
      <c r="U131">
        <f t="shared" si="171"/>
        <v>158</v>
      </c>
      <c r="V131">
        <f t="shared" si="171"/>
        <v>92.285714285714292</v>
      </c>
      <c r="X131">
        <f t="shared" ref="X131:AB131" si="172">(LOGEST(R128:R134,$A128:$A134)-1)</f>
        <v>-0.11340100601907477</v>
      </c>
      <c r="Y131">
        <f t="shared" si="172"/>
        <v>-6.8159203973886862E-2</v>
      </c>
      <c r="Z131">
        <f t="shared" si="172"/>
        <v>-4.2859104037515916E-2</v>
      </c>
      <c r="AA131">
        <f t="shared" si="172"/>
        <v>-3.7762089075300542E-2</v>
      </c>
      <c r="AB131">
        <f t="shared" si="172"/>
        <v>-4.0585205717194373E-2</v>
      </c>
      <c r="AD131">
        <f t="shared" si="148"/>
        <v>-8.1768436557405177E-2</v>
      </c>
      <c r="AE131">
        <f t="shared" si="142"/>
        <v>-4.6136299511170327E-2</v>
      </c>
      <c r="AF131">
        <f t="shared" si="143"/>
        <v>-3.5880880617185383E-2</v>
      </c>
      <c r="AG131">
        <f t="shared" si="144"/>
        <v>-3.4678771011149592E-2</v>
      </c>
      <c r="AH131">
        <f t="shared" si="145"/>
        <v>-3.7014295127526617E-2</v>
      </c>
    </row>
    <row r="132" spans="1:34" x14ac:dyDescent="0.25">
      <c r="A132" s="1">
        <v>43990</v>
      </c>
      <c r="B132" t="s">
        <v>10</v>
      </c>
      <c r="C132">
        <v>348</v>
      </c>
      <c r="D132">
        <v>4830</v>
      </c>
      <c r="E132">
        <v>443</v>
      </c>
      <c r="F132">
        <v>543</v>
      </c>
      <c r="G132">
        <v>502</v>
      </c>
      <c r="H132">
        <v>32446</v>
      </c>
      <c r="I132">
        <v>42851</v>
      </c>
      <c r="J132">
        <v>22769</v>
      </c>
      <c r="L132">
        <f t="shared" si="135"/>
        <v>2</v>
      </c>
      <c r="M132">
        <f t="shared" si="129"/>
        <v>5</v>
      </c>
      <c r="N132">
        <f t="shared" si="130"/>
        <v>110</v>
      </c>
      <c r="O132">
        <f t="shared" si="131"/>
        <v>145</v>
      </c>
      <c r="P132">
        <f t="shared" si="132"/>
        <v>86</v>
      </c>
      <c r="R132">
        <f t="shared" ref="R132:V132" si="173">AVERAGE(L129:L135)</f>
        <v>2</v>
      </c>
      <c r="S132">
        <f t="shared" si="173"/>
        <v>3.4285714285714284</v>
      </c>
      <c r="T132">
        <f t="shared" si="173"/>
        <v>111.42857142857143</v>
      </c>
      <c r="U132">
        <f t="shared" si="173"/>
        <v>149.57142857142858</v>
      </c>
      <c r="V132">
        <f t="shared" si="173"/>
        <v>88.428571428571431</v>
      </c>
      <c r="X132">
        <f t="shared" ref="X132:AB132" si="174">(LOGEST(R129:R135,$A129:$A135)-1)</f>
        <v>-0.10401026887125431</v>
      </c>
      <c r="Y132">
        <f t="shared" si="174"/>
        <v>-7.5658356914625968E-2</v>
      </c>
      <c r="Z132">
        <f t="shared" si="174"/>
        <v>-3.6722420763252717E-2</v>
      </c>
      <c r="AA132">
        <f t="shared" si="174"/>
        <v>-2.709185197168873E-2</v>
      </c>
      <c r="AB132">
        <f t="shared" si="174"/>
        <v>-3.3921437586145187E-2</v>
      </c>
      <c r="AD132">
        <f t="shared" si="148"/>
        <v>-7.4756940210963241E-2</v>
      </c>
      <c r="AE132">
        <f t="shared" si="142"/>
        <v>-5.8087845615584145E-2</v>
      </c>
      <c r="AF132">
        <f t="shared" si="143"/>
        <v>-3.2060825073138663E-2</v>
      </c>
      <c r="AG132">
        <f t="shared" si="144"/>
        <v>-2.7513620316162207E-2</v>
      </c>
      <c r="AH132">
        <f t="shared" si="145"/>
        <v>-3.4800439693113784E-2</v>
      </c>
    </row>
    <row r="133" spans="1:34" x14ac:dyDescent="0.25">
      <c r="A133" s="1">
        <v>43991</v>
      </c>
      <c r="B133" t="s">
        <v>10</v>
      </c>
      <c r="C133">
        <v>397</v>
      </c>
      <c r="D133">
        <v>4665</v>
      </c>
      <c r="E133">
        <v>427</v>
      </c>
      <c r="F133">
        <v>546</v>
      </c>
      <c r="G133">
        <v>506</v>
      </c>
      <c r="H133">
        <v>32575</v>
      </c>
      <c r="I133">
        <v>43019</v>
      </c>
      <c r="J133">
        <v>22862</v>
      </c>
      <c r="L133">
        <f t="shared" si="135"/>
        <v>3</v>
      </c>
      <c r="M133">
        <f t="shared" si="129"/>
        <v>4</v>
      </c>
      <c r="N133">
        <f t="shared" si="130"/>
        <v>129</v>
      </c>
      <c r="O133">
        <f t="shared" si="131"/>
        <v>168</v>
      </c>
      <c r="P133">
        <f t="shared" si="132"/>
        <v>93</v>
      </c>
      <c r="R133">
        <f t="shared" ref="R133:V133" si="175">AVERAGE(L130:L136)</f>
        <v>1.7142857142857142</v>
      </c>
      <c r="S133">
        <f t="shared" si="175"/>
        <v>3.5714285714285716</v>
      </c>
      <c r="T133">
        <f t="shared" si="175"/>
        <v>105</v>
      </c>
      <c r="U133">
        <f t="shared" si="175"/>
        <v>145.57142857142858</v>
      </c>
      <c r="V133">
        <f t="shared" si="175"/>
        <v>87.571428571428569</v>
      </c>
      <c r="X133">
        <f t="shared" ref="X133:AB133" si="176">(LOGEST(R130:R136,$A130:$A136)-1)</f>
        <v>-7.2751220706957054E-2</v>
      </c>
      <c r="Y133">
        <f t="shared" si="176"/>
        <v>-7.6490874732131231E-2</v>
      </c>
      <c r="Z133">
        <f t="shared" si="176"/>
        <v>-2.7428953992701621E-2</v>
      </c>
      <c r="AA133">
        <f t="shared" si="176"/>
        <v>-1.6399582152567982E-2</v>
      </c>
      <c r="AB133">
        <f t="shared" si="176"/>
        <v>-2.6571864784893151E-2</v>
      </c>
      <c r="AD133">
        <f t="shared" si="148"/>
        <v>-5.8115480827683079E-2</v>
      </c>
      <c r="AE133">
        <f t="shared" si="142"/>
        <v>-6.0312922405648721E-2</v>
      </c>
      <c r="AF133">
        <f t="shared" si="143"/>
        <v>-2.688432127905143E-2</v>
      </c>
      <c r="AG133">
        <f t="shared" si="144"/>
        <v>-2.0696426102594794E-2</v>
      </c>
      <c r="AH133">
        <f t="shared" si="145"/>
        <v>-3.3024444559695568E-2</v>
      </c>
    </row>
    <row r="134" spans="1:34" x14ac:dyDescent="0.25">
      <c r="A134" s="1">
        <v>43992</v>
      </c>
      <c r="B134" t="s">
        <v>10</v>
      </c>
      <c r="C134">
        <v>402</v>
      </c>
      <c r="D134">
        <v>4447</v>
      </c>
      <c r="E134">
        <v>384</v>
      </c>
      <c r="F134">
        <v>548</v>
      </c>
      <c r="G134">
        <v>507</v>
      </c>
      <c r="H134">
        <v>32689</v>
      </c>
      <c r="I134">
        <v>43201</v>
      </c>
      <c r="J134">
        <v>22965</v>
      </c>
      <c r="L134">
        <f t="shared" si="135"/>
        <v>2</v>
      </c>
      <c r="M134">
        <f t="shared" si="129"/>
        <v>1</v>
      </c>
      <c r="N134">
        <f t="shared" si="130"/>
        <v>114</v>
      </c>
      <c r="O134">
        <f t="shared" si="131"/>
        <v>182</v>
      </c>
      <c r="P134">
        <f t="shared" si="132"/>
        <v>103</v>
      </c>
      <c r="R134">
        <f t="shared" ref="R134:V134" si="177">AVERAGE(L131:L137)</f>
        <v>2</v>
      </c>
      <c r="S134">
        <f t="shared" si="177"/>
        <v>3.4285714285714284</v>
      </c>
      <c r="T134">
        <f t="shared" si="177"/>
        <v>105</v>
      </c>
      <c r="U134">
        <f t="shared" si="177"/>
        <v>144.42857142857142</v>
      </c>
      <c r="V134">
        <f t="shared" si="177"/>
        <v>82.714285714285708</v>
      </c>
      <c r="X134">
        <f t="shared" ref="X134:AB134" si="178">(LOGEST(R131:R137,$A131:$A137)-1)</f>
        <v>-3.7095396805518321E-2</v>
      </c>
      <c r="Y134">
        <f t="shared" si="178"/>
        <v>-7.1992618351859661E-2</v>
      </c>
      <c r="Z134">
        <f t="shared" si="178"/>
        <v>-1.8187694817310196E-2</v>
      </c>
      <c r="AA134">
        <f t="shared" si="178"/>
        <v>-9.416214365980502E-3</v>
      </c>
      <c r="AB134">
        <f t="shared" si="178"/>
        <v>-2.6149589993160749E-2</v>
      </c>
      <c r="AD134">
        <f t="shared" si="148"/>
        <v>-3.3677488023221E-2</v>
      </c>
      <c r="AE134">
        <f t="shared" si="142"/>
        <v>-5.8895081318653682E-2</v>
      </c>
      <c r="AF134">
        <f t="shared" si="143"/>
        <v>-2.1144304320169987E-2</v>
      </c>
      <c r="AG134">
        <f t="shared" si="144"/>
        <v>-1.5193467218372034E-2</v>
      </c>
      <c r="AH134">
        <f t="shared" si="145"/>
        <v>-3.2225955441841418E-2</v>
      </c>
    </row>
    <row r="135" spans="1:34" x14ac:dyDescent="0.25">
      <c r="A135" s="1">
        <v>43993</v>
      </c>
      <c r="B135" t="s">
        <v>10</v>
      </c>
      <c r="C135">
        <v>330</v>
      </c>
      <c r="D135">
        <v>4179</v>
      </c>
      <c r="E135">
        <v>334</v>
      </c>
      <c r="F135">
        <v>549</v>
      </c>
      <c r="G135">
        <v>508</v>
      </c>
      <c r="H135">
        <v>32797</v>
      </c>
      <c r="I135">
        <v>43345</v>
      </c>
      <c r="J135">
        <v>23041</v>
      </c>
      <c r="L135">
        <f t="shared" si="135"/>
        <v>1</v>
      </c>
      <c r="M135">
        <f t="shared" si="129"/>
        <v>1</v>
      </c>
      <c r="N135">
        <f t="shared" si="130"/>
        <v>108</v>
      </c>
      <c r="O135">
        <f t="shared" si="131"/>
        <v>144</v>
      </c>
      <c r="P135">
        <f t="shared" si="132"/>
        <v>76</v>
      </c>
      <c r="R135">
        <f t="shared" ref="R135:V135" si="179">AVERAGE(L132:L138)</f>
        <v>1.8571428571428572</v>
      </c>
      <c r="S135">
        <f t="shared" si="179"/>
        <v>3.1428571428571428</v>
      </c>
      <c r="T135">
        <f t="shared" si="179"/>
        <v>103.57142857142857</v>
      </c>
      <c r="U135">
        <f t="shared" si="179"/>
        <v>144.28571428571428</v>
      </c>
      <c r="V135">
        <f t="shared" si="179"/>
        <v>82.285714285714292</v>
      </c>
      <c r="X135">
        <f t="shared" ref="X135:AB135" si="180">(LOGEST(R132:R138,$A132:$A138)-1)</f>
        <v>5.7337114219209173E-3</v>
      </c>
      <c r="Y135">
        <f t="shared" si="180"/>
        <v>-4.8958560306378796E-2</v>
      </c>
      <c r="Z135">
        <f t="shared" si="180"/>
        <v>-1.0740999063018175E-2</v>
      </c>
      <c r="AA135">
        <f t="shared" si="180"/>
        <v>-4.4400632121919248E-3</v>
      </c>
      <c r="AB135">
        <f t="shared" si="180"/>
        <v>-3.007882747295032E-2</v>
      </c>
      <c r="AD135">
        <f t="shared" si="148"/>
        <v>-7.4619797715164771E-3</v>
      </c>
      <c r="AE135">
        <f t="shared" si="142"/>
        <v>-5.4372900489804268E-2</v>
      </c>
      <c r="AF135">
        <f t="shared" si="143"/>
        <v>-1.6575584921436626E-2</v>
      </c>
      <c r="AG135">
        <f t="shared" si="144"/>
        <v>-1.1643449472577656E-2</v>
      </c>
      <c r="AH135">
        <f t="shared" si="145"/>
        <v>-3.208345003586336E-2</v>
      </c>
    </row>
    <row r="136" spans="1:34" x14ac:dyDescent="0.25">
      <c r="A136" s="1">
        <v>43994</v>
      </c>
      <c r="B136" t="s">
        <v>10</v>
      </c>
      <c r="C136">
        <v>298</v>
      </c>
      <c r="D136">
        <v>4136</v>
      </c>
      <c r="E136">
        <v>336</v>
      </c>
      <c r="F136">
        <v>550</v>
      </c>
      <c r="G136">
        <v>515</v>
      </c>
      <c r="H136">
        <v>32883</v>
      </c>
      <c r="I136">
        <v>43468</v>
      </c>
      <c r="J136">
        <v>23122</v>
      </c>
      <c r="L136">
        <f t="shared" si="135"/>
        <v>1</v>
      </c>
      <c r="M136">
        <f t="shared" si="129"/>
        <v>7</v>
      </c>
      <c r="N136">
        <f t="shared" si="130"/>
        <v>86</v>
      </c>
      <c r="O136">
        <f t="shared" si="131"/>
        <v>123</v>
      </c>
      <c r="P136">
        <f t="shared" si="132"/>
        <v>81</v>
      </c>
      <c r="R136">
        <f t="shared" ref="R136:V136" si="181">AVERAGE(L133:L139)</f>
        <v>2</v>
      </c>
      <c r="S136">
        <f t="shared" si="181"/>
        <v>2.7142857142857144</v>
      </c>
      <c r="T136">
        <f t="shared" si="181"/>
        <v>105.42857142857143</v>
      </c>
      <c r="U136">
        <f t="shared" si="181"/>
        <v>146.85714285714286</v>
      </c>
      <c r="V136">
        <f t="shared" si="181"/>
        <v>80.571428571428569</v>
      </c>
      <c r="X136">
        <f t="shared" ref="X136:AB136" si="182">(LOGEST(R133:R139,$A133:$A139)-1)</f>
        <v>3.1303028779271491E-2</v>
      </c>
      <c r="Y136">
        <f t="shared" si="182"/>
        <v>-3.192195673993159E-2</v>
      </c>
      <c r="Z136">
        <f t="shared" si="182"/>
        <v>-5.9077353099505903E-3</v>
      </c>
      <c r="AA136">
        <f t="shared" si="182"/>
        <v>-4.0626270803734155E-3</v>
      </c>
      <c r="AB136">
        <f t="shared" si="182"/>
        <v>-3.2898134034526239E-2</v>
      </c>
      <c r="AD136">
        <f t="shared" si="148"/>
        <v>1.9978733394819703E-2</v>
      </c>
      <c r="AE136">
        <f t="shared" si="142"/>
        <v>-5.0091024756347489E-2</v>
      </c>
      <c r="AF136">
        <f t="shared" si="143"/>
        <v>-1.3794769307617329E-2</v>
      </c>
      <c r="AG136">
        <f t="shared" si="144"/>
        <v>-1.0682578777593472E-2</v>
      </c>
      <c r="AH136">
        <f t="shared" si="145"/>
        <v>-3.3759504780631722E-2</v>
      </c>
    </row>
    <row r="137" spans="1:34" x14ac:dyDescent="0.25">
      <c r="A137" s="1">
        <v>43995</v>
      </c>
      <c r="B137" t="s">
        <v>10</v>
      </c>
      <c r="C137">
        <v>265</v>
      </c>
      <c r="D137">
        <v>4000</v>
      </c>
      <c r="E137">
        <v>339</v>
      </c>
      <c r="F137">
        <v>554</v>
      </c>
      <c r="G137">
        <v>517</v>
      </c>
      <c r="H137">
        <v>32971</v>
      </c>
      <c r="I137">
        <v>43584</v>
      </c>
      <c r="J137">
        <v>23177</v>
      </c>
      <c r="L137">
        <f t="shared" si="135"/>
        <v>4</v>
      </c>
      <c r="M137">
        <f t="shared" si="129"/>
        <v>2</v>
      </c>
      <c r="N137">
        <f t="shared" si="130"/>
        <v>88</v>
      </c>
      <c r="O137">
        <f t="shared" si="131"/>
        <v>116</v>
      </c>
      <c r="P137">
        <f t="shared" si="132"/>
        <v>55</v>
      </c>
      <c r="R137">
        <f t="shared" ref="R137:V137" si="183">AVERAGE(L134:L140)</f>
        <v>1.8571428571428572</v>
      </c>
      <c r="S137">
        <f t="shared" si="183"/>
        <v>2.4285714285714284</v>
      </c>
      <c r="T137">
        <f t="shared" si="183"/>
        <v>102</v>
      </c>
      <c r="U137">
        <f t="shared" si="183"/>
        <v>146.85714285714286</v>
      </c>
      <c r="V137">
        <f t="shared" si="183"/>
        <v>78.285714285714292</v>
      </c>
      <c r="X137">
        <f t="shared" ref="X137:AB137" si="184">(LOGEST(R134:R140,$A134:$A140)-1)</f>
        <v>5.4478736039065057E-2</v>
      </c>
      <c r="Y137">
        <f t="shared" si="184"/>
        <v>-3.9083998211761672E-2</v>
      </c>
      <c r="Z137">
        <f t="shared" si="184"/>
        <v>-6.1632222574407036E-3</v>
      </c>
      <c r="AA137">
        <f t="shared" si="184"/>
        <v>-7.1818426705011484E-3</v>
      </c>
      <c r="AB137">
        <f t="shared" si="184"/>
        <v>-3.5376628504019902E-2</v>
      </c>
      <c r="AD137">
        <f t="shared" si="148"/>
        <v>4.643445325350843E-2</v>
      </c>
      <c r="AE137">
        <f t="shared" si="142"/>
        <v>-4.3166344394208633E-2</v>
      </c>
      <c r="AF137">
        <f t="shared" si="143"/>
        <v>-1.2732274461942663E-2</v>
      </c>
      <c r="AG137">
        <f t="shared" si="144"/>
        <v>-1.1663393990141713E-2</v>
      </c>
      <c r="AH137">
        <f t="shared" si="145"/>
        <v>-3.7116443717642174E-2</v>
      </c>
    </row>
    <row r="138" spans="1:34" x14ac:dyDescent="0.25">
      <c r="A138" s="1">
        <v>43996</v>
      </c>
      <c r="B138" t="s">
        <v>10</v>
      </c>
      <c r="C138">
        <v>306</v>
      </c>
      <c r="D138">
        <v>3973</v>
      </c>
      <c r="E138">
        <v>343</v>
      </c>
      <c r="F138">
        <v>554</v>
      </c>
      <c r="G138">
        <v>519</v>
      </c>
      <c r="H138">
        <v>33061</v>
      </c>
      <c r="I138">
        <v>43716</v>
      </c>
      <c r="J138">
        <v>23259</v>
      </c>
      <c r="L138">
        <f t="shared" si="135"/>
        <v>0</v>
      </c>
      <c r="M138">
        <f t="shared" si="129"/>
        <v>2</v>
      </c>
      <c r="N138">
        <f t="shared" si="130"/>
        <v>90</v>
      </c>
      <c r="O138">
        <f t="shared" si="131"/>
        <v>132</v>
      </c>
      <c r="P138">
        <f t="shared" si="132"/>
        <v>82</v>
      </c>
      <c r="R138">
        <f t="shared" ref="R138:V138" si="185">AVERAGE(L135:L141)</f>
        <v>2</v>
      </c>
      <c r="S138">
        <f t="shared" si="185"/>
        <v>3</v>
      </c>
      <c r="T138">
        <f t="shared" si="185"/>
        <v>102.57142857142857</v>
      </c>
      <c r="U138">
        <f t="shared" si="185"/>
        <v>141.85714285714286</v>
      </c>
      <c r="V138">
        <f t="shared" si="185"/>
        <v>72.285714285714292</v>
      </c>
      <c r="X138">
        <f t="shared" ref="X138:AB138" si="186">(LOGEST(R135:R141,$A135:$A141)-1)</f>
        <v>7.0107551742856877E-2</v>
      </c>
      <c r="Y138">
        <f t="shared" si="186"/>
        <v>-3.6503938171940975E-2</v>
      </c>
      <c r="Z138">
        <f t="shared" si="186"/>
        <v>-1.0878068246382377E-2</v>
      </c>
      <c r="AA138">
        <f t="shared" si="186"/>
        <v>-1.2911964854739888E-2</v>
      </c>
      <c r="AB138">
        <f t="shared" si="186"/>
        <v>-3.9587667875347954E-2</v>
      </c>
      <c r="AD138">
        <f t="shared" si="148"/>
        <v>6.6349040277908264E-2</v>
      </c>
      <c r="AE138">
        <f t="shared" si="142"/>
        <v>-3.3664344078523291E-2</v>
      </c>
      <c r="AF138">
        <f t="shared" si="143"/>
        <v>-1.3516626866481871E-2</v>
      </c>
      <c r="AG138">
        <f t="shared" si="144"/>
        <v>-1.3958913303298539E-2</v>
      </c>
      <c r="AH138">
        <f t="shared" si="145"/>
        <v>-4.1502911280860665E-2</v>
      </c>
    </row>
    <row r="139" spans="1:34" x14ac:dyDescent="0.25">
      <c r="A139" s="1">
        <v>43997</v>
      </c>
      <c r="B139" t="s">
        <v>10</v>
      </c>
      <c r="C139">
        <v>365</v>
      </c>
      <c r="D139">
        <v>3920</v>
      </c>
      <c r="E139">
        <v>327</v>
      </c>
      <c r="F139">
        <v>557</v>
      </c>
      <c r="G139">
        <v>521</v>
      </c>
      <c r="H139">
        <v>33184</v>
      </c>
      <c r="I139">
        <v>43879</v>
      </c>
      <c r="J139">
        <v>23333</v>
      </c>
      <c r="L139">
        <f t="shared" si="135"/>
        <v>3</v>
      </c>
      <c r="M139">
        <f t="shared" si="129"/>
        <v>2</v>
      </c>
      <c r="N139">
        <f t="shared" si="130"/>
        <v>123</v>
      </c>
      <c r="O139">
        <f t="shared" si="131"/>
        <v>163</v>
      </c>
      <c r="P139">
        <f t="shared" si="132"/>
        <v>74</v>
      </c>
      <c r="R139">
        <f t="shared" ref="R139:V139" si="187">AVERAGE(L136:L142)</f>
        <v>2.2857142857142856</v>
      </c>
      <c r="S139">
        <f t="shared" si="187"/>
        <v>3.1428571428571428</v>
      </c>
      <c r="T139">
        <f t="shared" si="187"/>
        <v>101.42857142857143</v>
      </c>
      <c r="U139">
        <f t="shared" si="187"/>
        <v>141</v>
      </c>
      <c r="V139">
        <f t="shared" si="187"/>
        <v>71.285714285714292</v>
      </c>
      <c r="X139">
        <f t="shared" ref="X139:AB139" si="188">(LOGEST(R136:R142,$A136:$A142)-1)</f>
        <v>8.8074723293098955E-2</v>
      </c>
      <c r="Y139">
        <f t="shared" si="188"/>
        <v>-4.5685226780428523E-2</v>
      </c>
      <c r="Z139">
        <f t="shared" si="188"/>
        <v>-1.7256711466517638E-2</v>
      </c>
      <c r="AA139">
        <f t="shared" si="188"/>
        <v>-2.0365757106799443E-2</v>
      </c>
      <c r="AB139">
        <f t="shared" si="188"/>
        <v>-4.5653820799523737E-2</v>
      </c>
      <c r="AD139">
        <f t="shared" si="148"/>
        <v>7.5361154746552722E-2</v>
      </c>
      <c r="AE139">
        <f t="shared" si="142"/>
        <v>-2.2016154528358652E-2</v>
      </c>
      <c r="AF139">
        <f t="shared" si="143"/>
        <v>-1.5946730593616416E-2</v>
      </c>
      <c r="AG139">
        <f t="shared" si="144"/>
        <v>-1.7586145048314825E-2</v>
      </c>
      <c r="AH139">
        <f t="shared" si="145"/>
        <v>-4.6037780240371147E-2</v>
      </c>
    </row>
    <row r="140" spans="1:34" x14ac:dyDescent="0.25">
      <c r="A140" s="1">
        <v>43998</v>
      </c>
      <c r="B140" t="s">
        <v>10</v>
      </c>
      <c r="C140">
        <v>354</v>
      </c>
      <c r="D140">
        <v>3934</v>
      </c>
      <c r="E140">
        <v>327</v>
      </c>
      <c r="F140">
        <v>559</v>
      </c>
      <c r="G140">
        <v>523</v>
      </c>
      <c r="H140">
        <v>33289</v>
      </c>
      <c r="I140">
        <v>44047</v>
      </c>
      <c r="J140">
        <v>23410</v>
      </c>
      <c r="L140">
        <f t="shared" si="135"/>
        <v>2</v>
      </c>
      <c r="M140">
        <f t="shared" si="129"/>
        <v>2</v>
      </c>
      <c r="N140">
        <f t="shared" si="130"/>
        <v>105</v>
      </c>
      <c r="O140">
        <f t="shared" si="131"/>
        <v>168</v>
      </c>
      <c r="P140">
        <f t="shared" si="132"/>
        <v>77</v>
      </c>
      <c r="R140">
        <f t="shared" ref="R140:V140" si="189">AVERAGE(L137:L143)</f>
        <v>2.8571428571428572</v>
      </c>
      <c r="S140">
        <f t="shared" si="189"/>
        <v>2.2857142857142856</v>
      </c>
      <c r="T140">
        <f t="shared" si="189"/>
        <v>101.42857142857143</v>
      </c>
      <c r="U140">
        <f t="shared" si="189"/>
        <v>138.71428571428572</v>
      </c>
      <c r="V140">
        <f t="shared" si="189"/>
        <v>67.428571428571431</v>
      </c>
      <c r="X140">
        <f t="shared" ref="X140:AB140" si="190">(LOGEST(R137:R143,$A137:$A143)-1)</f>
        <v>0.11243881830386404</v>
      </c>
      <c r="Y140">
        <f t="shared" si="190"/>
        <v>-2.8018112197159217E-2</v>
      </c>
      <c r="Z140">
        <f t="shared" si="190"/>
        <v>-1.9991490072978957E-2</v>
      </c>
      <c r="AA140">
        <f t="shared" si="190"/>
        <v>-2.3265288640405668E-2</v>
      </c>
      <c r="AB140">
        <f t="shared" si="190"/>
        <v>-5.0070437343966323E-2</v>
      </c>
      <c r="AD140">
        <f t="shared" si="148"/>
        <v>7.6281233034490345E-2</v>
      </c>
      <c r="AE140">
        <f t="shared" si="142"/>
        <v>-4.950003928865433E-3</v>
      </c>
      <c r="AF140">
        <f t="shared" si="143"/>
        <v>-1.9407053640902863E-2</v>
      </c>
      <c r="AG140">
        <f t="shared" si="144"/>
        <v>-2.1583054886746753E-2</v>
      </c>
      <c r="AH140">
        <f t="shared" si="145"/>
        <v>-4.995414007378892E-2</v>
      </c>
    </row>
    <row r="141" spans="1:34" x14ac:dyDescent="0.25">
      <c r="A141" s="1">
        <v>43999</v>
      </c>
      <c r="B141" t="s">
        <v>10</v>
      </c>
      <c r="C141">
        <v>334</v>
      </c>
      <c r="D141">
        <v>3826</v>
      </c>
      <c r="E141">
        <v>300</v>
      </c>
      <c r="F141">
        <v>562</v>
      </c>
      <c r="G141">
        <v>528</v>
      </c>
      <c r="H141">
        <v>33407</v>
      </c>
      <c r="I141">
        <v>44194</v>
      </c>
      <c r="J141">
        <v>23471</v>
      </c>
      <c r="L141">
        <f t="shared" si="135"/>
        <v>3</v>
      </c>
      <c r="M141">
        <f t="shared" si="129"/>
        <v>5</v>
      </c>
      <c r="N141">
        <f t="shared" si="130"/>
        <v>118</v>
      </c>
      <c r="O141">
        <f t="shared" si="131"/>
        <v>147</v>
      </c>
      <c r="P141">
        <f t="shared" si="132"/>
        <v>61</v>
      </c>
      <c r="R141">
        <f t="shared" ref="R141:V141" si="191">AVERAGE(L138:L144)</f>
        <v>2.5714285714285716</v>
      </c>
      <c r="S141">
        <f t="shared" si="191"/>
        <v>2.2857142857142856</v>
      </c>
      <c r="T141">
        <f t="shared" si="191"/>
        <v>96.142857142857139</v>
      </c>
      <c r="U141">
        <f t="shared" si="191"/>
        <v>134.57142857142858</v>
      </c>
      <c r="V141">
        <f t="shared" si="191"/>
        <v>65.571428571428569</v>
      </c>
      <c r="X141">
        <f t="shared" ref="X141:AB141" si="192">(LOGEST(R138:R144,$A138:$A144)-1)</f>
        <v>0.10230671236528055</v>
      </c>
      <c r="Y141">
        <f t="shared" si="192"/>
        <v>-5.4786161420622426E-3</v>
      </c>
      <c r="Z141">
        <f t="shared" si="192"/>
        <v>-2.367816164908465E-2</v>
      </c>
      <c r="AA141">
        <f t="shared" si="192"/>
        <v>-2.5484849558078282E-2</v>
      </c>
      <c r="AB141">
        <f t="shared" si="192"/>
        <v>-5.6854862935690198E-2</v>
      </c>
      <c r="AD141">
        <f t="shared" si="148"/>
        <v>7.0148849811511288E-2</v>
      </c>
      <c r="AE141">
        <f t="shared" si="142"/>
        <v>1.3646450180865299E-2</v>
      </c>
      <c r="AF141">
        <f t="shared" si="143"/>
        <v>-2.2167990588923461E-2</v>
      </c>
      <c r="AG141">
        <f t="shared" si="144"/>
        <v>-2.4815623083806804E-2</v>
      </c>
      <c r="AH141">
        <f t="shared" si="145"/>
        <v>-5.2366349667644051E-2</v>
      </c>
    </row>
    <row r="142" spans="1:34" x14ac:dyDescent="0.25">
      <c r="A142" s="1">
        <v>44000</v>
      </c>
      <c r="B142" t="s">
        <v>10</v>
      </c>
      <c r="C142">
        <v>312</v>
      </c>
      <c r="D142">
        <v>3681</v>
      </c>
      <c r="E142">
        <v>299</v>
      </c>
      <c r="F142">
        <v>565</v>
      </c>
      <c r="G142">
        <v>530</v>
      </c>
      <c r="H142">
        <v>33507</v>
      </c>
      <c r="I142">
        <v>44332</v>
      </c>
      <c r="J142">
        <v>23540</v>
      </c>
      <c r="L142">
        <f t="shared" si="135"/>
        <v>3</v>
      </c>
      <c r="M142">
        <f t="shared" si="129"/>
        <v>2</v>
      </c>
      <c r="N142">
        <f t="shared" si="130"/>
        <v>100</v>
      </c>
      <c r="O142">
        <f t="shared" si="131"/>
        <v>138</v>
      </c>
      <c r="P142">
        <f t="shared" si="132"/>
        <v>69</v>
      </c>
      <c r="R142">
        <f t="shared" ref="R142:V142" si="193">AVERAGE(L139:L145)</f>
        <v>3.1428571428571428</v>
      </c>
      <c r="S142">
        <f t="shared" si="193"/>
        <v>2</v>
      </c>
      <c r="T142">
        <f t="shared" si="193"/>
        <v>93.571428571428569</v>
      </c>
      <c r="U142">
        <f t="shared" si="193"/>
        <v>129.42857142857142</v>
      </c>
      <c r="V142">
        <f t="shared" si="193"/>
        <v>60</v>
      </c>
      <c r="X142">
        <f t="shared" ref="X142:AB142" si="194">(LOGEST(R139:R145,$A139:$A145)-1)</f>
        <v>6.8818512702432111E-2</v>
      </c>
      <c r="Y142">
        <f t="shared" si="194"/>
        <v>3.2578766544773652E-2</v>
      </c>
      <c r="Z142">
        <f t="shared" si="194"/>
        <v>-2.7751725152959983E-2</v>
      </c>
      <c r="AA142">
        <f t="shared" si="194"/>
        <v>-2.9830685427305936E-2</v>
      </c>
      <c r="AB142">
        <f t="shared" si="194"/>
        <v>-6.1822910189523683E-2</v>
      </c>
      <c r="AD142">
        <f t="shared" si="148"/>
        <v>5.8769454463446898E-2</v>
      </c>
      <c r="AE142">
        <f t="shared" si="142"/>
        <v>2.9433713859665867E-2</v>
      </c>
      <c r="AF142">
        <f t="shared" si="143"/>
        <v>-2.3152667665020554E-2</v>
      </c>
      <c r="AG142">
        <f t="shared" si="144"/>
        <v>-2.6506589245204961E-2</v>
      </c>
      <c r="AH142">
        <f t="shared" si="145"/>
        <v>-5.1870747533428872E-2</v>
      </c>
    </row>
    <row r="143" spans="1:34" x14ac:dyDescent="0.25">
      <c r="A143" s="1">
        <v>44001</v>
      </c>
      <c r="B143" t="s">
        <v>10</v>
      </c>
      <c r="C143">
        <v>253</v>
      </c>
      <c r="D143">
        <v>3575</v>
      </c>
      <c r="E143">
        <v>283</v>
      </c>
      <c r="F143">
        <v>570</v>
      </c>
      <c r="G143">
        <v>531</v>
      </c>
      <c r="H143">
        <v>33593</v>
      </c>
      <c r="I143">
        <v>44439</v>
      </c>
      <c r="J143">
        <v>23594</v>
      </c>
      <c r="L143">
        <f t="shared" si="135"/>
        <v>5</v>
      </c>
      <c r="M143">
        <f t="shared" si="129"/>
        <v>1</v>
      </c>
      <c r="N143">
        <f t="shared" si="130"/>
        <v>86</v>
      </c>
      <c r="O143">
        <f t="shared" si="131"/>
        <v>107</v>
      </c>
      <c r="P143">
        <f t="shared" si="132"/>
        <v>54</v>
      </c>
      <c r="R143">
        <f t="shared" ref="R143:V143" si="195">AVERAGE(L140:L146)</f>
        <v>3.5714285714285716</v>
      </c>
      <c r="S143">
        <f t="shared" si="195"/>
        <v>2.7142857142857144</v>
      </c>
      <c r="T143">
        <f t="shared" si="195"/>
        <v>91.428571428571431</v>
      </c>
      <c r="U143">
        <f t="shared" si="195"/>
        <v>127.28571428571429</v>
      </c>
      <c r="V143">
        <f t="shared" si="195"/>
        <v>56.428571428571431</v>
      </c>
      <c r="X143">
        <f t="shared" ref="X143:AB143" si="196">(LOGEST(R140:R146,$A140:$A146)-1)</f>
        <v>3.7743576794834865E-2</v>
      </c>
      <c r="Y143">
        <f t="shared" si="196"/>
        <v>8.7541097456520944E-2</v>
      </c>
      <c r="Z143">
        <f t="shared" si="196"/>
        <v>-3.0129996640955725E-2</v>
      </c>
      <c r="AA143">
        <f t="shared" si="196"/>
        <v>-3.2040995949396911E-2</v>
      </c>
      <c r="AB143">
        <f t="shared" si="196"/>
        <v>-6.0312652868450667E-2</v>
      </c>
      <c r="AD143">
        <f t="shared" si="148"/>
        <v>4.2439104877974212E-2</v>
      </c>
      <c r="AE143">
        <f t="shared" si="142"/>
        <v>4.0680999104388334E-2</v>
      </c>
      <c r="AF143">
        <f t="shared" si="143"/>
        <v>-2.265865641219806E-2</v>
      </c>
      <c r="AG143">
        <f t="shared" si="144"/>
        <v>-2.6961013340757432E-2</v>
      </c>
      <c r="AH143">
        <f t="shared" si="145"/>
        <v>-4.8631830218346286E-2</v>
      </c>
    </row>
    <row r="144" spans="1:34" x14ac:dyDescent="0.25">
      <c r="A144" s="1">
        <v>44002</v>
      </c>
      <c r="B144" t="s">
        <v>10</v>
      </c>
      <c r="C144">
        <v>184</v>
      </c>
      <c r="D144">
        <v>3423</v>
      </c>
      <c r="E144">
        <v>297</v>
      </c>
      <c r="F144">
        <v>572</v>
      </c>
      <c r="G144">
        <v>533</v>
      </c>
      <c r="H144">
        <v>33644</v>
      </c>
      <c r="I144">
        <v>44526</v>
      </c>
      <c r="J144">
        <v>23636</v>
      </c>
      <c r="L144">
        <f t="shared" si="135"/>
        <v>2</v>
      </c>
      <c r="M144">
        <f t="shared" si="129"/>
        <v>2</v>
      </c>
      <c r="N144">
        <f t="shared" si="130"/>
        <v>51</v>
      </c>
      <c r="O144">
        <f t="shared" si="131"/>
        <v>87</v>
      </c>
      <c r="P144">
        <f t="shared" si="132"/>
        <v>42</v>
      </c>
      <c r="R144">
        <f t="shared" ref="R144:V144" si="197">AVERAGE(L141:L147)</f>
        <v>3.5714285714285716</v>
      </c>
      <c r="S144">
        <f t="shared" si="197"/>
        <v>3.2857142857142856</v>
      </c>
      <c r="T144">
        <f t="shared" si="197"/>
        <v>90.285714285714292</v>
      </c>
      <c r="U144">
        <f t="shared" si="197"/>
        <v>122.14285714285714</v>
      </c>
      <c r="V144">
        <f t="shared" si="197"/>
        <v>50.857142857142854</v>
      </c>
      <c r="X144">
        <f t="shared" ref="X144:AB144" si="198">(LOGEST(R141:R147,$A141:$A147)-1)</f>
        <v>1.1552053478211644E-2</v>
      </c>
      <c r="Y144">
        <f t="shared" si="198"/>
        <v>9.1091180556353457E-2</v>
      </c>
      <c r="Z144">
        <f t="shared" si="198"/>
        <v>-2.548978089358489E-2</v>
      </c>
      <c r="AA144">
        <f t="shared" si="198"/>
        <v>-2.9809820049921498E-2</v>
      </c>
      <c r="AB144">
        <f t="shared" si="198"/>
        <v>-5.2262095661005814E-2</v>
      </c>
      <c r="AD144">
        <f t="shared" si="148"/>
        <v>2.2308842748033225E-2</v>
      </c>
      <c r="AE144">
        <f t="shared" si="142"/>
        <v>4.285831393811923E-2</v>
      </c>
      <c r="AF144">
        <f t="shared" si="143"/>
        <v>-2.2528422378423483E-2</v>
      </c>
      <c r="AG144">
        <f t="shared" si="144"/>
        <v>-2.785870450120926E-2</v>
      </c>
      <c r="AH144">
        <f t="shared" si="145"/>
        <v>-4.3388374969927028E-2</v>
      </c>
    </row>
    <row r="145" spans="1:34" x14ac:dyDescent="0.25">
      <c r="A145" s="1">
        <v>44003</v>
      </c>
      <c r="B145" t="s">
        <v>10</v>
      </c>
      <c r="C145">
        <v>215</v>
      </c>
      <c r="D145">
        <v>3373</v>
      </c>
      <c r="E145">
        <v>265</v>
      </c>
      <c r="F145">
        <v>576</v>
      </c>
      <c r="G145">
        <v>533</v>
      </c>
      <c r="H145">
        <v>33716</v>
      </c>
      <c r="I145">
        <v>44622</v>
      </c>
      <c r="J145">
        <v>23679</v>
      </c>
      <c r="L145">
        <f t="shared" si="135"/>
        <v>4</v>
      </c>
      <c r="M145">
        <f t="shared" si="129"/>
        <v>0</v>
      </c>
      <c r="N145">
        <f t="shared" si="130"/>
        <v>72</v>
      </c>
      <c r="O145">
        <f t="shared" si="131"/>
        <v>96</v>
      </c>
      <c r="P145">
        <f t="shared" si="132"/>
        <v>43</v>
      </c>
      <c r="R145">
        <f t="shared" ref="R145:V145" si="199">AVERAGE(L142:L148)</f>
        <v>3.2857142857142856</v>
      </c>
      <c r="S145">
        <f t="shared" si="199"/>
        <v>3.1428571428571428</v>
      </c>
      <c r="T145">
        <f t="shared" si="199"/>
        <v>85.714285714285708</v>
      </c>
      <c r="U145">
        <f t="shared" si="199"/>
        <v>117.85714285714286</v>
      </c>
      <c r="V145">
        <f t="shared" si="199"/>
        <v>49.857142857142854</v>
      </c>
      <c r="X145">
        <f t="shared" ref="X145:AB145" si="200">(LOGEST(R142:R148,$A142:$A148)-1)</f>
        <v>-9.5482156935938756E-3</v>
      </c>
      <c r="Y145">
        <f t="shared" si="200"/>
        <v>7.4006907579662995E-2</v>
      </c>
      <c r="Z145">
        <f t="shared" si="200"/>
        <v>-1.7770807779062037E-2</v>
      </c>
      <c r="AA145">
        <f t="shared" si="200"/>
        <v>-2.4748727984526986E-2</v>
      </c>
      <c r="AB145">
        <f t="shared" si="200"/>
        <v>-3.6118452935841705E-2</v>
      </c>
      <c r="AD145">
        <f t="shared" si="148"/>
        <v>6.5212223738913633E-3</v>
      </c>
      <c r="AE145">
        <f t="shared" si="142"/>
        <v>3.3770536192312677E-2</v>
      </c>
      <c r="AF145">
        <f t="shared" si="143"/>
        <v>-2.2990919377715326E-2</v>
      </c>
      <c r="AG145">
        <f t="shared" si="144"/>
        <v>-2.9967912117126523E-2</v>
      </c>
      <c r="AH145">
        <f t="shared" si="145"/>
        <v>-3.6688876468987233E-2</v>
      </c>
    </row>
    <row r="146" spans="1:34" x14ac:dyDescent="0.25">
      <c r="A146" s="1">
        <v>44004</v>
      </c>
      <c r="B146" t="s">
        <v>10</v>
      </c>
      <c r="C146">
        <v>318</v>
      </c>
      <c r="D146">
        <v>3417</v>
      </c>
      <c r="E146">
        <v>296</v>
      </c>
      <c r="F146">
        <v>582</v>
      </c>
      <c r="G146">
        <v>540</v>
      </c>
      <c r="H146">
        <v>33824</v>
      </c>
      <c r="I146">
        <v>44770</v>
      </c>
      <c r="J146">
        <v>23728</v>
      </c>
      <c r="L146">
        <f t="shared" si="135"/>
        <v>6</v>
      </c>
      <c r="M146">
        <f t="shared" si="129"/>
        <v>7</v>
      </c>
      <c r="N146">
        <f t="shared" si="130"/>
        <v>108</v>
      </c>
      <c r="O146">
        <f t="shared" si="131"/>
        <v>148</v>
      </c>
      <c r="P146">
        <f t="shared" si="132"/>
        <v>49</v>
      </c>
      <c r="R146">
        <f t="shared" ref="R146:V146" si="201">AVERAGE(L143:L149)</f>
        <v>3.2857142857142856</v>
      </c>
      <c r="S146">
        <f t="shared" si="201"/>
        <v>3.4285714285714284</v>
      </c>
      <c r="T146">
        <f t="shared" si="201"/>
        <v>83.285714285714292</v>
      </c>
      <c r="U146">
        <f t="shared" si="201"/>
        <v>114</v>
      </c>
      <c r="V146">
        <f t="shared" si="201"/>
        <v>47.857142857142854</v>
      </c>
      <c r="X146">
        <f t="shared" ref="X146:AB146" si="202">(LOGEST(R143:R149,$A143:$A149)-1)</f>
        <v>-2.6237723805209834E-2</v>
      </c>
      <c r="Y146">
        <f t="shared" si="202"/>
        <v>3.3045769932628755E-2</v>
      </c>
      <c r="Z146">
        <f t="shared" si="202"/>
        <v>-1.3798632696760182E-2</v>
      </c>
      <c r="AA146">
        <f t="shared" si="202"/>
        <v>-2.3546725775666744E-2</v>
      </c>
      <c r="AB146">
        <f t="shared" si="202"/>
        <v>-2.2981399593945628E-2</v>
      </c>
      <c r="AD146">
        <f t="shared" si="148"/>
        <v>2.8403638184211527E-3</v>
      </c>
      <c r="AE146">
        <f t="shared" si="142"/>
        <v>1.4444847067187247E-2</v>
      </c>
      <c r="AF146">
        <f t="shared" si="143"/>
        <v>-2.4535414045556942E-2</v>
      </c>
      <c r="AG146">
        <f t="shared" si="144"/>
        <v>-3.3072804234391566E-2</v>
      </c>
      <c r="AH146">
        <f t="shared" si="145"/>
        <v>-2.9524025456529737E-2</v>
      </c>
    </row>
    <row r="147" spans="1:34" x14ac:dyDescent="0.25">
      <c r="A147" s="1">
        <v>44005</v>
      </c>
      <c r="B147" t="s">
        <v>10</v>
      </c>
      <c r="C147">
        <v>275</v>
      </c>
      <c r="D147">
        <v>3288</v>
      </c>
      <c r="E147">
        <v>266</v>
      </c>
      <c r="F147">
        <v>584</v>
      </c>
      <c r="G147">
        <v>546</v>
      </c>
      <c r="H147">
        <v>33921</v>
      </c>
      <c r="I147">
        <v>44902</v>
      </c>
      <c r="J147">
        <v>23766</v>
      </c>
      <c r="L147">
        <f t="shared" si="135"/>
        <v>2</v>
      </c>
      <c r="M147">
        <f t="shared" si="129"/>
        <v>6</v>
      </c>
      <c r="N147">
        <f t="shared" si="130"/>
        <v>97</v>
      </c>
      <c r="O147">
        <f t="shared" si="131"/>
        <v>132</v>
      </c>
      <c r="P147">
        <f t="shared" si="132"/>
        <v>38</v>
      </c>
      <c r="R147">
        <f t="shared" ref="R147:V147" si="203">AVERAGE(L144:L150)</f>
        <v>2.8571428571428572</v>
      </c>
      <c r="S147">
        <f t="shared" si="203"/>
        <v>3.4285714285714284</v>
      </c>
      <c r="T147">
        <f t="shared" si="203"/>
        <v>83.428571428571431</v>
      </c>
      <c r="U147">
        <f t="shared" si="203"/>
        <v>113.28571428571429</v>
      </c>
      <c r="V147">
        <f t="shared" si="203"/>
        <v>48.142857142857146</v>
      </c>
      <c r="X147">
        <f t="shared" ref="X147:AB147" si="204">(LOGEST(R144:R150,$A144:$A150)-1)</f>
        <v>-2.8473016605722878E-2</v>
      </c>
      <c r="Y147">
        <f t="shared" si="204"/>
        <v>-1.2776908361042949E-2</v>
      </c>
      <c r="Z147">
        <f t="shared" si="204"/>
        <v>-1.9079851836556916E-2</v>
      </c>
      <c r="AA147">
        <f t="shared" si="204"/>
        <v>-2.9549126763568467E-2</v>
      </c>
      <c r="AB147">
        <f t="shared" si="204"/>
        <v>-1.3366250605031493E-2</v>
      </c>
      <c r="AD147">
        <f t="shared" si="148"/>
        <v>8.7832459058873515E-3</v>
      </c>
      <c r="AE147">
        <f t="shared" si="142"/>
        <v>-1.4784641524289377E-2</v>
      </c>
      <c r="AF147">
        <f t="shared" si="143"/>
        <v>-2.772464453489067E-2</v>
      </c>
      <c r="AG147">
        <f t="shared" si="144"/>
        <v>-3.8029897019754531E-2</v>
      </c>
      <c r="AH147">
        <f t="shared" si="145"/>
        <v>-2.385672105144963E-2</v>
      </c>
    </row>
    <row r="148" spans="1:34" x14ac:dyDescent="0.25">
      <c r="A148" s="1">
        <v>44006</v>
      </c>
      <c r="B148" t="s">
        <v>10</v>
      </c>
      <c r="C148">
        <v>262</v>
      </c>
      <c r="D148">
        <v>3223</v>
      </c>
      <c r="E148">
        <v>264</v>
      </c>
      <c r="F148">
        <v>585</v>
      </c>
      <c r="G148">
        <v>550</v>
      </c>
      <c r="H148">
        <v>34007</v>
      </c>
      <c r="I148">
        <v>45019</v>
      </c>
      <c r="J148">
        <v>23820</v>
      </c>
      <c r="L148">
        <f t="shared" si="135"/>
        <v>1</v>
      </c>
      <c r="M148">
        <f t="shared" si="129"/>
        <v>4</v>
      </c>
      <c r="N148">
        <f t="shared" si="130"/>
        <v>86</v>
      </c>
      <c r="O148">
        <f t="shared" si="131"/>
        <v>117</v>
      </c>
      <c r="P148">
        <f t="shared" si="132"/>
        <v>54</v>
      </c>
      <c r="R148">
        <f t="shared" ref="R148:V148" si="205">AVERAGE(L145:L151)</f>
        <v>3.4285714285714284</v>
      </c>
      <c r="S148">
        <f t="shared" si="205"/>
        <v>3.2857142857142856</v>
      </c>
      <c r="T148">
        <f t="shared" si="205"/>
        <v>86.428571428571431</v>
      </c>
      <c r="U148">
        <f t="shared" si="205"/>
        <v>113.28571428571429</v>
      </c>
      <c r="V148">
        <f t="shared" si="205"/>
        <v>48.285714285714285</v>
      </c>
      <c r="X148">
        <f t="shared" ref="X148:AB148" si="206">(LOGEST(R145:R151,$A145:$A151)-1)</f>
        <v>-8.206630253712488E-3</v>
      </c>
      <c r="Y148">
        <f t="shared" si="206"/>
        <v>-6.9093060362708125E-2</v>
      </c>
      <c r="Z148">
        <f t="shared" si="206"/>
        <v>-2.6915640644127548E-2</v>
      </c>
      <c r="AA148">
        <f t="shared" si="206"/>
        <v>-4.0249302869499126E-2</v>
      </c>
      <c r="AB148">
        <f t="shared" si="206"/>
        <v>-9.9583734291116555E-3</v>
      </c>
      <c r="AD148">
        <f t="shared" si="148"/>
        <v>1.777954106847817E-2</v>
      </c>
      <c r="AE148">
        <f t="shared" si="142"/>
        <v>-4.379282015922227E-2</v>
      </c>
      <c r="AF148">
        <f t="shared" si="143"/>
        <v>-3.3316557729130385E-2</v>
      </c>
      <c r="AG148">
        <f t="shared" si="144"/>
        <v>-4.4895000369576388E-2</v>
      </c>
      <c r="AH148">
        <f t="shared" si="145"/>
        <v>-2.1012831151650282E-2</v>
      </c>
    </row>
    <row r="149" spans="1:34" x14ac:dyDescent="0.25">
      <c r="A149" s="1">
        <v>44007</v>
      </c>
      <c r="B149" t="s">
        <v>10</v>
      </c>
      <c r="C149">
        <v>256</v>
      </c>
      <c r="D149">
        <v>3066</v>
      </c>
      <c r="E149">
        <v>236</v>
      </c>
      <c r="F149">
        <v>588</v>
      </c>
      <c r="G149">
        <v>554</v>
      </c>
      <c r="H149">
        <v>34090</v>
      </c>
      <c r="I149">
        <v>45130</v>
      </c>
      <c r="J149">
        <v>23875</v>
      </c>
      <c r="L149">
        <f t="shared" si="135"/>
        <v>3</v>
      </c>
      <c r="M149">
        <f t="shared" si="129"/>
        <v>4</v>
      </c>
      <c r="N149">
        <f t="shared" si="130"/>
        <v>83</v>
      </c>
      <c r="O149">
        <f t="shared" si="131"/>
        <v>111</v>
      </c>
      <c r="P149">
        <f t="shared" si="132"/>
        <v>55</v>
      </c>
      <c r="R149">
        <f t="shared" ref="R149:V149" si="207">AVERAGE(L146:L152)</f>
        <v>3</v>
      </c>
      <c r="S149">
        <f t="shared" si="207"/>
        <v>3.5714285714285716</v>
      </c>
      <c r="T149">
        <f t="shared" si="207"/>
        <v>83.428571428571431</v>
      </c>
      <c r="U149">
        <f t="shared" si="207"/>
        <v>108.57142857142857</v>
      </c>
      <c r="V149">
        <f t="shared" si="207"/>
        <v>47.571428571428569</v>
      </c>
      <c r="X149">
        <f t="shared" ref="X149:AB149" si="208">(LOGEST(R146:R152,$A146:$A152)-1)</f>
        <v>4.3052502814140636E-2</v>
      </c>
      <c r="Y149">
        <f t="shared" si="208"/>
        <v>-0.10270105733110435</v>
      </c>
      <c r="Z149">
        <f t="shared" si="208"/>
        <v>-3.8563187827851286E-2</v>
      </c>
      <c r="AA149">
        <f t="shared" si="208"/>
        <v>-5.1564930248161223E-2</v>
      </c>
      <c r="AB149">
        <f t="shared" si="208"/>
        <v>-1.1668953102321189E-2</v>
      </c>
      <c r="AD149">
        <f t="shared" si="148"/>
        <v>2.9147246124013221E-2</v>
      </c>
      <c r="AE149">
        <f t="shared" si="142"/>
        <v>-6.6560184747328249E-2</v>
      </c>
      <c r="AF149">
        <f t="shared" si="143"/>
        <v>-4.0551663473335102E-2</v>
      </c>
      <c r="AG149">
        <f t="shared" si="144"/>
        <v>-5.2827350827788347E-2</v>
      </c>
      <c r="AH149">
        <f t="shared" si="145"/>
        <v>-2.2156707965299147E-2</v>
      </c>
    </row>
    <row r="150" spans="1:34" x14ac:dyDescent="0.25">
      <c r="A150" s="1">
        <v>44008</v>
      </c>
      <c r="B150" t="s">
        <v>10</v>
      </c>
      <c r="C150">
        <v>248</v>
      </c>
      <c r="D150">
        <v>2859</v>
      </c>
      <c r="E150">
        <v>226</v>
      </c>
      <c r="F150">
        <v>590</v>
      </c>
      <c r="G150">
        <v>555</v>
      </c>
      <c r="H150">
        <v>34177</v>
      </c>
      <c r="I150">
        <v>45232</v>
      </c>
      <c r="J150">
        <v>23931</v>
      </c>
      <c r="L150">
        <f t="shared" si="135"/>
        <v>2</v>
      </c>
      <c r="M150">
        <f t="shared" si="129"/>
        <v>1</v>
      </c>
      <c r="N150">
        <f t="shared" si="130"/>
        <v>87</v>
      </c>
      <c r="O150">
        <f t="shared" si="131"/>
        <v>102</v>
      </c>
      <c r="P150">
        <f t="shared" si="132"/>
        <v>56</v>
      </c>
      <c r="R150">
        <f t="shared" ref="R150:V150" si="209">AVERAGE(L147:L153)</f>
        <v>2.8571428571428572</v>
      </c>
      <c r="S150">
        <f t="shared" si="209"/>
        <v>2.7142857142857144</v>
      </c>
      <c r="T150">
        <f t="shared" si="209"/>
        <v>75.857142857142861</v>
      </c>
      <c r="U150">
        <f t="shared" si="209"/>
        <v>97.714285714285708</v>
      </c>
      <c r="V150">
        <f t="shared" si="209"/>
        <v>46.142857142857146</v>
      </c>
      <c r="X150">
        <f t="shared" ref="X150:AB150" si="210">(LOGEST(R147:R153,$A147:$A153)-1)</f>
        <v>7.9343751407098262E-2</v>
      </c>
      <c r="Y150">
        <f t="shared" si="210"/>
        <v>-0.11706532268381542</v>
      </c>
      <c r="Z150">
        <f t="shared" si="210"/>
        <v>-5.2454610066291818E-2</v>
      </c>
      <c r="AA150">
        <f t="shared" si="210"/>
        <v>-6.6740645446937696E-2</v>
      </c>
      <c r="AB150">
        <f t="shared" si="210"/>
        <v>-2.0641522032889936E-2</v>
      </c>
      <c r="AD150">
        <f t="shared" si="148"/>
        <v>3.8755815570420897E-2</v>
      </c>
      <c r="AE150">
        <f t="shared" si="142"/>
        <v>-7.7783907619788289E-2</v>
      </c>
      <c r="AF150">
        <f t="shared" si="143"/>
        <v>-4.7742807265183811E-2</v>
      </c>
      <c r="AG150">
        <f t="shared" si="144"/>
        <v>-5.9676744035607042E-2</v>
      </c>
      <c r="AH150">
        <f t="shared" si="145"/>
        <v>-2.5957597755628559E-2</v>
      </c>
    </row>
    <row r="151" spans="1:34" x14ac:dyDescent="0.25">
      <c r="A151" s="1">
        <v>44009</v>
      </c>
      <c r="B151" t="s">
        <v>10</v>
      </c>
      <c r="C151">
        <v>209</v>
      </c>
      <c r="D151">
        <v>2819</v>
      </c>
      <c r="E151">
        <v>233</v>
      </c>
      <c r="F151">
        <v>596</v>
      </c>
      <c r="G151">
        <v>556</v>
      </c>
      <c r="H151">
        <v>34249</v>
      </c>
      <c r="I151">
        <v>45319</v>
      </c>
      <c r="J151">
        <v>23974</v>
      </c>
      <c r="L151">
        <f t="shared" si="135"/>
        <v>6</v>
      </c>
      <c r="M151">
        <f t="shared" si="129"/>
        <v>1</v>
      </c>
      <c r="N151">
        <f t="shared" si="130"/>
        <v>72</v>
      </c>
      <c r="O151">
        <f t="shared" si="131"/>
        <v>87</v>
      </c>
      <c r="P151">
        <f t="shared" si="132"/>
        <v>43</v>
      </c>
      <c r="R151">
        <f t="shared" ref="R151:V151" si="211">AVERAGE(L148:L154)</f>
        <v>3.2857142857142856</v>
      </c>
      <c r="S151">
        <f t="shared" si="211"/>
        <v>1.8571428571428572</v>
      </c>
      <c r="T151">
        <f t="shared" si="211"/>
        <v>70.714285714285708</v>
      </c>
      <c r="U151">
        <f t="shared" si="211"/>
        <v>90.285714285714292</v>
      </c>
      <c r="V151">
        <f t="shared" si="211"/>
        <v>46.714285714285715</v>
      </c>
      <c r="X151">
        <f t="shared" ref="X151:AB151" si="212">(LOGEST(R148:R154,$A148:$A154)-1)</f>
        <v>7.4526119616347364E-2</v>
      </c>
      <c r="Y151">
        <f t="shared" si="212"/>
        <v>-0.11196606988817681</v>
      </c>
      <c r="Z151">
        <f t="shared" si="212"/>
        <v>-6.4633173253262899E-2</v>
      </c>
      <c r="AA151">
        <f t="shared" si="212"/>
        <v>-7.7865543498674472E-2</v>
      </c>
      <c r="AB151">
        <f t="shared" si="212"/>
        <v>-3.2354866362410362E-2</v>
      </c>
      <c r="AD151">
        <f t="shared" si="148"/>
        <v>3.9938426164501259E-2</v>
      </c>
      <c r="AE151">
        <f t="shared" si="142"/>
        <v>-7.8358260427545207E-2</v>
      </c>
      <c r="AF151">
        <f t="shared" si="143"/>
        <v>-5.2937018798978115E-2</v>
      </c>
      <c r="AG151">
        <f t="shared" si="144"/>
        <v>-6.471480509087027E-2</v>
      </c>
      <c r="AH151">
        <f t="shared" si="145"/>
        <v>-3.0975496068903992E-2</v>
      </c>
    </row>
    <row r="152" spans="1:34" x14ac:dyDescent="0.25">
      <c r="A152" s="1">
        <v>44010</v>
      </c>
      <c r="B152" t="s">
        <v>10</v>
      </c>
      <c r="C152">
        <v>155</v>
      </c>
      <c r="D152">
        <v>2818</v>
      </c>
      <c r="E152">
        <v>236</v>
      </c>
      <c r="F152">
        <v>597</v>
      </c>
      <c r="G152">
        <v>558</v>
      </c>
      <c r="H152">
        <v>34300</v>
      </c>
      <c r="I152">
        <v>45382</v>
      </c>
      <c r="J152">
        <v>24012</v>
      </c>
      <c r="L152">
        <f t="shared" si="135"/>
        <v>1</v>
      </c>
      <c r="M152">
        <f t="shared" si="129"/>
        <v>2</v>
      </c>
      <c r="N152">
        <f t="shared" si="130"/>
        <v>51</v>
      </c>
      <c r="O152">
        <f t="shared" si="131"/>
        <v>63</v>
      </c>
      <c r="P152">
        <f t="shared" si="132"/>
        <v>38</v>
      </c>
      <c r="R152">
        <f t="shared" ref="R152:V152" si="213">AVERAGE(L149:L155)</f>
        <v>4.7142857142857144</v>
      </c>
      <c r="S152">
        <f t="shared" si="213"/>
        <v>2</v>
      </c>
      <c r="T152">
        <f t="shared" si="213"/>
        <v>67.285714285714292</v>
      </c>
      <c r="U152">
        <f t="shared" si="213"/>
        <v>85</v>
      </c>
      <c r="V152">
        <f t="shared" si="213"/>
        <v>44.428571428571431</v>
      </c>
      <c r="X152">
        <f t="shared" ref="X152:AB152" si="214">(LOGEST(R149:R155,$A149:$A155)-1)</f>
        <v>7.0025719695151478E-2</v>
      </c>
      <c r="Y152">
        <f t="shared" si="214"/>
        <v>-8.5364644537078815E-2</v>
      </c>
      <c r="Z152">
        <f t="shared" si="214"/>
        <v>-6.8416547988495058E-2</v>
      </c>
      <c r="AA152">
        <f t="shared" si="214"/>
        <v>-8.0275181192010714E-2</v>
      </c>
      <c r="AB152">
        <f t="shared" si="214"/>
        <v>-4.4125590631383771E-2</v>
      </c>
      <c r="AD152">
        <f t="shared" si="148"/>
        <v>2.8516002133177318E-2</v>
      </c>
      <c r="AE152">
        <f t="shared" si="142"/>
        <v>-7.0827894740521286E-2</v>
      </c>
      <c r="AF152">
        <f t="shared" si="143"/>
        <v>-5.5312950376953829E-2</v>
      </c>
      <c r="AG152">
        <f t="shared" si="144"/>
        <v>-6.750562501988415E-2</v>
      </c>
      <c r="AH152">
        <f t="shared" si="145"/>
        <v>-3.5327106152868257E-2</v>
      </c>
    </row>
    <row r="153" spans="1:34" x14ac:dyDescent="0.25">
      <c r="A153" s="1">
        <v>44011</v>
      </c>
      <c r="B153" t="s">
        <v>10</v>
      </c>
      <c r="C153">
        <v>172</v>
      </c>
      <c r="D153">
        <v>3024</v>
      </c>
      <c r="E153">
        <v>228</v>
      </c>
      <c r="F153">
        <v>602</v>
      </c>
      <c r="G153">
        <v>559</v>
      </c>
      <c r="H153">
        <v>34355</v>
      </c>
      <c r="I153">
        <v>45454</v>
      </c>
      <c r="J153">
        <v>24051</v>
      </c>
      <c r="L153">
        <f t="shared" si="135"/>
        <v>5</v>
      </c>
      <c r="M153">
        <f t="shared" si="129"/>
        <v>1</v>
      </c>
      <c r="N153">
        <f t="shared" si="130"/>
        <v>55</v>
      </c>
      <c r="O153">
        <f t="shared" si="131"/>
        <v>72</v>
      </c>
      <c r="P153">
        <f t="shared" si="132"/>
        <v>39</v>
      </c>
      <c r="R153">
        <f t="shared" ref="R153:V153" si="215">AVERAGE(L150:L156)</f>
        <v>4.5714285714285712</v>
      </c>
      <c r="S153">
        <f t="shared" si="215"/>
        <v>1.8571428571428572</v>
      </c>
      <c r="T153">
        <f t="shared" si="215"/>
        <v>63</v>
      </c>
      <c r="U153">
        <f t="shared" si="215"/>
        <v>76.571428571428569</v>
      </c>
      <c r="V153">
        <f t="shared" si="215"/>
        <v>42.142857142857146</v>
      </c>
      <c r="X153">
        <f t="shared" ref="X153:AB153" si="216">(LOGEST(R150:R156,$A150:$A156)-1)</f>
        <v>4.1022262319643898E-2</v>
      </c>
      <c r="Y153">
        <f t="shared" si="216"/>
        <v>-4.5520290174591582E-2</v>
      </c>
      <c r="Z153">
        <f t="shared" si="216"/>
        <v>-6.4136639239701143E-2</v>
      </c>
      <c r="AA153">
        <f t="shared" si="216"/>
        <v>-7.1492478230397616E-2</v>
      </c>
      <c r="AB153">
        <f t="shared" si="216"/>
        <v>-4.9587628126251504E-2</v>
      </c>
      <c r="AD153">
        <f t="shared" si="148"/>
        <v>4.1382186939813756E-4</v>
      </c>
      <c r="AE153">
        <f t="shared" si="142"/>
        <v>-6.2429341206307672E-2</v>
      </c>
      <c r="AF153">
        <f t="shared" si="143"/>
        <v>-5.4331208498562419E-2</v>
      </c>
      <c r="AG153">
        <f t="shared" si="144"/>
        <v>-6.7733443302530255E-2</v>
      </c>
      <c r="AH153">
        <f t="shared" si="145"/>
        <v>-3.8292163514523504E-2</v>
      </c>
    </row>
    <row r="154" spans="1:34" x14ac:dyDescent="0.25">
      <c r="A154" s="1">
        <v>44012</v>
      </c>
      <c r="B154" t="s">
        <v>10</v>
      </c>
      <c r="C154">
        <v>189</v>
      </c>
      <c r="D154">
        <v>2665</v>
      </c>
      <c r="E154">
        <v>238</v>
      </c>
      <c r="F154">
        <v>607</v>
      </c>
      <c r="G154">
        <v>559</v>
      </c>
      <c r="H154">
        <v>34416</v>
      </c>
      <c r="I154">
        <v>45534</v>
      </c>
      <c r="J154">
        <v>24093</v>
      </c>
      <c r="L154">
        <f t="shared" si="135"/>
        <v>5</v>
      </c>
      <c r="M154">
        <f t="shared" si="129"/>
        <v>0</v>
      </c>
      <c r="N154">
        <f t="shared" si="130"/>
        <v>61</v>
      </c>
      <c r="O154">
        <f t="shared" si="131"/>
        <v>80</v>
      </c>
      <c r="P154">
        <f t="shared" si="132"/>
        <v>42</v>
      </c>
      <c r="R154">
        <f t="shared" ref="R154:V154" si="217">AVERAGE(L151:L157)</f>
        <v>4.2857142857142856</v>
      </c>
      <c r="S154">
        <f t="shared" si="217"/>
        <v>1.8571428571428572</v>
      </c>
      <c r="T154">
        <f t="shared" si="217"/>
        <v>58.142857142857146</v>
      </c>
      <c r="U154">
        <f t="shared" si="217"/>
        <v>70.285714285714292</v>
      </c>
      <c r="V154">
        <f t="shared" si="217"/>
        <v>39</v>
      </c>
      <c r="X154">
        <f t="shared" ref="X154:AB154" si="218">(LOGEST(R151:R157,$A151:$A157)-1)</f>
        <v>-2.0194742447160352E-2</v>
      </c>
      <c r="Y154">
        <f t="shared" si="218"/>
        <v>-1.6797378015341313E-2</v>
      </c>
      <c r="Z154">
        <f t="shared" si="218"/>
        <v>-5.5439332573117062E-2</v>
      </c>
      <c r="AA154">
        <f t="shared" si="218"/>
        <v>-6.481555415041107E-2</v>
      </c>
      <c r="AB154">
        <f t="shared" si="218"/>
        <v>-4.8491538797959532E-2</v>
      </c>
      <c r="AD154">
        <f t="shared" si="148"/>
        <v>-3.7182812986101946E-2</v>
      </c>
      <c r="AE154">
        <f t="shared" si="142"/>
        <v>-5.6783952964107418E-2</v>
      </c>
      <c r="AF154">
        <f t="shared" si="143"/>
        <v>-4.9695507351422016E-2</v>
      </c>
      <c r="AG154">
        <f t="shared" si="144"/>
        <v>-6.4511192403994916E-2</v>
      </c>
      <c r="AH154">
        <f t="shared" si="145"/>
        <v>-3.9262586821753133E-2</v>
      </c>
    </row>
    <row r="155" spans="1:34" x14ac:dyDescent="0.25">
      <c r="A155" s="1">
        <v>44013</v>
      </c>
      <c r="B155" t="s">
        <v>10</v>
      </c>
      <c r="C155">
        <v>201</v>
      </c>
      <c r="D155">
        <v>2509</v>
      </c>
      <c r="E155">
        <v>220</v>
      </c>
      <c r="F155">
        <v>618</v>
      </c>
      <c r="G155">
        <v>564</v>
      </c>
      <c r="H155">
        <v>34478</v>
      </c>
      <c r="I155">
        <v>45614</v>
      </c>
      <c r="J155">
        <v>24131</v>
      </c>
      <c r="L155">
        <f t="shared" si="135"/>
        <v>11</v>
      </c>
      <c r="M155">
        <f t="shared" si="129"/>
        <v>5</v>
      </c>
      <c r="N155">
        <f t="shared" si="130"/>
        <v>62</v>
      </c>
      <c r="O155">
        <f t="shared" si="131"/>
        <v>80</v>
      </c>
      <c r="P155">
        <f t="shared" si="132"/>
        <v>38</v>
      </c>
      <c r="R155">
        <f t="shared" ref="R155:V155" si="219">AVERAGE(L152:L158)</f>
        <v>3.8571428571428572</v>
      </c>
      <c r="S155">
        <f t="shared" si="219"/>
        <v>2</v>
      </c>
      <c r="T155">
        <f t="shared" si="219"/>
        <v>53.428571428571431</v>
      </c>
      <c r="U155">
        <f t="shared" si="219"/>
        <v>65.428571428571431</v>
      </c>
      <c r="V155">
        <f t="shared" si="219"/>
        <v>36.142857142857146</v>
      </c>
      <c r="X155">
        <f t="shared" ref="X155:AB155" si="220">(LOGEST(R152:R158,$A152:$A158)-1)</f>
        <v>-8.8163598472980054E-2</v>
      </c>
      <c r="Y155">
        <f t="shared" si="220"/>
        <v>-1.6380500553540678E-2</v>
      </c>
      <c r="Z155">
        <f t="shared" si="220"/>
        <v>-4.3547161689957536E-2</v>
      </c>
      <c r="AA155">
        <f t="shared" si="220"/>
        <v>-5.9785042372596298E-2</v>
      </c>
      <c r="AB155">
        <f t="shared" si="220"/>
        <v>-4.0419644016861489E-2</v>
      </c>
      <c r="AD155">
        <f t="shared" si="148"/>
        <v>-7.336202177810279E-2</v>
      </c>
      <c r="AE155">
        <f t="shared" si="142"/>
        <v>-5.4279354886603751E-2</v>
      </c>
      <c r="AF155">
        <f t="shared" si="143"/>
        <v>-4.2643051351151047E-2</v>
      </c>
      <c r="AG155">
        <f t="shared" si="144"/>
        <v>-5.925705528806767E-2</v>
      </c>
      <c r="AH155">
        <f t="shared" si="145"/>
        <v>-3.8608149270041574E-2</v>
      </c>
    </row>
    <row r="156" spans="1:34" x14ac:dyDescent="0.25">
      <c r="A156" s="1">
        <v>44014</v>
      </c>
      <c r="B156" t="s">
        <v>10</v>
      </c>
      <c r="C156">
        <v>149</v>
      </c>
      <c r="D156">
        <v>2410</v>
      </c>
      <c r="E156">
        <v>211</v>
      </c>
      <c r="F156">
        <v>620</v>
      </c>
      <c r="G156">
        <v>567</v>
      </c>
      <c r="H156">
        <v>34531</v>
      </c>
      <c r="I156">
        <v>45666</v>
      </c>
      <c r="J156">
        <v>24170</v>
      </c>
      <c r="L156">
        <f t="shared" si="135"/>
        <v>2</v>
      </c>
      <c r="M156">
        <f t="shared" si="129"/>
        <v>3</v>
      </c>
      <c r="N156">
        <f t="shared" si="130"/>
        <v>53</v>
      </c>
      <c r="O156">
        <f t="shared" si="131"/>
        <v>52</v>
      </c>
      <c r="P156">
        <f t="shared" si="132"/>
        <v>39</v>
      </c>
      <c r="R156">
        <f t="shared" ref="R156:V156" si="221">AVERAGE(L153:L159)</f>
        <v>3.8571428571428572</v>
      </c>
      <c r="S156">
        <f t="shared" si="221"/>
        <v>1.7142857142857142</v>
      </c>
      <c r="T156">
        <f t="shared" si="221"/>
        <v>51.714285714285715</v>
      </c>
      <c r="U156">
        <f t="shared" si="221"/>
        <v>64.571428571428569</v>
      </c>
      <c r="V156">
        <f t="shared" si="221"/>
        <v>35.571428571428569</v>
      </c>
      <c r="X156">
        <f t="shared" ref="X156:AB156" si="222">(LOGEST(R153:R159,$A153:$A159)-1)</f>
        <v>-0.15366275903231363</v>
      </c>
      <c r="Y156">
        <f t="shared" si="222"/>
        <v>-4.3911182591609088E-2</v>
      </c>
      <c r="Z156">
        <f t="shared" si="222"/>
        <v>-3.1690994679111406E-2</v>
      </c>
      <c r="AA156">
        <f t="shared" si="222"/>
        <v>-5.3159658226683892E-2</v>
      </c>
      <c r="AB156">
        <f t="shared" si="222"/>
        <v>-3.2424354633907915E-2</v>
      </c>
      <c r="AD156">
        <f t="shared" si="148"/>
        <v>-0.10691019857371301</v>
      </c>
      <c r="AE156">
        <f t="shared" si="142"/>
        <v>-5.434652890663997E-2</v>
      </c>
      <c r="AF156">
        <f t="shared" si="143"/>
        <v>-3.5470276455305726E-2</v>
      </c>
      <c r="AG156">
        <f t="shared" si="144"/>
        <v>-5.3556177516723764E-2</v>
      </c>
      <c r="AH156">
        <f t="shared" si="145"/>
        <v>-3.6831359405245769E-2</v>
      </c>
    </row>
    <row r="157" spans="1:34" x14ac:dyDescent="0.25">
      <c r="A157" s="1">
        <v>44015</v>
      </c>
      <c r="B157" t="s">
        <v>10</v>
      </c>
      <c r="C157">
        <v>146</v>
      </c>
      <c r="D157">
        <v>2294</v>
      </c>
      <c r="E157">
        <v>202</v>
      </c>
      <c r="F157">
        <v>620</v>
      </c>
      <c r="G157">
        <v>568</v>
      </c>
      <c r="H157">
        <v>34584</v>
      </c>
      <c r="I157">
        <v>45724</v>
      </c>
      <c r="J157">
        <v>24204</v>
      </c>
      <c r="L157">
        <f t="shared" si="135"/>
        <v>0</v>
      </c>
      <c r="M157">
        <f t="shared" si="129"/>
        <v>1</v>
      </c>
      <c r="N157">
        <f t="shared" si="130"/>
        <v>53</v>
      </c>
      <c r="O157">
        <f t="shared" si="131"/>
        <v>58</v>
      </c>
      <c r="P157">
        <f t="shared" si="132"/>
        <v>34</v>
      </c>
      <c r="R157">
        <f t="shared" ref="R157:V157" si="223">AVERAGE(L154:L160)</f>
        <v>3.2857142857142856</v>
      </c>
      <c r="S157">
        <f t="shared" si="223"/>
        <v>1.7142857142857142</v>
      </c>
      <c r="T157">
        <f t="shared" si="223"/>
        <v>52.285714285714285</v>
      </c>
      <c r="U157">
        <f t="shared" si="223"/>
        <v>61.142857142857146</v>
      </c>
      <c r="V157">
        <f t="shared" si="223"/>
        <v>35.857142857142854</v>
      </c>
      <c r="X157">
        <f t="shared" ref="X157:AB157" si="224">(LOGEST(R154:R160,$A154:$A160)-1)</f>
        <v>-0.18383269258140233</v>
      </c>
      <c r="Y157">
        <f t="shared" si="224"/>
        <v>-7.7547604988413621E-2</v>
      </c>
      <c r="Z157">
        <f t="shared" si="224"/>
        <v>-2.0004702036308997E-2</v>
      </c>
      <c r="AA157">
        <f t="shared" si="224"/>
        <v>-4.4184889157190321E-2</v>
      </c>
      <c r="AB157">
        <f t="shared" si="224"/>
        <v>-2.7434485183497337E-2</v>
      </c>
      <c r="AD157">
        <f t="shared" si="148"/>
        <v>-0.12529702063018452</v>
      </c>
      <c r="AE157">
        <f t="shared" si="142"/>
        <v>-5.7462855595918447E-2</v>
      </c>
      <c r="AF157">
        <f t="shared" si="143"/>
        <v>-2.9834014970143312E-2</v>
      </c>
      <c r="AG157">
        <f t="shared" si="144"/>
        <v>-4.9173666908409706E-2</v>
      </c>
      <c r="AH157">
        <f t="shared" si="145"/>
        <v>-3.6107287732312296E-2</v>
      </c>
    </row>
    <row r="158" spans="1:34" x14ac:dyDescent="0.25">
      <c r="A158" s="1">
        <v>44016</v>
      </c>
      <c r="B158" t="s">
        <v>10</v>
      </c>
      <c r="C158">
        <v>120</v>
      </c>
      <c r="D158">
        <v>2152</v>
      </c>
      <c r="E158">
        <v>186</v>
      </c>
      <c r="F158">
        <v>623</v>
      </c>
      <c r="G158">
        <v>570</v>
      </c>
      <c r="H158">
        <v>34623</v>
      </c>
      <c r="I158">
        <v>45777</v>
      </c>
      <c r="J158">
        <v>24227</v>
      </c>
      <c r="L158">
        <f t="shared" si="135"/>
        <v>3</v>
      </c>
      <c r="M158">
        <f t="shared" si="129"/>
        <v>2</v>
      </c>
      <c r="N158">
        <f t="shared" si="130"/>
        <v>39</v>
      </c>
      <c r="O158">
        <f t="shared" si="131"/>
        <v>53</v>
      </c>
      <c r="P158">
        <f t="shared" si="132"/>
        <v>23</v>
      </c>
      <c r="R158">
        <f t="shared" ref="R158:V158" si="225">AVERAGE(L155:L161)</f>
        <v>2.5714285714285716</v>
      </c>
      <c r="S158">
        <f t="shared" si="225"/>
        <v>1.8571428571428572</v>
      </c>
      <c r="T158">
        <f t="shared" si="225"/>
        <v>52.285714285714285</v>
      </c>
      <c r="U158">
        <f t="shared" si="225"/>
        <v>57.142857142857146</v>
      </c>
      <c r="V158">
        <f t="shared" si="225"/>
        <v>34.714285714285715</v>
      </c>
      <c r="X158">
        <f t="shared" ref="X158:AB158" si="226">(LOGEST(R155:R161,$A155:$A161)-1)</f>
        <v>-0.17872834192765852</v>
      </c>
      <c r="Y158">
        <f t="shared" si="226"/>
        <v>-9.4433883345651171E-2</v>
      </c>
      <c r="Z158">
        <f t="shared" si="226"/>
        <v>-1.5265981251366134E-2</v>
      </c>
      <c r="AA158">
        <f t="shared" si="226"/>
        <v>-4.1086583687183764E-2</v>
      </c>
      <c r="AB158">
        <f t="shared" si="226"/>
        <v>-2.7773803500429461E-2</v>
      </c>
      <c r="AD158">
        <f t="shared" si="148"/>
        <v>-0.11983049252141997</v>
      </c>
      <c r="AE158">
        <f t="shared" si="142"/>
        <v>-5.7597433375240939E-2</v>
      </c>
      <c r="AF158">
        <f t="shared" si="143"/>
        <v>-2.615544818425386E-2</v>
      </c>
      <c r="AG158">
        <f t="shared" si="144"/>
        <v>-4.4853865302060432E-2</v>
      </c>
      <c r="AH158">
        <f t="shared" si="145"/>
        <v>-3.6752496531045696E-2</v>
      </c>
    </row>
    <row r="159" spans="1:34" x14ac:dyDescent="0.25">
      <c r="A159" s="1">
        <v>44017</v>
      </c>
      <c r="B159" t="s">
        <v>10</v>
      </c>
      <c r="C159">
        <v>131</v>
      </c>
      <c r="D159">
        <v>2100</v>
      </c>
      <c r="E159">
        <v>190</v>
      </c>
      <c r="F159">
        <v>624</v>
      </c>
      <c r="G159">
        <v>570</v>
      </c>
      <c r="H159">
        <v>34662</v>
      </c>
      <c r="I159">
        <v>45834</v>
      </c>
      <c r="J159">
        <v>24261</v>
      </c>
      <c r="L159">
        <f t="shared" si="135"/>
        <v>1</v>
      </c>
      <c r="M159">
        <f t="shared" si="129"/>
        <v>0</v>
      </c>
      <c r="N159">
        <f t="shared" si="130"/>
        <v>39</v>
      </c>
      <c r="O159">
        <f t="shared" si="131"/>
        <v>57</v>
      </c>
      <c r="P159">
        <f t="shared" si="132"/>
        <v>34</v>
      </c>
      <c r="R159">
        <f t="shared" ref="R159:V159" si="227">AVERAGE(L156:L162)</f>
        <v>1.4285714285714286</v>
      </c>
      <c r="S159">
        <f t="shared" si="227"/>
        <v>1.2857142857142858</v>
      </c>
      <c r="T159">
        <f t="shared" si="227"/>
        <v>50.428571428571431</v>
      </c>
      <c r="U159">
        <f t="shared" si="227"/>
        <v>54</v>
      </c>
      <c r="V159">
        <f t="shared" si="227"/>
        <v>33.571428571428569</v>
      </c>
      <c r="X159">
        <f t="shared" ref="X159:AB159" si="228">(LOGEST(R156:R162,$A156:$A162)-1)</f>
        <v>-0.16481151787412007</v>
      </c>
      <c r="Y159">
        <f t="shared" si="228"/>
        <v>-8.5834862677332313E-2</v>
      </c>
      <c r="Z159">
        <f t="shared" si="228"/>
        <v>-1.8207123717577822E-2</v>
      </c>
      <c r="AA159">
        <f t="shared" si="228"/>
        <v>-4.0369036792603397E-2</v>
      </c>
      <c r="AB159">
        <f t="shared" si="228"/>
        <v>-3.168806157781312E-2</v>
      </c>
      <c r="AD159">
        <f t="shared" si="148"/>
        <v>-9.0705514601702744E-2</v>
      </c>
      <c r="AE159">
        <f t="shared" si="142"/>
        <v>-4.8164971300018844E-2</v>
      </c>
      <c r="AF159">
        <f t="shared" si="143"/>
        <v>-2.4707016540431077E-2</v>
      </c>
      <c r="AG159">
        <f t="shared" si="144"/>
        <v>-4.0589529881934684E-2</v>
      </c>
      <c r="AH159">
        <f t="shared" si="145"/>
        <v>-3.9294036528286079E-2</v>
      </c>
    </row>
    <row r="160" spans="1:34" x14ac:dyDescent="0.25">
      <c r="A160" s="1">
        <v>44018</v>
      </c>
      <c r="B160" t="s">
        <v>10</v>
      </c>
      <c r="C160">
        <v>150</v>
      </c>
      <c r="D160">
        <v>2099</v>
      </c>
      <c r="E160">
        <v>188</v>
      </c>
      <c r="F160">
        <v>625</v>
      </c>
      <c r="G160">
        <v>571</v>
      </c>
      <c r="H160">
        <v>34721</v>
      </c>
      <c r="I160">
        <v>45882</v>
      </c>
      <c r="J160">
        <v>24302</v>
      </c>
      <c r="L160">
        <f t="shared" si="135"/>
        <v>1</v>
      </c>
      <c r="M160">
        <f t="shared" si="129"/>
        <v>1</v>
      </c>
      <c r="N160">
        <f t="shared" si="130"/>
        <v>59</v>
      </c>
      <c r="O160">
        <f t="shared" si="131"/>
        <v>48</v>
      </c>
      <c r="P160">
        <f t="shared" si="132"/>
        <v>41</v>
      </c>
      <c r="R160">
        <f t="shared" ref="R160:V160" si="229">AVERAGE(L157:L163)</f>
        <v>1.4285714285714286</v>
      </c>
      <c r="S160">
        <f t="shared" si="229"/>
        <v>1.1428571428571428</v>
      </c>
      <c r="T160">
        <f t="shared" si="229"/>
        <v>49.857142857142854</v>
      </c>
      <c r="U160">
        <f t="shared" si="229"/>
        <v>54.571428571428569</v>
      </c>
      <c r="V160">
        <f t="shared" si="229"/>
        <v>31.857142857142858</v>
      </c>
      <c r="X160">
        <f t="shared" ref="X160:AB160" si="230">(LOGEST(R157:R163,$A157:$A163)-1)</f>
        <v>-8.7685492075656679E-2</v>
      </c>
      <c r="Y160">
        <f t="shared" si="230"/>
        <v>-6.7334576999540929E-2</v>
      </c>
      <c r="Z160">
        <f t="shared" si="230"/>
        <v>-2.4682808843564219E-2</v>
      </c>
      <c r="AA160">
        <f t="shared" si="230"/>
        <v>-4.0814903972199224E-2</v>
      </c>
      <c r="AB160">
        <f t="shared" si="230"/>
        <v>-4.4519126415717203E-2</v>
      </c>
      <c r="AD160">
        <f t="shared" si="148"/>
        <v>-5.411236837694771E-2</v>
      </c>
      <c r="AE160">
        <f t="shared" si="142"/>
        <v>-2.5537996463933701E-2</v>
      </c>
      <c r="AF160">
        <f t="shared" si="143"/>
        <v>-2.5695353333555136E-2</v>
      </c>
      <c r="AG160">
        <f t="shared" si="144"/>
        <v>-3.7318595116167641E-2</v>
      </c>
      <c r="AH160">
        <f t="shared" si="145"/>
        <v>-4.2617875652256387E-2</v>
      </c>
    </row>
    <row r="161" spans="1:34" x14ac:dyDescent="0.25">
      <c r="A161" s="1">
        <v>44019</v>
      </c>
      <c r="B161" t="s">
        <v>10</v>
      </c>
      <c r="C161">
        <v>148</v>
      </c>
      <c r="D161">
        <v>2010</v>
      </c>
      <c r="E161">
        <v>178</v>
      </c>
      <c r="F161">
        <v>625</v>
      </c>
      <c r="G161">
        <v>572</v>
      </c>
      <c r="H161">
        <v>34782</v>
      </c>
      <c r="I161">
        <v>45934</v>
      </c>
      <c r="J161">
        <v>24336</v>
      </c>
      <c r="L161">
        <f t="shared" si="135"/>
        <v>0</v>
      </c>
      <c r="M161">
        <f t="shared" si="129"/>
        <v>1</v>
      </c>
      <c r="N161">
        <f t="shared" si="130"/>
        <v>61</v>
      </c>
      <c r="O161">
        <f t="shared" si="131"/>
        <v>52</v>
      </c>
      <c r="P161">
        <f t="shared" si="132"/>
        <v>34</v>
      </c>
      <c r="R161">
        <f t="shared" ref="R161:V161" si="231">AVERAGE(L158:L164)</f>
        <v>1.5714285714285714</v>
      </c>
      <c r="S161">
        <f t="shared" si="231"/>
        <v>1.1428571428571428</v>
      </c>
      <c r="T161">
        <f t="shared" si="231"/>
        <v>48</v>
      </c>
      <c r="U161">
        <f t="shared" si="231"/>
        <v>51.571428571428569</v>
      </c>
      <c r="V161">
        <f t="shared" si="231"/>
        <v>30.571428571428573</v>
      </c>
      <c r="X161">
        <f t="shared" ref="X161:AB161" si="232">(LOGEST(R158:R164,$A158:$A164)-1)</f>
        <v>1.8070954314191479E-2</v>
      </c>
      <c r="Y161">
        <f t="shared" si="232"/>
        <v>-1.7739422470598787E-2</v>
      </c>
      <c r="Z161">
        <f t="shared" si="232"/>
        <v>-2.9689365071890905E-2</v>
      </c>
      <c r="AA161">
        <f t="shared" si="232"/>
        <v>-3.4576942905966135E-2</v>
      </c>
      <c r="AB161">
        <f t="shared" si="232"/>
        <v>-5.3008000389093368E-2</v>
      </c>
      <c r="AD161">
        <f t="shared" si="148"/>
        <v>-1.624877887784526E-2</v>
      </c>
      <c r="AE161">
        <f t="shared" si="142"/>
        <v>5.5263629312196959E-3</v>
      </c>
      <c r="AF161">
        <f t="shared" si="143"/>
        <v>-2.8693286021556661E-2</v>
      </c>
      <c r="AG161">
        <f t="shared" si="144"/>
        <v>-3.4278308535827633E-2</v>
      </c>
      <c r="AH161">
        <f t="shared" si="145"/>
        <v>-4.6597672029111692E-2</v>
      </c>
    </row>
    <row r="162" spans="1:34" x14ac:dyDescent="0.25">
      <c r="A162" s="1">
        <v>44020</v>
      </c>
      <c r="B162" t="s">
        <v>10</v>
      </c>
      <c r="C162">
        <v>141</v>
      </c>
      <c r="D162">
        <v>1888</v>
      </c>
      <c r="E162">
        <v>164</v>
      </c>
      <c r="F162">
        <v>628</v>
      </c>
      <c r="G162">
        <v>573</v>
      </c>
      <c r="H162">
        <v>34831</v>
      </c>
      <c r="I162">
        <v>45992</v>
      </c>
      <c r="J162">
        <v>24366</v>
      </c>
      <c r="L162">
        <f t="shared" si="135"/>
        <v>3</v>
      </c>
      <c r="M162">
        <f t="shared" si="129"/>
        <v>1</v>
      </c>
      <c r="N162">
        <f t="shared" si="130"/>
        <v>49</v>
      </c>
      <c r="O162">
        <f t="shared" si="131"/>
        <v>58</v>
      </c>
      <c r="P162">
        <f t="shared" si="132"/>
        <v>30</v>
      </c>
      <c r="R162">
        <f t="shared" ref="R162:V162" si="233">AVERAGE(L159:L165)</f>
        <v>1.4285714285714286</v>
      </c>
      <c r="S162">
        <f t="shared" si="233"/>
        <v>1.1428571428571428</v>
      </c>
      <c r="T162">
        <f t="shared" si="233"/>
        <v>46.857142857142854</v>
      </c>
      <c r="U162">
        <f t="shared" si="233"/>
        <v>50</v>
      </c>
      <c r="V162">
        <f t="shared" si="233"/>
        <v>30.142857142857142</v>
      </c>
      <c r="X162">
        <f t="shared" ref="X162:AB162" si="234">(LOGEST(R159:R165,$A159:$A165)-1)</f>
        <v>0.11571124696504054</v>
      </c>
      <c r="Y162">
        <f t="shared" si="234"/>
        <v>4.9646733973014001E-2</v>
      </c>
      <c r="Z162">
        <f t="shared" si="234"/>
        <v>-3.3408140183198043E-2</v>
      </c>
      <c r="AA162">
        <f t="shared" si="234"/>
        <v>-2.9934694431716036E-2</v>
      </c>
      <c r="AB162">
        <f t="shared" si="234"/>
        <v>-5.821042399754417E-2</v>
      </c>
      <c r="AD162">
        <f t="shared" si="148"/>
        <v>1.7425289593821423E-2</v>
      </c>
      <c r="AE162">
        <f t="shared" si="142"/>
        <v>3.9704375865457657E-2</v>
      </c>
      <c r="AF162">
        <f t="shared" si="143"/>
        <v>-3.2942556835000324E-2</v>
      </c>
      <c r="AG162">
        <f t="shared" si="144"/>
        <v>-3.0788783653152203E-2</v>
      </c>
      <c r="AH162">
        <f t="shared" si="145"/>
        <v>-5.0055721913441244E-2</v>
      </c>
    </row>
    <row r="163" spans="1:34" x14ac:dyDescent="0.25">
      <c r="A163" s="1">
        <v>44021</v>
      </c>
      <c r="B163" t="s">
        <v>10</v>
      </c>
      <c r="C163">
        <v>136</v>
      </c>
      <c r="D163">
        <v>1801</v>
      </c>
      <c r="E163">
        <v>167</v>
      </c>
      <c r="F163">
        <v>630</v>
      </c>
      <c r="G163">
        <v>575</v>
      </c>
      <c r="H163">
        <v>34880</v>
      </c>
      <c r="I163">
        <v>46048</v>
      </c>
      <c r="J163">
        <v>24393</v>
      </c>
      <c r="L163">
        <f t="shared" si="135"/>
        <v>2</v>
      </c>
      <c r="M163">
        <f t="shared" si="129"/>
        <v>2</v>
      </c>
      <c r="N163">
        <f t="shared" si="130"/>
        <v>49</v>
      </c>
      <c r="O163">
        <f t="shared" si="131"/>
        <v>56</v>
      </c>
      <c r="P163">
        <f t="shared" si="132"/>
        <v>27</v>
      </c>
      <c r="R163">
        <f t="shared" ref="R163:V163" si="235">AVERAGE(L160:L166)</f>
        <v>2</v>
      </c>
      <c r="S163">
        <f t="shared" si="235"/>
        <v>1.2857142857142858</v>
      </c>
      <c r="T163">
        <f t="shared" si="235"/>
        <v>45.285714285714285</v>
      </c>
      <c r="U163">
        <f t="shared" si="235"/>
        <v>46</v>
      </c>
      <c r="V163">
        <f t="shared" si="235"/>
        <v>26.571428571428573</v>
      </c>
      <c r="X163">
        <f t="shared" ref="X163:AB163" si="236">(LOGEST(R160:R166,$A160:$A166)-1)</f>
        <v>0.10248926454097163</v>
      </c>
      <c r="Y163">
        <f t="shared" si="236"/>
        <v>0.11447764126098692</v>
      </c>
      <c r="Z163">
        <f t="shared" si="236"/>
        <v>-3.8609352230979832E-2</v>
      </c>
      <c r="AA163">
        <f t="shared" si="236"/>
        <v>-3.0263114866314611E-2</v>
      </c>
      <c r="AB163">
        <f t="shared" si="236"/>
        <v>-5.5691228501700052E-2</v>
      </c>
      <c r="AD163">
        <f t="shared" si="148"/>
        <v>4.2732805506016512E-2</v>
      </c>
      <c r="AE163">
        <f t="shared" si="142"/>
        <v>6.7960465731600833E-2</v>
      </c>
      <c r="AF163">
        <f t="shared" si="143"/>
        <v>-3.695346217888075E-2</v>
      </c>
      <c r="AG163">
        <f t="shared" si="144"/>
        <v>-2.7641205051554953E-2</v>
      </c>
      <c r="AH163">
        <f t="shared" si="145"/>
        <v>-5.2410840948446377E-2</v>
      </c>
    </row>
    <row r="164" spans="1:34" x14ac:dyDescent="0.25">
      <c r="A164" s="1">
        <v>44022</v>
      </c>
      <c r="B164" t="s">
        <v>10</v>
      </c>
      <c r="C164">
        <v>104</v>
      </c>
      <c r="D164">
        <v>1746</v>
      </c>
      <c r="E164">
        <v>162</v>
      </c>
      <c r="F164">
        <v>631</v>
      </c>
      <c r="G164">
        <v>576</v>
      </c>
      <c r="H164">
        <v>34920</v>
      </c>
      <c r="I164">
        <v>46085</v>
      </c>
      <c r="J164">
        <v>24418</v>
      </c>
      <c r="L164">
        <f t="shared" si="135"/>
        <v>1</v>
      </c>
      <c r="M164">
        <f t="shared" si="129"/>
        <v>1</v>
      </c>
      <c r="N164">
        <f t="shared" si="130"/>
        <v>40</v>
      </c>
      <c r="O164">
        <f t="shared" si="131"/>
        <v>37</v>
      </c>
      <c r="P164">
        <f t="shared" si="132"/>
        <v>25</v>
      </c>
      <c r="R164">
        <f t="shared" ref="R164:V164" si="237">AVERAGE(L161:L167)</f>
        <v>2.4285714285714284</v>
      </c>
      <c r="S164">
        <f t="shared" si="237"/>
        <v>1.5714285714285714</v>
      </c>
      <c r="T164">
        <f t="shared" si="237"/>
        <v>43.285714285714285</v>
      </c>
      <c r="U164">
        <f t="shared" si="237"/>
        <v>47.142857142857146</v>
      </c>
      <c r="V164">
        <f t="shared" si="237"/>
        <v>24.857142857142858</v>
      </c>
      <c r="X164">
        <f t="shared" ref="X164:AB164" si="238">(LOGEST(R161:R167,$A161:$A167)-1)</f>
        <v>8.1212433912314808E-2</v>
      </c>
      <c r="Y164">
        <f t="shared" si="238"/>
        <v>0.13990291077766015</v>
      </c>
      <c r="Z164">
        <f t="shared" si="238"/>
        <v>-4.0990230852319676E-2</v>
      </c>
      <c r="AA164">
        <f t="shared" si="238"/>
        <v>-2.2902883094810256E-2</v>
      </c>
      <c r="AB164">
        <f t="shared" si="238"/>
        <v>-5.5293059821484469E-2</v>
      </c>
      <c r="AD164">
        <f t="shared" si="148"/>
        <v>5.0965115433877196E-2</v>
      </c>
      <c r="AE164">
        <f t="shared" si="142"/>
        <v>8.7796299405493508E-2</v>
      </c>
      <c r="AF164">
        <f t="shared" si="143"/>
        <v>-3.8799369504713792E-2</v>
      </c>
      <c r="AG164">
        <f t="shared" si="144"/>
        <v>-2.5855682730421842E-2</v>
      </c>
      <c r="AH164">
        <f t="shared" si="145"/>
        <v>-5.2096723352791016E-2</v>
      </c>
    </row>
    <row r="165" spans="1:34" x14ac:dyDescent="0.25">
      <c r="A165" s="1">
        <v>44023</v>
      </c>
      <c r="B165" t="s">
        <v>10</v>
      </c>
      <c r="C165">
        <v>97</v>
      </c>
      <c r="D165">
        <v>1640</v>
      </c>
      <c r="E165">
        <v>152</v>
      </c>
      <c r="F165">
        <v>633</v>
      </c>
      <c r="G165">
        <v>578</v>
      </c>
      <c r="H165">
        <v>34951</v>
      </c>
      <c r="I165">
        <v>46127</v>
      </c>
      <c r="J165">
        <v>24438</v>
      </c>
      <c r="L165">
        <f t="shared" si="135"/>
        <v>2</v>
      </c>
      <c r="M165">
        <f t="shared" si="129"/>
        <v>2</v>
      </c>
      <c r="N165">
        <f t="shared" si="130"/>
        <v>31</v>
      </c>
      <c r="O165">
        <f t="shared" si="131"/>
        <v>42</v>
      </c>
      <c r="P165">
        <f t="shared" si="132"/>
        <v>20</v>
      </c>
      <c r="R165">
        <f t="shared" ref="R165:V165" si="239">AVERAGE(L162:L168)</f>
        <v>2.5714285714285716</v>
      </c>
      <c r="S165">
        <f t="shared" si="239"/>
        <v>1.5714285714285714</v>
      </c>
      <c r="T165">
        <f t="shared" si="239"/>
        <v>41.142857142857146</v>
      </c>
      <c r="U165">
        <f t="shared" si="239"/>
        <v>46.571428571428569</v>
      </c>
      <c r="V165">
        <f t="shared" si="239"/>
        <v>23.714285714285715</v>
      </c>
      <c r="X165">
        <f t="shared" ref="X165:AB165" si="240">(LOGEST(R162:R168,$A162:$A168)-1)</f>
        <v>5.6990137374008265E-2</v>
      </c>
      <c r="Y165">
        <f t="shared" si="240"/>
        <v>0.14481220719401455</v>
      </c>
      <c r="Z165">
        <f t="shared" si="240"/>
        <v>-4.5010876945471789E-2</v>
      </c>
      <c r="AA165">
        <f t="shared" si="240"/>
        <v>-1.665990950845575E-2</v>
      </c>
      <c r="AB165">
        <f t="shared" si="240"/>
        <v>-5.1980152690736303E-2</v>
      </c>
      <c r="AD165">
        <f t="shared" si="148"/>
        <v>3.9953699072598235E-2</v>
      </c>
      <c r="AE165">
        <f t="shared" si="142"/>
        <v>9.4069860791866189E-2</v>
      </c>
      <c r="AF165">
        <f t="shared" si="143"/>
        <v>-3.8783370488588771E-2</v>
      </c>
      <c r="AG165">
        <f t="shared" si="144"/>
        <v>-2.6708779923309254E-2</v>
      </c>
      <c r="AH165">
        <f t="shared" si="145"/>
        <v>-5.0934341776524929E-2</v>
      </c>
    </row>
    <row r="166" spans="1:34" x14ac:dyDescent="0.25">
      <c r="A166" s="1">
        <v>44024</v>
      </c>
      <c r="B166" t="s">
        <v>10</v>
      </c>
      <c r="C166">
        <v>72</v>
      </c>
      <c r="D166">
        <v>1611</v>
      </c>
      <c r="E166">
        <v>139</v>
      </c>
      <c r="F166">
        <v>638</v>
      </c>
      <c r="G166">
        <v>579</v>
      </c>
      <c r="H166">
        <v>34979</v>
      </c>
      <c r="I166">
        <v>46156</v>
      </c>
      <c r="J166">
        <v>24447</v>
      </c>
      <c r="L166">
        <f t="shared" si="135"/>
        <v>5</v>
      </c>
      <c r="M166">
        <f t="shared" si="129"/>
        <v>1</v>
      </c>
      <c r="N166">
        <f t="shared" si="130"/>
        <v>28</v>
      </c>
      <c r="O166">
        <f t="shared" si="131"/>
        <v>29</v>
      </c>
      <c r="P166">
        <f t="shared" si="132"/>
        <v>9</v>
      </c>
      <c r="R166">
        <f t="shared" ref="R166:V166" si="241">AVERAGE(L163:L169)</f>
        <v>2.1428571428571428</v>
      </c>
      <c r="S166">
        <f t="shared" si="241"/>
        <v>2.2857142857142856</v>
      </c>
      <c r="T166">
        <f t="shared" si="241"/>
        <v>39.285714285714285</v>
      </c>
      <c r="U166">
        <f t="shared" si="241"/>
        <v>44.714285714285715</v>
      </c>
      <c r="V166">
        <f t="shared" si="241"/>
        <v>23.571428571428573</v>
      </c>
      <c r="X166">
        <f t="shared" ref="X166:AB166" si="242">(LOGEST(R163:R169,$A163:$A169)-1)</f>
        <v>1.2341093511245571E-2</v>
      </c>
      <c r="Y166">
        <f t="shared" si="242"/>
        <v>0.1119577663856699</v>
      </c>
      <c r="Z166">
        <f t="shared" si="242"/>
        <v>-4.6283461124740799E-2</v>
      </c>
      <c r="AA166">
        <f t="shared" si="242"/>
        <v>-1.8335986581422659E-2</v>
      </c>
      <c r="AB166">
        <f t="shared" si="242"/>
        <v>-4.8173894822849062E-2</v>
      </c>
      <c r="AD166">
        <f t="shared" si="148"/>
        <v>1.2754084437684079E-2</v>
      </c>
      <c r="AE166">
        <f t="shared" si="142"/>
        <v>8.2208848010135643E-2</v>
      </c>
      <c r="AF166">
        <f t="shared" si="143"/>
        <v>-3.791082295325475E-2</v>
      </c>
      <c r="AG166">
        <f t="shared" si="144"/>
        <v>-2.9898159810946519E-2</v>
      </c>
      <c r="AH166">
        <f t="shared" si="145"/>
        <v>-4.9725179011532741E-2</v>
      </c>
    </row>
    <row r="167" spans="1:34" x14ac:dyDescent="0.25">
      <c r="A167" s="1">
        <v>44025</v>
      </c>
      <c r="B167" t="s">
        <v>10</v>
      </c>
      <c r="C167">
        <v>137</v>
      </c>
      <c r="D167">
        <v>1612</v>
      </c>
      <c r="E167">
        <v>138</v>
      </c>
      <c r="F167">
        <v>642</v>
      </c>
      <c r="G167">
        <v>582</v>
      </c>
      <c r="H167">
        <v>35024</v>
      </c>
      <c r="I167">
        <v>46212</v>
      </c>
      <c r="J167">
        <v>24476</v>
      </c>
      <c r="L167">
        <f t="shared" si="135"/>
        <v>4</v>
      </c>
      <c r="M167">
        <f t="shared" si="129"/>
        <v>3</v>
      </c>
      <c r="N167">
        <f t="shared" si="130"/>
        <v>45</v>
      </c>
      <c r="O167">
        <f t="shared" si="131"/>
        <v>56</v>
      </c>
      <c r="P167">
        <f t="shared" si="132"/>
        <v>29</v>
      </c>
      <c r="R167">
        <f t="shared" ref="R167:V167" si="243">AVERAGE(L164:L170)</f>
        <v>2.2857142857142856</v>
      </c>
      <c r="S167">
        <f t="shared" si="243"/>
        <v>2.2857142857142856</v>
      </c>
      <c r="T167">
        <f t="shared" si="243"/>
        <v>37.714285714285715</v>
      </c>
      <c r="U167">
        <f t="shared" si="243"/>
        <v>44.571428571428569</v>
      </c>
      <c r="V167">
        <f t="shared" si="243"/>
        <v>22</v>
      </c>
      <c r="X167">
        <f t="shared" ref="X167:AB167" si="244">(LOGEST(R164:R170,$A164:$A170)-1)</f>
        <v>-3.0059322580631931E-2</v>
      </c>
      <c r="Y167">
        <f t="shared" si="244"/>
        <v>7.1516258717707837E-2</v>
      </c>
      <c r="Z167">
        <f t="shared" si="244"/>
        <v>-3.7604160124395491E-2</v>
      </c>
      <c r="AA167">
        <f t="shared" si="244"/>
        <v>-2.831624772426744E-2</v>
      </c>
      <c r="AB167">
        <f t="shared" si="244"/>
        <v>-4.2320303246129676E-2</v>
      </c>
      <c r="AD167">
        <f t="shared" si="148"/>
        <v>-1.286294828231449E-2</v>
      </c>
      <c r="AE167">
        <f t="shared" si="142"/>
        <v>5.0654086764437292E-2</v>
      </c>
      <c r="AF167">
        <f t="shared" si="143"/>
        <v>-3.6083821510563031E-2</v>
      </c>
      <c r="AG167">
        <f t="shared" si="144"/>
        <v>-3.4506806241358143E-2</v>
      </c>
      <c r="AH167">
        <f t="shared" si="145"/>
        <v>-4.9753662424442617E-2</v>
      </c>
    </row>
    <row r="168" spans="1:34" x14ac:dyDescent="0.25">
      <c r="A168" s="1">
        <v>44026</v>
      </c>
      <c r="B168" t="s">
        <v>10</v>
      </c>
      <c r="C168">
        <v>122</v>
      </c>
      <c r="D168">
        <v>1506</v>
      </c>
      <c r="E168">
        <v>123</v>
      </c>
      <c r="F168">
        <v>643</v>
      </c>
      <c r="G168">
        <v>583</v>
      </c>
      <c r="H168">
        <v>35070</v>
      </c>
      <c r="I168">
        <v>46260</v>
      </c>
      <c r="J168">
        <v>24502</v>
      </c>
      <c r="L168">
        <f t="shared" si="135"/>
        <v>1</v>
      </c>
      <c r="M168">
        <f t="shared" si="129"/>
        <v>1</v>
      </c>
      <c r="N168">
        <f t="shared" si="130"/>
        <v>46</v>
      </c>
      <c r="O168">
        <f t="shared" si="131"/>
        <v>48</v>
      </c>
      <c r="P168">
        <f t="shared" si="132"/>
        <v>26</v>
      </c>
      <c r="R168">
        <f t="shared" ref="R168:V168" si="245">AVERAGE(L165:L171)</f>
        <v>2.2857142857142856</v>
      </c>
      <c r="S168">
        <f t="shared" si="245"/>
        <v>2.4285714285714284</v>
      </c>
      <c r="T168">
        <f t="shared" si="245"/>
        <v>35.571428571428569</v>
      </c>
      <c r="U168">
        <f t="shared" si="245"/>
        <v>44.428571428571431</v>
      </c>
      <c r="V168">
        <f t="shared" si="245"/>
        <v>21.142857142857142</v>
      </c>
      <c r="X168">
        <f t="shared" ref="X168:AB168" si="246">(LOGEST(R165:R171,$A165:$A171)-1)</f>
        <v>-5.9008960214761208E-2</v>
      </c>
      <c r="Y168">
        <f t="shared" si="246"/>
        <v>2.6175507234009965E-2</v>
      </c>
      <c r="Z168">
        <f t="shared" si="246"/>
        <v>-2.9577371959015775E-2</v>
      </c>
      <c r="AA168">
        <f t="shared" si="246"/>
        <v>-4.0548623256178029E-2</v>
      </c>
      <c r="AB168">
        <f t="shared" si="246"/>
        <v>-4.4871329355230749E-2</v>
      </c>
      <c r="AD168">
        <f t="shared" si="148"/>
        <v>-3.6054213775503489E-2</v>
      </c>
      <c r="AE168">
        <f t="shared" si="142"/>
        <v>5.0553928962374494E-3</v>
      </c>
      <c r="AF168">
        <f t="shared" si="143"/>
        <v>-3.3750305079795533E-2</v>
      </c>
      <c r="AG168">
        <f t="shared" si="144"/>
        <v>-4.0242664572822107E-2</v>
      </c>
      <c r="AH168">
        <f t="shared" si="145"/>
        <v>-4.8856785206009876E-2</v>
      </c>
    </row>
    <row r="169" spans="1:34" x14ac:dyDescent="0.25">
      <c r="A169" s="1">
        <v>44027</v>
      </c>
      <c r="B169" t="s">
        <v>10</v>
      </c>
      <c r="C169">
        <v>116</v>
      </c>
      <c r="D169">
        <v>1489</v>
      </c>
      <c r="E169">
        <v>136</v>
      </c>
      <c r="F169">
        <v>643</v>
      </c>
      <c r="G169">
        <v>589</v>
      </c>
      <c r="H169">
        <v>35106</v>
      </c>
      <c r="I169">
        <v>46305</v>
      </c>
      <c r="J169">
        <v>24531</v>
      </c>
      <c r="L169">
        <f t="shared" si="135"/>
        <v>0</v>
      </c>
      <c r="M169">
        <f t="shared" si="129"/>
        <v>6</v>
      </c>
      <c r="N169">
        <f t="shared" si="130"/>
        <v>36</v>
      </c>
      <c r="O169">
        <f t="shared" si="131"/>
        <v>45</v>
      </c>
      <c r="P169">
        <f t="shared" si="132"/>
        <v>29</v>
      </c>
      <c r="R169">
        <f t="shared" ref="R169:V169" si="247">AVERAGE(L166:L172)</f>
        <v>2.4285714285714284</v>
      </c>
      <c r="S169">
        <f t="shared" si="247"/>
        <v>2.2857142857142856</v>
      </c>
      <c r="T169">
        <f t="shared" si="247"/>
        <v>34.142857142857146</v>
      </c>
      <c r="U169">
        <f t="shared" si="247"/>
        <v>40.857142857142854</v>
      </c>
      <c r="V169">
        <f t="shared" si="247"/>
        <v>19.142857142857142</v>
      </c>
      <c r="X169">
        <f t="shared" ref="X169:AB169" si="248">(LOGEST(R166:R172,$A166:$A172)-1)</f>
        <v>-7.4686055479358582E-2</v>
      </c>
      <c r="Y169">
        <f t="shared" si="248"/>
        <v>-3.338035549909979E-2</v>
      </c>
      <c r="Z169">
        <f t="shared" si="248"/>
        <v>-2.7300307435859872E-2</v>
      </c>
      <c r="AA169">
        <f t="shared" si="248"/>
        <v>-5.2260353645176894E-2</v>
      </c>
      <c r="AB169">
        <f t="shared" si="248"/>
        <v>-4.9746284642598892E-2</v>
      </c>
      <c r="AD169">
        <f t="shared" si="148"/>
        <v>-5.4184380525256391E-2</v>
      </c>
      <c r="AE169">
        <f t="shared" si="142"/>
        <v>-4.7938298656879867E-2</v>
      </c>
      <c r="AF169">
        <f t="shared" si="143"/>
        <v>-3.033939641511044E-2</v>
      </c>
      <c r="AG169">
        <f t="shared" si="144"/>
        <v>-4.5082839808777427E-2</v>
      </c>
      <c r="AH169">
        <f t="shared" si="145"/>
        <v>-4.6492513849153379E-2</v>
      </c>
    </row>
    <row r="170" spans="1:34" x14ac:dyDescent="0.25">
      <c r="A170" s="1">
        <v>44028</v>
      </c>
      <c r="B170" t="s">
        <v>10</v>
      </c>
      <c r="C170">
        <v>114</v>
      </c>
      <c r="D170">
        <v>1348</v>
      </c>
      <c r="E170">
        <v>118</v>
      </c>
      <c r="F170">
        <v>646</v>
      </c>
      <c r="G170">
        <v>591</v>
      </c>
      <c r="H170">
        <v>35144</v>
      </c>
      <c r="I170">
        <v>46360</v>
      </c>
      <c r="J170">
        <v>24547</v>
      </c>
      <c r="L170">
        <f t="shared" si="135"/>
        <v>3</v>
      </c>
      <c r="M170">
        <f t="shared" si="129"/>
        <v>2</v>
      </c>
      <c r="N170">
        <f t="shared" si="130"/>
        <v>38</v>
      </c>
      <c r="O170">
        <f t="shared" si="131"/>
        <v>55</v>
      </c>
      <c r="P170">
        <f t="shared" si="132"/>
        <v>16</v>
      </c>
      <c r="R170">
        <f t="shared" ref="R170:V170" si="249">AVERAGE(L167:L173)</f>
        <v>1.8571428571428572</v>
      </c>
      <c r="S170">
        <f t="shared" si="249"/>
        <v>2.2857142857142856</v>
      </c>
      <c r="T170">
        <f t="shared" si="249"/>
        <v>35.428571428571431</v>
      </c>
      <c r="U170">
        <f t="shared" si="249"/>
        <v>39.428571428571431</v>
      </c>
      <c r="V170">
        <f t="shared" si="249"/>
        <v>19.857142857142858</v>
      </c>
      <c r="X170">
        <f t="shared" ref="X170:AB170" si="250">(LOGEST(R167:R173,$A167:$A173)-1)</f>
        <v>-7.6829964499018355E-2</v>
      </c>
      <c r="Y170">
        <f t="shared" si="250"/>
        <v>-0.10640568745890155</v>
      </c>
      <c r="Z170">
        <f t="shared" si="250"/>
        <v>-2.5820342132137797E-2</v>
      </c>
      <c r="AA170">
        <f t="shared" si="250"/>
        <v>-6.2523639879195958E-2</v>
      </c>
      <c r="AB170">
        <f t="shared" si="250"/>
        <v>-5.5890612392069161E-2</v>
      </c>
      <c r="AD170">
        <f t="shared" si="148"/>
        <v>-6.4108782152017943E-2</v>
      </c>
      <c r="AE170">
        <f t="shared" si="142"/>
        <v>-0.10127135753005725</v>
      </c>
      <c r="AF170">
        <f t="shared" si="143"/>
        <v>-2.6153435904847009E-2</v>
      </c>
      <c r="AG170">
        <f t="shared" si="144"/>
        <v>-4.7282147505420515E-2</v>
      </c>
      <c r="AH170">
        <f t="shared" si="145"/>
        <v>-4.2594173363813374E-2</v>
      </c>
    </row>
    <row r="171" spans="1:34" x14ac:dyDescent="0.25">
      <c r="A171" s="1">
        <v>44029</v>
      </c>
      <c r="B171" t="s">
        <v>10</v>
      </c>
      <c r="C171">
        <v>83</v>
      </c>
      <c r="D171">
        <v>1346</v>
      </c>
      <c r="E171">
        <v>122</v>
      </c>
      <c r="F171">
        <v>647</v>
      </c>
      <c r="G171">
        <v>593</v>
      </c>
      <c r="H171">
        <v>35169</v>
      </c>
      <c r="I171">
        <v>46396</v>
      </c>
      <c r="J171">
        <v>24566</v>
      </c>
      <c r="L171">
        <f t="shared" si="135"/>
        <v>1</v>
      </c>
      <c r="M171">
        <f t="shared" si="129"/>
        <v>2</v>
      </c>
      <c r="N171">
        <f t="shared" si="130"/>
        <v>25</v>
      </c>
      <c r="O171">
        <f t="shared" si="131"/>
        <v>36</v>
      </c>
      <c r="P171">
        <f t="shared" si="132"/>
        <v>19</v>
      </c>
      <c r="R171">
        <f t="shared" ref="R171:V171" si="251">AVERAGE(L168:L174)</f>
        <v>1.5714285714285714</v>
      </c>
      <c r="S171">
        <f t="shared" si="251"/>
        <v>2</v>
      </c>
      <c r="T171">
        <f t="shared" si="251"/>
        <v>34.428571428571431</v>
      </c>
      <c r="U171">
        <f t="shared" si="251"/>
        <v>35.428571428571431</v>
      </c>
      <c r="V171">
        <f t="shared" si="251"/>
        <v>18.142857142857142</v>
      </c>
      <c r="X171">
        <f t="shared" ref="X171:AB171" si="252">(LOGEST(R168:R174,$A168:$A174)-1)</f>
        <v>-8.112642454000818E-2</v>
      </c>
      <c r="Y171">
        <f t="shared" si="252"/>
        <v>-0.17928794629973877</v>
      </c>
      <c r="Z171">
        <f t="shared" si="252"/>
        <v>-2.4655615836947198E-2</v>
      </c>
      <c r="AA171">
        <f t="shared" si="252"/>
        <v>-6.3053891415058017E-2</v>
      </c>
      <c r="AB171">
        <f t="shared" si="252"/>
        <v>-4.9014919292455272E-2</v>
      </c>
      <c r="AD171">
        <f t="shared" si="148"/>
        <v>-6.7671736122602549E-2</v>
      </c>
      <c r="AE171">
        <f t="shared" si="142"/>
        <v>-0.15197138083390854</v>
      </c>
      <c r="AF171">
        <f t="shared" si="143"/>
        <v>-2.2148784852847738E-2</v>
      </c>
      <c r="AG171">
        <f t="shared" si="144"/>
        <v>-4.5166734126064277E-2</v>
      </c>
      <c r="AH171">
        <f t="shared" si="145"/>
        <v>-3.5992987909471759E-2</v>
      </c>
    </row>
    <row r="172" spans="1:34" x14ac:dyDescent="0.25">
      <c r="A172" s="1">
        <v>44030</v>
      </c>
      <c r="B172" t="s">
        <v>10</v>
      </c>
      <c r="C172">
        <v>48</v>
      </c>
      <c r="D172">
        <v>1321</v>
      </c>
      <c r="E172">
        <v>118</v>
      </c>
      <c r="F172">
        <v>650</v>
      </c>
      <c r="G172">
        <v>594</v>
      </c>
      <c r="H172">
        <v>35190</v>
      </c>
      <c r="I172">
        <v>46413</v>
      </c>
      <c r="J172">
        <v>24572</v>
      </c>
      <c r="L172">
        <f t="shared" si="135"/>
        <v>3</v>
      </c>
      <c r="M172">
        <f t="shared" si="129"/>
        <v>1</v>
      </c>
      <c r="N172">
        <f t="shared" si="130"/>
        <v>21</v>
      </c>
      <c r="O172">
        <f t="shared" si="131"/>
        <v>17</v>
      </c>
      <c r="P172">
        <f t="shared" si="132"/>
        <v>6</v>
      </c>
      <c r="R172">
        <f t="shared" ref="R172:V172" si="253">AVERAGE(L169:L175)</f>
        <v>1.4285714285714286</v>
      </c>
      <c r="S172">
        <f t="shared" si="253"/>
        <v>1.8571428571428572</v>
      </c>
      <c r="T172">
        <f t="shared" si="253"/>
        <v>32.285714285714285</v>
      </c>
      <c r="U172">
        <f t="shared" si="253"/>
        <v>32.857142857142854</v>
      </c>
      <c r="V172">
        <f t="shared" si="253"/>
        <v>17</v>
      </c>
      <c r="X172">
        <f t="shared" ref="X172:AB172" si="254">(LOGEST(R169:R175,$A169:$A175)-1)</f>
        <v>-6.9921029874262075E-2</v>
      </c>
      <c r="Y172">
        <f t="shared" si="254"/>
        <v>-0.22614363367780665</v>
      </c>
      <c r="Z172">
        <f t="shared" si="254"/>
        <v>-2.1134516292676153E-2</v>
      </c>
      <c r="AA172">
        <f t="shared" si="254"/>
        <v>-5.0541136160142996E-2</v>
      </c>
      <c r="AB172">
        <f t="shared" si="254"/>
        <v>-3.5430253192740846E-2</v>
      </c>
      <c r="AD172">
        <f t="shared" si="148"/>
        <v>-6.7674126510080965E-2</v>
      </c>
      <c r="AE172">
        <f t="shared" si="142"/>
        <v>-0.20112150109970747</v>
      </c>
      <c r="AF172">
        <f t="shared" si="143"/>
        <v>-1.8384788335072892E-2</v>
      </c>
      <c r="AG172">
        <f t="shared" si="144"/>
        <v>-3.9180982913371722E-2</v>
      </c>
      <c r="AH172">
        <f t="shared" si="145"/>
        <v>-2.7238586749229094E-2</v>
      </c>
    </row>
    <row r="173" spans="1:34" x14ac:dyDescent="0.25">
      <c r="A173" s="1">
        <v>44031</v>
      </c>
      <c r="B173" t="s">
        <v>10</v>
      </c>
      <c r="C173">
        <v>72</v>
      </c>
      <c r="D173">
        <v>1301</v>
      </c>
      <c r="E173">
        <v>119</v>
      </c>
      <c r="F173">
        <v>651</v>
      </c>
      <c r="G173">
        <v>595</v>
      </c>
      <c r="H173">
        <v>35227</v>
      </c>
      <c r="I173">
        <v>46432</v>
      </c>
      <c r="J173">
        <v>24586</v>
      </c>
      <c r="L173">
        <f t="shared" si="135"/>
        <v>1</v>
      </c>
      <c r="M173">
        <f t="shared" si="129"/>
        <v>1</v>
      </c>
      <c r="N173">
        <f t="shared" si="130"/>
        <v>37</v>
      </c>
      <c r="O173">
        <f t="shared" si="131"/>
        <v>19</v>
      </c>
      <c r="P173">
        <f t="shared" si="132"/>
        <v>14</v>
      </c>
      <c r="R173">
        <f t="shared" ref="R173:V173" si="255">AVERAGE(L170:L176)</f>
        <v>1.7142857142857142</v>
      </c>
      <c r="S173">
        <f t="shared" si="255"/>
        <v>1</v>
      </c>
      <c r="T173">
        <f t="shared" si="255"/>
        <v>31.428571428571427</v>
      </c>
      <c r="U173">
        <f t="shared" si="255"/>
        <v>31.285714285714285</v>
      </c>
      <c r="V173">
        <f t="shared" si="255"/>
        <v>15.142857142857142</v>
      </c>
      <c r="X173">
        <f t="shared" ref="X173:AB173" si="256">(LOGEST(R170:R176,$A170:$A176)-1)</f>
        <v>-5.7129717876085229E-2</v>
      </c>
      <c r="Y173">
        <f t="shared" si="256"/>
        <v>-0.26137364572657185</v>
      </c>
      <c r="Z173">
        <f t="shared" si="256"/>
        <v>-1.6981737552896781E-2</v>
      </c>
      <c r="AA173">
        <f t="shared" si="256"/>
        <v>-3.3731140457924247E-2</v>
      </c>
      <c r="AB173">
        <f t="shared" si="256"/>
        <v>-2.0885511425469017E-2</v>
      </c>
      <c r="AD173">
        <f t="shared" si="148"/>
        <v>-6.630939388093024E-2</v>
      </c>
      <c r="AE173">
        <f t="shared" si="142"/>
        <v>-0.23058460513925488</v>
      </c>
      <c r="AF173">
        <f t="shared" si="143"/>
        <v>-1.5000805125346279E-2</v>
      </c>
      <c r="AG173">
        <f t="shared" si="144"/>
        <v>-3.039939883264255E-2</v>
      </c>
      <c r="AH173">
        <f t="shared" si="145"/>
        <v>-1.8288099607202235E-2</v>
      </c>
    </row>
    <row r="174" spans="1:34" x14ac:dyDescent="0.25">
      <c r="A174" s="1">
        <v>44032</v>
      </c>
      <c r="B174" t="s">
        <v>10</v>
      </c>
      <c r="C174">
        <v>86</v>
      </c>
      <c r="D174">
        <v>1278</v>
      </c>
      <c r="E174">
        <v>112</v>
      </c>
      <c r="F174">
        <v>653</v>
      </c>
      <c r="G174">
        <v>596</v>
      </c>
      <c r="H174">
        <v>35265</v>
      </c>
      <c r="I174">
        <v>46460</v>
      </c>
      <c r="J174">
        <v>24603</v>
      </c>
      <c r="L174">
        <f t="shared" si="135"/>
        <v>2</v>
      </c>
      <c r="M174">
        <f t="shared" si="129"/>
        <v>1</v>
      </c>
      <c r="N174">
        <f t="shared" si="130"/>
        <v>38</v>
      </c>
      <c r="O174">
        <f t="shared" si="131"/>
        <v>28</v>
      </c>
      <c r="P174">
        <f t="shared" si="132"/>
        <v>17</v>
      </c>
      <c r="R174">
        <f t="shared" ref="R174:V174" si="257">AVERAGE(L171:L177)</f>
        <v>1.4285714285714286</v>
      </c>
      <c r="S174">
        <f t="shared" si="257"/>
        <v>0.7142857142857143</v>
      </c>
      <c r="T174">
        <f t="shared" si="257"/>
        <v>30.714285714285715</v>
      </c>
      <c r="U174">
        <f t="shared" si="257"/>
        <v>30.714285714285715</v>
      </c>
      <c r="V174">
        <f t="shared" si="257"/>
        <v>16.285714285714285</v>
      </c>
      <c r="X174">
        <f t="shared" ref="X174:AB174" si="258">(LOGEST(R171:R177,$A171:$A177)-1)</f>
        <v>-5.5000000374724189E-2</v>
      </c>
      <c r="Y174">
        <f t="shared" si="258"/>
        <v>-0.2833839044092511</v>
      </c>
      <c r="Z174">
        <f t="shared" si="258"/>
        <v>-9.5716027604005882E-3</v>
      </c>
      <c r="AA174">
        <f t="shared" si="258"/>
        <v>-1.350835406877382E-2</v>
      </c>
      <c r="AB174">
        <f t="shared" si="258"/>
        <v>3.8879949342616182E-3</v>
      </c>
      <c r="AD174">
        <f t="shared" si="148"/>
        <v>-6.5080942804864289E-2</v>
      </c>
      <c r="AE174">
        <f t="shared" si="142"/>
        <v>-0.23973957318273836</v>
      </c>
      <c r="AF174">
        <f t="shared" si="143"/>
        <v>-1.2489661975203483E-2</v>
      </c>
      <c r="AG174">
        <f t="shared" si="144"/>
        <v>-2.0400636794166815E-2</v>
      </c>
      <c r="AH174">
        <f t="shared" si="145"/>
        <v>-1.2284683988655263E-2</v>
      </c>
    </row>
    <row r="175" spans="1:34" x14ac:dyDescent="0.25">
      <c r="A175" s="1">
        <v>44033</v>
      </c>
      <c r="B175" t="s">
        <v>10</v>
      </c>
      <c r="C175">
        <v>79</v>
      </c>
      <c r="D175">
        <v>1188</v>
      </c>
      <c r="E175">
        <v>106</v>
      </c>
      <c r="F175">
        <v>653</v>
      </c>
      <c r="G175">
        <v>596</v>
      </c>
      <c r="H175">
        <v>35296</v>
      </c>
      <c r="I175">
        <v>46490</v>
      </c>
      <c r="J175">
        <v>24621</v>
      </c>
      <c r="L175">
        <f t="shared" si="135"/>
        <v>0</v>
      </c>
      <c r="M175">
        <f t="shared" si="129"/>
        <v>0</v>
      </c>
      <c r="N175">
        <f t="shared" si="130"/>
        <v>31</v>
      </c>
      <c r="O175">
        <f t="shared" si="131"/>
        <v>30</v>
      </c>
      <c r="P175">
        <f t="shared" si="132"/>
        <v>18</v>
      </c>
      <c r="R175">
        <f t="shared" ref="R175:V175" si="259">AVERAGE(L172:L178)</f>
        <v>1.4285714285714286</v>
      </c>
      <c r="S175">
        <f t="shared" si="259"/>
        <v>0.5714285714285714</v>
      </c>
      <c r="T175">
        <f t="shared" si="259"/>
        <v>31.714285714285715</v>
      </c>
      <c r="U175">
        <f t="shared" si="259"/>
        <v>31</v>
      </c>
      <c r="V175">
        <f t="shared" si="259"/>
        <v>16.571428571428573</v>
      </c>
      <c r="X175">
        <f t="shared" ref="X175:AB175" si="260">(LOGEST(R172:R178,$A172:$A178)-1)</f>
        <v>-5.9025692927110129E-2</v>
      </c>
      <c r="Y175">
        <f t="shared" si="260"/>
        <v>-0.31787533462658291</v>
      </c>
      <c r="Z175">
        <f t="shared" si="260"/>
        <v>-3.2293963345918497E-3</v>
      </c>
      <c r="AA175">
        <f t="shared" si="260"/>
        <v>1.351635232669901E-3</v>
      </c>
      <c r="AB175">
        <f t="shared" si="260"/>
        <v>1.6409478766467922E-2</v>
      </c>
      <c r="AD175">
        <f t="shared" si="148"/>
        <v>-6.6414075159816441E-2</v>
      </c>
      <c r="AE175">
        <f t="shared" si="142"/>
        <v>-0.22813819423789308</v>
      </c>
      <c r="AF175">
        <f t="shared" si="143"/>
        <v>-1.1574389123667308E-2</v>
      </c>
      <c r="AG175">
        <f t="shared" si="144"/>
        <v>-1.216546938134839E-2</v>
      </c>
      <c r="AH175">
        <f t="shared" si="145"/>
        <v>-1.0764458767579699E-2</v>
      </c>
    </row>
    <row r="176" spans="1:34" x14ac:dyDescent="0.25">
      <c r="A176" s="1">
        <v>44034</v>
      </c>
      <c r="B176" t="s">
        <v>10</v>
      </c>
      <c r="C176">
        <v>82</v>
      </c>
      <c r="D176">
        <v>1305</v>
      </c>
      <c r="E176">
        <v>97</v>
      </c>
      <c r="F176">
        <v>655</v>
      </c>
      <c r="G176">
        <v>596</v>
      </c>
      <c r="H176">
        <v>35326</v>
      </c>
      <c r="I176">
        <v>46524</v>
      </c>
      <c r="J176">
        <v>24637</v>
      </c>
      <c r="L176">
        <f t="shared" si="135"/>
        <v>2</v>
      </c>
      <c r="M176">
        <f t="shared" si="129"/>
        <v>0</v>
      </c>
      <c r="N176">
        <f t="shared" si="130"/>
        <v>30</v>
      </c>
      <c r="O176">
        <f t="shared" si="131"/>
        <v>34</v>
      </c>
      <c r="P176">
        <f t="shared" si="132"/>
        <v>16</v>
      </c>
      <c r="R176">
        <f t="shared" ref="R176:V176" si="261">AVERAGE(L173:L179)</f>
        <v>1.1428571428571428</v>
      </c>
      <c r="S176">
        <f t="shared" si="261"/>
        <v>0.42857142857142855</v>
      </c>
      <c r="T176">
        <f t="shared" si="261"/>
        <v>32.428571428571431</v>
      </c>
      <c r="U176">
        <f t="shared" si="261"/>
        <v>32</v>
      </c>
      <c r="V176">
        <f t="shared" si="261"/>
        <v>17.571428571428573</v>
      </c>
      <c r="X176">
        <f t="shared" ref="X176:AB176" si="262">(LOGEST(R173:R179,$A173:$A179)-1)</f>
        <v>-6.5132927075303493E-2</v>
      </c>
      <c r="Y176">
        <f t="shared" si="262"/>
        <v>-0.23962208377593153</v>
      </c>
      <c r="Z176">
        <f t="shared" si="262"/>
        <v>-3.6124249677735865E-3</v>
      </c>
      <c r="AA176">
        <f t="shared" si="262"/>
        <v>9.2107349199272992E-3</v>
      </c>
      <c r="AB176">
        <f t="shared" si="262"/>
        <v>1.290712535158911E-2</v>
      </c>
      <c r="AD176">
        <f t="shared" si="148"/>
        <v>-7.2340115613383965E-2</v>
      </c>
      <c r="AE176">
        <f t="shared" si="142"/>
        <v>-0.19847680460186296</v>
      </c>
      <c r="AF176">
        <f t="shared" si="143"/>
        <v>-1.2267706570672887E-2</v>
      </c>
      <c r="AG176">
        <f t="shared" si="144"/>
        <v>-8.7445593255380347E-3</v>
      </c>
      <c r="AH176">
        <f t="shared" si="145"/>
        <v>-1.4453751021464496E-2</v>
      </c>
    </row>
    <row r="177" spans="1:34" x14ac:dyDescent="0.25">
      <c r="A177" s="1">
        <v>44035</v>
      </c>
      <c r="B177" t="s">
        <v>10</v>
      </c>
      <c r="C177">
        <v>109</v>
      </c>
      <c r="D177">
        <v>1095</v>
      </c>
      <c r="E177">
        <v>101</v>
      </c>
      <c r="F177">
        <v>656</v>
      </c>
      <c r="G177">
        <v>596</v>
      </c>
      <c r="H177">
        <v>35359</v>
      </c>
      <c r="I177">
        <v>46575</v>
      </c>
      <c r="J177">
        <v>24661</v>
      </c>
      <c r="L177">
        <f t="shared" si="135"/>
        <v>1</v>
      </c>
      <c r="M177">
        <f t="shared" si="129"/>
        <v>0</v>
      </c>
      <c r="N177">
        <f t="shared" si="130"/>
        <v>33</v>
      </c>
      <c r="O177">
        <f t="shared" si="131"/>
        <v>51</v>
      </c>
      <c r="P177">
        <f t="shared" si="132"/>
        <v>24</v>
      </c>
      <c r="R177">
        <f t="shared" ref="R177:V177" si="263">AVERAGE(L174:L180)</f>
        <v>1.1428571428571428</v>
      </c>
      <c r="S177">
        <f t="shared" si="263"/>
        <v>0.2857142857142857</v>
      </c>
      <c r="T177">
        <f t="shared" si="263"/>
        <v>31.285714285714285</v>
      </c>
      <c r="U177">
        <f t="shared" si="263"/>
        <v>31.857142857142858</v>
      </c>
      <c r="V177">
        <f t="shared" si="263"/>
        <v>17.857142857142858</v>
      </c>
      <c r="X177">
        <f t="shared" ref="X177:AB177" si="264">(LOGEST(R174:R180,$A174:$A180)-1)</f>
        <v>-6.8230806966556701E-2</v>
      </c>
      <c r="Y177">
        <f t="shared" si="264"/>
        <v>-0.1704904637632858</v>
      </c>
      <c r="Z177">
        <f t="shared" si="264"/>
        <v>-8.2423400811382219E-3</v>
      </c>
      <c r="AA177">
        <f t="shared" si="264"/>
        <v>7.4676943901341719E-3</v>
      </c>
      <c r="AB177">
        <f t="shared" si="264"/>
        <v>-1.386670306224036E-2</v>
      </c>
      <c r="AD177">
        <f t="shared" si="148"/>
        <v>-8.6679159255847307E-2</v>
      </c>
      <c r="AE177">
        <f t="shared" si="142"/>
        <v>-0.14722194398241756</v>
      </c>
      <c r="AF177">
        <f t="shared" si="143"/>
        <v>-1.4021187106993214E-2</v>
      </c>
      <c r="AG177">
        <f t="shared" si="144"/>
        <v>-9.4474801232909012E-3</v>
      </c>
      <c r="AH177">
        <f t="shared" si="145"/>
        <v>-2.1791293698337686E-2</v>
      </c>
    </row>
    <row r="178" spans="1:34" x14ac:dyDescent="0.25">
      <c r="A178" s="1">
        <v>44036</v>
      </c>
      <c r="B178" t="s">
        <v>10</v>
      </c>
      <c r="C178">
        <v>93</v>
      </c>
      <c r="D178">
        <v>1018</v>
      </c>
      <c r="E178">
        <v>92</v>
      </c>
      <c r="F178">
        <v>657</v>
      </c>
      <c r="G178">
        <v>597</v>
      </c>
      <c r="H178">
        <v>35391</v>
      </c>
      <c r="I178">
        <v>46613</v>
      </c>
      <c r="J178">
        <v>24682</v>
      </c>
      <c r="L178">
        <f t="shared" si="135"/>
        <v>1</v>
      </c>
      <c r="M178">
        <f t="shared" si="129"/>
        <v>1</v>
      </c>
      <c r="N178">
        <f t="shared" si="130"/>
        <v>32</v>
      </c>
      <c r="O178">
        <f t="shared" si="131"/>
        <v>38</v>
      </c>
      <c r="P178">
        <f t="shared" si="132"/>
        <v>21</v>
      </c>
      <c r="R178">
        <f t="shared" ref="R178:V178" si="265">AVERAGE(L175:L181)</f>
        <v>1.1428571428571428</v>
      </c>
      <c r="S178">
        <f t="shared" si="265"/>
        <v>0.14285714285714285</v>
      </c>
      <c r="T178">
        <f t="shared" si="265"/>
        <v>30.857142857142858</v>
      </c>
      <c r="U178">
        <f t="shared" si="265"/>
        <v>32.428571428571431</v>
      </c>
      <c r="V178">
        <f t="shared" si="265"/>
        <v>17.285714285714285</v>
      </c>
      <c r="X178">
        <f t="shared" ref="X178:AB178" si="266">(LOGEST(R175:R181,$A175:$A181)-1)</f>
        <v>-9.0458351024673256E-2</v>
      </c>
      <c r="Y178">
        <f t="shared" si="266"/>
        <v>-9.8078293685821882E-2</v>
      </c>
      <c r="Z178">
        <f t="shared" si="266"/>
        <v>-1.8248705876193982E-2</v>
      </c>
      <c r="AA178">
        <f t="shared" si="266"/>
        <v>-5.4077195253290355E-3</v>
      </c>
      <c r="AB178">
        <f t="shared" si="266"/>
        <v>-3.837334274492632E-2</v>
      </c>
      <c r="AD178">
        <f t="shared" si="148"/>
        <v>-0.10852247296225039</v>
      </c>
      <c r="AE178">
        <f t="shared" si="142"/>
        <v>-7.8992801214119196E-2</v>
      </c>
      <c r="AF178">
        <f t="shared" si="143"/>
        <v>-1.7967419247905618E-2</v>
      </c>
      <c r="AG178">
        <f t="shared" si="144"/>
        <v>-1.2912655236666468E-2</v>
      </c>
      <c r="AH178">
        <f t="shared" si="145"/>
        <v>-3.3270213590217902E-2</v>
      </c>
    </row>
    <row r="179" spans="1:34" x14ac:dyDescent="0.25">
      <c r="A179" s="1">
        <v>44037</v>
      </c>
      <c r="B179" t="s">
        <v>10</v>
      </c>
      <c r="C179">
        <v>65</v>
      </c>
      <c r="D179">
        <v>977</v>
      </c>
      <c r="E179">
        <v>82</v>
      </c>
      <c r="F179">
        <v>658</v>
      </c>
      <c r="G179">
        <v>597</v>
      </c>
      <c r="H179">
        <v>35417</v>
      </c>
      <c r="I179">
        <v>46637</v>
      </c>
      <c r="J179">
        <v>24695</v>
      </c>
      <c r="L179">
        <f t="shared" si="135"/>
        <v>1</v>
      </c>
      <c r="M179">
        <f t="shared" ref="M179:M242" si="267">G179-G178</f>
        <v>0</v>
      </c>
      <c r="N179">
        <f t="shared" ref="N179:N242" si="268">H179-H178</f>
        <v>26</v>
      </c>
      <c r="O179">
        <f t="shared" ref="O179:O242" si="269">I179-I178</f>
        <v>24</v>
      </c>
      <c r="P179">
        <f t="shared" ref="P179:P242" si="270">J179-J178</f>
        <v>13</v>
      </c>
      <c r="R179">
        <f t="shared" ref="R179:V179" si="271">AVERAGE(L176:L182)</f>
        <v>1.1428571428571428</v>
      </c>
      <c r="S179">
        <f t="shared" si="271"/>
        <v>0.2857142857142857</v>
      </c>
      <c r="T179">
        <f t="shared" si="271"/>
        <v>30.428571428571427</v>
      </c>
      <c r="U179">
        <f t="shared" si="271"/>
        <v>32.571428571428569</v>
      </c>
      <c r="V179">
        <f t="shared" si="271"/>
        <v>16</v>
      </c>
      <c r="X179">
        <f t="shared" ref="X179:AB179" si="272">(LOGEST(R176:R182,$A176:$A182)-1)</f>
        <v>-0.11140331304923479</v>
      </c>
      <c r="Y179">
        <f t="shared" si="272"/>
        <v>-1.8513906225595678E-2</v>
      </c>
      <c r="Z179">
        <f t="shared" si="272"/>
        <v>-2.5987738421715201E-2</v>
      </c>
      <c r="AA179">
        <f t="shared" si="272"/>
        <v>-2.6594765769470508E-2</v>
      </c>
      <c r="AB179">
        <f t="shared" si="272"/>
        <v>-6.1255298969934424E-2</v>
      </c>
      <c r="AD179">
        <f t="shared" si="148"/>
        <v>-0.12619675446866091</v>
      </c>
      <c r="AE179">
        <f t="shared" si="142"/>
        <v>-8.4313585225315978E-3</v>
      </c>
      <c r="AF179">
        <f t="shared" si="143"/>
        <v>-2.4462514276606822E-2</v>
      </c>
      <c r="AG179">
        <f t="shared" si="144"/>
        <v>-1.720978080061061E-2</v>
      </c>
      <c r="AH179">
        <f t="shared" si="145"/>
        <v>-4.4596230661456203E-2</v>
      </c>
    </row>
    <row r="180" spans="1:34" x14ac:dyDescent="0.25">
      <c r="A180" s="1">
        <v>44038</v>
      </c>
      <c r="B180" t="s">
        <v>10</v>
      </c>
      <c r="C180">
        <v>64</v>
      </c>
      <c r="D180">
        <v>965</v>
      </c>
      <c r="E180">
        <v>81</v>
      </c>
      <c r="F180">
        <v>659</v>
      </c>
      <c r="G180">
        <v>597</v>
      </c>
      <c r="H180">
        <v>35446</v>
      </c>
      <c r="I180">
        <v>46655</v>
      </c>
      <c r="J180">
        <v>24711</v>
      </c>
      <c r="L180">
        <f t="shared" ref="L180:L243" si="273">F180-F179</f>
        <v>1</v>
      </c>
      <c r="M180">
        <f t="shared" si="267"/>
        <v>0</v>
      </c>
      <c r="N180">
        <f t="shared" si="268"/>
        <v>29</v>
      </c>
      <c r="O180">
        <f t="shared" si="269"/>
        <v>18</v>
      </c>
      <c r="P180">
        <f t="shared" si="270"/>
        <v>16</v>
      </c>
      <c r="R180">
        <f t="shared" ref="R180:V180" si="274">AVERAGE(L177:L183)</f>
        <v>0.8571428571428571</v>
      </c>
      <c r="S180">
        <f t="shared" si="274"/>
        <v>0.2857142857142857</v>
      </c>
      <c r="T180">
        <f t="shared" si="274"/>
        <v>29.714285714285715</v>
      </c>
      <c r="U180">
        <f t="shared" si="274"/>
        <v>31.714285714285715</v>
      </c>
      <c r="V180">
        <f t="shared" si="274"/>
        <v>14.714285714285714</v>
      </c>
      <c r="X180">
        <f t="shared" ref="X180:AB180" si="275">(LOGEST(R177:R183,$A177:$A183)-1)</f>
        <v>-0.15750302337332855</v>
      </c>
      <c r="Y180">
        <f t="shared" si="275"/>
        <v>9.7410378609546155E-2</v>
      </c>
      <c r="Z180">
        <f t="shared" si="275"/>
        <v>-2.9256101307139071E-2</v>
      </c>
      <c r="AA180">
        <f t="shared" si="275"/>
        <v>-3.8651586042194319E-2</v>
      </c>
      <c r="AB180">
        <f t="shared" si="275"/>
        <v>-7.2248310163581353E-2</v>
      </c>
      <c r="AD180">
        <f t="shared" si="148"/>
        <v>-0.13109094672327951</v>
      </c>
      <c r="AE180">
        <f t="shared" si="142"/>
        <v>5.8815528455179282E-2</v>
      </c>
      <c r="AF180">
        <f t="shared" si="143"/>
        <v>-3.1796075677837786E-2</v>
      </c>
      <c r="AG180">
        <f t="shared" si="144"/>
        <v>-2.1072325655318278E-2</v>
      </c>
      <c r="AH180">
        <f t="shared" si="145"/>
        <v>-5.2881963632240465E-2</v>
      </c>
    </row>
    <row r="181" spans="1:34" x14ac:dyDescent="0.25">
      <c r="A181" s="1">
        <v>44039</v>
      </c>
      <c r="B181" t="s">
        <v>10</v>
      </c>
      <c r="C181">
        <v>82</v>
      </c>
      <c r="D181">
        <v>945</v>
      </c>
      <c r="E181">
        <v>83</v>
      </c>
      <c r="F181">
        <v>661</v>
      </c>
      <c r="G181">
        <v>597</v>
      </c>
      <c r="H181">
        <v>35481</v>
      </c>
      <c r="I181">
        <v>46687</v>
      </c>
      <c r="J181">
        <v>24724</v>
      </c>
      <c r="L181">
        <f t="shared" si="273"/>
        <v>2</v>
      </c>
      <c r="M181">
        <f t="shared" si="267"/>
        <v>0</v>
      </c>
      <c r="N181">
        <f t="shared" si="268"/>
        <v>35</v>
      </c>
      <c r="O181">
        <f t="shared" si="269"/>
        <v>32</v>
      </c>
      <c r="P181">
        <f t="shared" si="270"/>
        <v>13</v>
      </c>
      <c r="R181">
        <f t="shared" ref="R181:V181" si="276">AVERAGE(L178:L184)</f>
        <v>0.7142857142857143</v>
      </c>
      <c r="S181">
        <f t="shared" si="276"/>
        <v>0.2857142857142857</v>
      </c>
      <c r="T181">
        <f t="shared" si="276"/>
        <v>28.571428571428573</v>
      </c>
      <c r="U181">
        <f t="shared" si="276"/>
        <v>29.428571428571427</v>
      </c>
      <c r="V181">
        <f t="shared" si="276"/>
        <v>13.428571428571429</v>
      </c>
      <c r="X181">
        <f t="shared" ref="X181:AB181" si="277">(LOGEST(R178:R184,$A178:$A184)-1)</f>
        <v>-0.20790319631954579</v>
      </c>
      <c r="Y181">
        <f t="shared" si="277"/>
        <v>0.1942200949688373</v>
      </c>
      <c r="Z181">
        <f t="shared" si="277"/>
        <v>-3.7195227746787407E-2</v>
      </c>
      <c r="AA181">
        <f t="shared" si="277"/>
        <v>-3.7764579862402781E-2</v>
      </c>
      <c r="AB181">
        <f t="shared" si="277"/>
        <v>-7.646444430889987E-2</v>
      </c>
      <c r="AD181">
        <f t="shared" si="148"/>
        <v>-0.12134368858519998</v>
      </c>
      <c r="AE181">
        <f t="shared" si="142"/>
        <v>0.12028338182303448</v>
      </c>
      <c r="AF181">
        <f t="shared" si="143"/>
        <v>-3.7933191797054823E-2</v>
      </c>
      <c r="AG181">
        <f t="shared" si="144"/>
        <v>-2.3381432498021777E-2</v>
      </c>
      <c r="AH181">
        <f t="shared" si="145"/>
        <v>-5.3947414088910982E-2</v>
      </c>
    </row>
    <row r="182" spans="1:34" x14ac:dyDescent="0.25">
      <c r="A182" s="1">
        <v>44040</v>
      </c>
      <c r="B182" t="s">
        <v>10</v>
      </c>
      <c r="C182">
        <v>69</v>
      </c>
      <c r="D182">
        <v>944</v>
      </c>
      <c r="E182">
        <v>78</v>
      </c>
      <c r="F182">
        <v>661</v>
      </c>
      <c r="G182">
        <v>598</v>
      </c>
      <c r="H182">
        <v>35509</v>
      </c>
      <c r="I182">
        <v>46718</v>
      </c>
      <c r="J182">
        <v>24733</v>
      </c>
      <c r="L182">
        <f t="shared" si="273"/>
        <v>0</v>
      </c>
      <c r="M182">
        <f t="shared" si="267"/>
        <v>1</v>
      </c>
      <c r="N182">
        <f t="shared" si="268"/>
        <v>28</v>
      </c>
      <c r="O182">
        <f t="shared" si="269"/>
        <v>31</v>
      </c>
      <c r="P182">
        <f t="shared" si="270"/>
        <v>9</v>
      </c>
      <c r="R182">
        <f t="shared" ref="R182:V182" si="278">AVERAGE(L179:L185)</f>
        <v>0.5714285714285714</v>
      </c>
      <c r="S182">
        <f t="shared" si="278"/>
        <v>0.2857142857142857</v>
      </c>
      <c r="T182">
        <f t="shared" si="278"/>
        <v>27.285714285714285</v>
      </c>
      <c r="U182">
        <f t="shared" si="278"/>
        <v>26.428571428571427</v>
      </c>
      <c r="V182">
        <f t="shared" si="278"/>
        <v>12.428571428571429</v>
      </c>
      <c r="X182">
        <f t="shared" ref="X182:AB182" si="279">(LOGEST(R179:R185,$A179:$A185)-1)</f>
        <v>-0.18274566347198373</v>
      </c>
      <c r="Y182">
        <f t="shared" si="279"/>
        <v>0.17605476421453026</v>
      </c>
      <c r="Z182">
        <f t="shared" si="279"/>
        <v>-4.8695061535500295E-2</v>
      </c>
      <c r="AA182">
        <f t="shared" si="279"/>
        <v>-2.8728243714939095E-2</v>
      </c>
      <c r="AB182">
        <f t="shared" si="279"/>
        <v>-6.2872640732200225E-2</v>
      </c>
      <c r="AD182">
        <f t="shared" si="148"/>
        <v>-9.0013566142268395E-2</v>
      </c>
      <c r="AE182">
        <f t="shared" ref="AE182:AE245" si="280">AVERAGE(Y179:Y185)</f>
        <v>0.17007853734235687</v>
      </c>
      <c r="AF182">
        <f t="shared" ref="AF182:AF245" si="281">AVERAGE(Z179:Z185)</f>
        <v>-4.1631577742273614E-2</v>
      </c>
      <c r="AG182">
        <f t="shared" ref="AG182:AG245" si="282">AVERAGE(AA179:AA185)</f>
        <v>-2.4353368946359168E-2</v>
      </c>
      <c r="AH182">
        <f t="shared" ref="AH182:AH245" si="283">AVERAGE(AB179:AB185)</f>
        <v>-5.0336099825607307E-2</v>
      </c>
    </row>
    <row r="183" spans="1:34" x14ac:dyDescent="0.25">
      <c r="A183" s="1">
        <v>44041</v>
      </c>
      <c r="B183" t="s">
        <v>10</v>
      </c>
      <c r="C183">
        <v>63</v>
      </c>
      <c r="D183">
        <v>927</v>
      </c>
      <c r="E183">
        <v>72</v>
      </c>
      <c r="F183">
        <v>661</v>
      </c>
      <c r="G183">
        <v>598</v>
      </c>
      <c r="H183">
        <v>35534</v>
      </c>
      <c r="I183">
        <v>46746</v>
      </c>
      <c r="J183">
        <v>24740</v>
      </c>
      <c r="L183">
        <f t="shared" si="273"/>
        <v>0</v>
      </c>
      <c r="M183">
        <f t="shared" si="267"/>
        <v>0</v>
      </c>
      <c r="N183">
        <f t="shared" si="268"/>
        <v>25</v>
      </c>
      <c r="O183">
        <f t="shared" si="269"/>
        <v>28</v>
      </c>
      <c r="P183">
        <f t="shared" si="270"/>
        <v>7</v>
      </c>
      <c r="R183">
        <f t="shared" ref="R183:V183" si="284">AVERAGE(L180:L186)</f>
        <v>0.42857142857142855</v>
      </c>
      <c r="S183">
        <f t="shared" si="284"/>
        <v>0.42857142857142855</v>
      </c>
      <c r="T183">
        <f t="shared" si="284"/>
        <v>26.285714285714285</v>
      </c>
      <c r="U183">
        <f t="shared" si="284"/>
        <v>26.142857142857142</v>
      </c>
      <c r="V183">
        <f t="shared" si="284"/>
        <v>11.714285714285714</v>
      </c>
      <c r="X183">
        <f t="shared" ref="X183:AB183" si="285">(LOGEST(R180:R186,$A180:$A186)-1)</f>
        <v>-9.9392272857633746E-2</v>
      </c>
      <c r="Y183">
        <f t="shared" si="285"/>
        <v>0.23110612506804462</v>
      </c>
      <c r="Z183">
        <f t="shared" si="285"/>
        <v>-5.4947354776390345E-2</v>
      </c>
      <c r="AA183">
        <f t="shared" si="285"/>
        <v>-1.7827079063026385E-2</v>
      </c>
      <c r="AB183">
        <f t="shared" si="285"/>
        <v>-4.5093005443900713E-2</v>
      </c>
      <c r="AD183">
        <f t="shared" ref="AD183:AD246" si="286">AVERAGE(X180:X186)</f>
        <v>-4.0219291437358931E-2</v>
      </c>
      <c r="AE183">
        <f t="shared" si="280"/>
        <v>0.19862349922825889</v>
      </c>
      <c r="AF183">
        <f t="shared" si="281"/>
        <v>-4.3067243599269847E-2</v>
      </c>
      <c r="AG183">
        <f t="shared" si="282"/>
        <v>-2.2859343353636836E-2</v>
      </c>
      <c r="AH183">
        <f t="shared" si="283"/>
        <v>-4.352473844954257E-2</v>
      </c>
    </row>
    <row r="184" spans="1:34" x14ac:dyDescent="0.25">
      <c r="A184" s="1">
        <v>44042</v>
      </c>
      <c r="B184" t="s">
        <v>10</v>
      </c>
      <c r="C184">
        <v>75</v>
      </c>
      <c r="D184">
        <v>898</v>
      </c>
      <c r="E184">
        <v>70</v>
      </c>
      <c r="F184">
        <v>661</v>
      </c>
      <c r="G184">
        <v>598</v>
      </c>
      <c r="H184">
        <v>35559</v>
      </c>
      <c r="I184">
        <v>46781</v>
      </c>
      <c r="J184">
        <v>24755</v>
      </c>
      <c r="L184">
        <f t="shared" si="273"/>
        <v>0</v>
      </c>
      <c r="M184">
        <f t="shared" si="267"/>
        <v>0</v>
      </c>
      <c r="N184">
        <f t="shared" si="268"/>
        <v>25</v>
      </c>
      <c r="O184">
        <f t="shared" si="269"/>
        <v>35</v>
      </c>
      <c r="P184">
        <f t="shared" si="270"/>
        <v>15</v>
      </c>
      <c r="R184">
        <f t="shared" ref="R184:V184" si="287">AVERAGE(L181:L187)</f>
        <v>0.2857142857142857</v>
      </c>
      <c r="S184">
        <f t="shared" si="287"/>
        <v>0.5714285714285714</v>
      </c>
      <c r="T184">
        <f t="shared" si="287"/>
        <v>24.571428571428573</v>
      </c>
      <c r="U184">
        <f t="shared" si="287"/>
        <v>27.857142857142858</v>
      </c>
      <c r="V184">
        <f t="shared" si="287"/>
        <v>10.714285714285714</v>
      </c>
      <c r="X184">
        <f t="shared" ref="X184:AB184" si="288">(LOGEST(R181:R187,$A181:$A187)-1)</f>
        <v>0</v>
      </c>
      <c r="Y184">
        <f t="shared" si="288"/>
        <v>0.25978450981170065</v>
      </c>
      <c r="Z184">
        <f t="shared" si="288"/>
        <v>-5.120215291565744E-2</v>
      </c>
      <c r="AA184">
        <f t="shared" si="288"/>
        <v>-8.6960535087903246E-3</v>
      </c>
      <c r="AB184">
        <f t="shared" si="288"/>
        <v>-2.1324856258933989E-2</v>
      </c>
      <c r="AD184">
        <f t="shared" si="286"/>
        <v>2.3075837396781412E-2</v>
      </c>
      <c r="AE184">
        <f t="shared" si="280"/>
        <v>0.20261772223934774</v>
      </c>
      <c r="AF184">
        <f t="shared" si="281"/>
        <v>-4.2138994203676852E-2</v>
      </c>
      <c r="AG184">
        <f t="shared" si="282"/>
        <v>-2.0170421052452845E-2</v>
      </c>
      <c r="AH184">
        <f t="shared" si="283"/>
        <v>-3.4755088578341815E-2</v>
      </c>
    </row>
    <row r="185" spans="1:34" x14ac:dyDescent="0.25">
      <c r="A185" s="1">
        <v>44043</v>
      </c>
      <c r="B185" t="s">
        <v>10</v>
      </c>
      <c r="C185">
        <v>55</v>
      </c>
      <c r="D185">
        <v>870</v>
      </c>
      <c r="E185">
        <v>71</v>
      </c>
      <c r="F185">
        <v>661</v>
      </c>
      <c r="G185">
        <v>599</v>
      </c>
      <c r="H185">
        <v>35582</v>
      </c>
      <c r="I185">
        <v>46798</v>
      </c>
      <c r="J185">
        <v>24769</v>
      </c>
      <c r="L185">
        <f t="shared" si="273"/>
        <v>0</v>
      </c>
      <c r="M185">
        <f t="shared" si="267"/>
        <v>1</v>
      </c>
      <c r="N185">
        <f t="shared" si="268"/>
        <v>23</v>
      </c>
      <c r="O185">
        <f t="shared" si="269"/>
        <v>17</v>
      </c>
      <c r="P185">
        <f t="shared" si="270"/>
        <v>14</v>
      </c>
      <c r="R185">
        <f t="shared" ref="R185:V185" si="289">AVERAGE(L182:L188)</f>
        <v>0.42857142857142855</v>
      </c>
      <c r="S185">
        <f t="shared" si="289"/>
        <v>0.7142857142857143</v>
      </c>
      <c r="T185">
        <f t="shared" si="289"/>
        <v>22.285714285714285</v>
      </c>
      <c r="U185">
        <f t="shared" si="289"/>
        <v>28.142857142857142</v>
      </c>
      <c r="V185">
        <f t="shared" si="289"/>
        <v>11.285714285714286</v>
      </c>
      <c r="X185">
        <f t="shared" ref="X185:AB185" si="290">(LOGEST(R182:R188,$A182:$A188)-1)</f>
        <v>0.12885250607584786</v>
      </c>
      <c r="Y185">
        <f t="shared" si="290"/>
        <v>0.25048779494943485</v>
      </c>
      <c r="Z185">
        <f t="shared" si="290"/>
        <v>-4.4137407492725544E-2</v>
      </c>
      <c r="AA185">
        <f t="shared" si="290"/>
        <v>-1.2211274663690763E-2</v>
      </c>
      <c r="AB185">
        <f t="shared" si="290"/>
        <v>-1.3094142901800554E-2</v>
      </c>
      <c r="AD185">
        <f t="shared" si="286"/>
        <v>8.3087289457120656E-2</v>
      </c>
      <c r="AE185">
        <f t="shared" si="280"/>
        <v>0.18391348669512772</v>
      </c>
      <c r="AF185">
        <f t="shared" si="281"/>
        <v>-3.8141410072932098E-2</v>
      </c>
      <c r="AG185">
        <f t="shared" si="282"/>
        <v>-1.7639100749175407E-2</v>
      </c>
      <c r="AH185">
        <f t="shared" si="283"/>
        <v>-2.5288030916390949E-2</v>
      </c>
    </row>
    <row r="186" spans="1:34" x14ac:dyDescent="0.25">
      <c r="A186" s="1">
        <v>44044</v>
      </c>
      <c r="B186" t="s">
        <v>10</v>
      </c>
      <c r="C186">
        <v>50</v>
      </c>
      <c r="D186">
        <v>879</v>
      </c>
      <c r="E186">
        <v>74</v>
      </c>
      <c r="F186">
        <v>661</v>
      </c>
      <c r="G186">
        <v>600</v>
      </c>
      <c r="H186">
        <v>35601</v>
      </c>
      <c r="I186">
        <v>46820</v>
      </c>
      <c r="J186">
        <v>24777</v>
      </c>
      <c r="L186">
        <f t="shared" si="273"/>
        <v>0</v>
      </c>
      <c r="M186">
        <f t="shared" si="267"/>
        <v>1</v>
      </c>
      <c r="N186">
        <f t="shared" si="268"/>
        <v>19</v>
      </c>
      <c r="O186">
        <f t="shared" si="269"/>
        <v>22</v>
      </c>
      <c r="P186">
        <f t="shared" si="270"/>
        <v>8</v>
      </c>
      <c r="R186">
        <f t="shared" ref="R186:V186" si="291">AVERAGE(L183:L189)</f>
        <v>0.5714285714285714</v>
      </c>
      <c r="S186">
        <f t="shared" si="291"/>
        <v>0.8571428571428571</v>
      </c>
      <c r="T186">
        <f t="shared" si="291"/>
        <v>21.428571428571427</v>
      </c>
      <c r="U186">
        <f t="shared" si="291"/>
        <v>27.142857142857142</v>
      </c>
      <c r="V186">
        <f t="shared" si="291"/>
        <v>11.285714285714286</v>
      </c>
      <c r="X186">
        <f t="shared" ref="X186:AB186" si="292">(LOGEST(R183:R189,$A183:$A189)-1)</f>
        <v>0.23715660988513143</v>
      </c>
      <c r="Y186">
        <f t="shared" si="292"/>
        <v>0.18130082697571837</v>
      </c>
      <c r="Z186">
        <f t="shared" si="292"/>
        <v>-3.6037399420688843E-2</v>
      </c>
      <c r="AA186">
        <f t="shared" si="292"/>
        <v>-1.6136586620414173E-2</v>
      </c>
      <c r="AB186">
        <f t="shared" si="292"/>
        <v>-1.357576933748128E-2</v>
      </c>
      <c r="AD186">
        <f t="shared" si="286"/>
        <v>0.12333702976729735</v>
      </c>
      <c r="AE186">
        <f t="shared" si="280"/>
        <v>0.15876280609305196</v>
      </c>
      <c r="AF186">
        <f t="shared" si="281"/>
        <v>-3.2076976387316977E-2</v>
      </c>
      <c r="AG186">
        <f t="shared" si="282"/>
        <v>-1.635538783975302E-2</v>
      </c>
      <c r="AH186">
        <f t="shared" si="283"/>
        <v>-1.8495965446759768E-2</v>
      </c>
    </row>
    <row r="187" spans="1:34" x14ac:dyDescent="0.25">
      <c r="A187" s="1">
        <v>44045</v>
      </c>
      <c r="B187" t="s">
        <v>10</v>
      </c>
      <c r="C187">
        <v>57</v>
      </c>
      <c r="D187">
        <v>847</v>
      </c>
      <c r="E187">
        <v>72</v>
      </c>
      <c r="F187">
        <v>661</v>
      </c>
      <c r="G187">
        <v>601</v>
      </c>
      <c r="H187">
        <v>35618</v>
      </c>
      <c r="I187">
        <v>46850</v>
      </c>
      <c r="J187">
        <v>24786</v>
      </c>
      <c r="L187">
        <f t="shared" si="273"/>
        <v>0</v>
      </c>
      <c r="M187">
        <f t="shared" si="267"/>
        <v>1</v>
      </c>
      <c r="N187">
        <f t="shared" si="268"/>
        <v>17</v>
      </c>
      <c r="O187">
        <f t="shared" si="269"/>
        <v>30</v>
      </c>
      <c r="P187">
        <f t="shared" si="270"/>
        <v>9</v>
      </c>
      <c r="R187">
        <f t="shared" ref="R187:V187" si="293">AVERAGE(L184:L190)</f>
        <v>0.7142857142857143</v>
      </c>
      <c r="S187">
        <f t="shared" si="293"/>
        <v>1</v>
      </c>
      <c r="T187">
        <f t="shared" si="293"/>
        <v>21.714285714285715</v>
      </c>
      <c r="U187">
        <f t="shared" si="293"/>
        <v>26</v>
      </c>
      <c r="V187">
        <f t="shared" si="293"/>
        <v>11.857142857142858</v>
      </c>
      <c r="X187">
        <f t="shared" ref="X187:AB187" si="294">(LOGEST(R184:R190,$A184:$A190)-1)</f>
        <v>0.28556287846565387</v>
      </c>
      <c r="Y187">
        <f t="shared" si="294"/>
        <v>0.12536993968716814</v>
      </c>
      <c r="Z187">
        <f t="shared" si="294"/>
        <v>-2.2758355537988106E-2</v>
      </c>
      <c r="AA187">
        <f t="shared" si="294"/>
        <v>-1.9829129933906398E-2</v>
      </c>
      <c r="AB187">
        <f t="shared" si="294"/>
        <v>-1.0860761065176083E-2</v>
      </c>
      <c r="AD187">
        <f t="shared" si="286"/>
        <v>0.14579029388517753</v>
      </c>
      <c r="AE187">
        <f t="shared" si="280"/>
        <v>0.12217623214905272</v>
      </c>
      <c r="AF187">
        <f t="shared" si="281"/>
        <v>-2.4602790057640829E-2</v>
      </c>
      <c r="AG187">
        <f t="shared" si="282"/>
        <v>-1.6773476182673948E-2</v>
      </c>
      <c r="AH187">
        <f t="shared" si="283"/>
        <v>-1.4228069667631682E-2</v>
      </c>
    </row>
    <row r="188" spans="1:34" x14ac:dyDescent="0.25">
      <c r="A188" s="1">
        <v>44046</v>
      </c>
      <c r="B188" t="s">
        <v>10</v>
      </c>
      <c r="C188">
        <v>74</v>
      </c>
      <c r="D188">
        <v>842</v>
      </c>
      <c r="E188">
        <v>67</v>
      </c>
      <c r="F188">
        <v>664</v>
      </c>
      <c r="G188">
        <v>602</v>
      </c>
      <c r="H188">
        <v>35637</v>
      </c>
      <c r="I188">
        <v>46884</v>
      </c>
      <c r="J188">
        <v>24803</v>
      </c>
      <c r="L188">
        <f t="shared" si="273"/>
        <v>3</v>
      </c>
      <c r="M188">
        <f t="shared" si="267"/>
        <v>1</v>
      </c>
      <c r="N188">
        <f t="shared" si="268"/>
        <v>19</v>
      </c>
      <c r="O188">
        <f t="shared" si="269"/>
        <v>34</v>
      </c>
      <c r="P188">
        <f t="shared" si="270"/>
        <v>17</v>
      </c>
      <c r="R188">
        <f t="shared" ref="R188:V188" si="295">AVERAGE(L185:L191)</f>
        <v>1</v>
      </c>
      <c r="S188">
        <f t="shared" si="295"/>
        <v>1.1428571428571428</v>
      </c>
      <c r="T188">
        <f t="shared" si="295"/>
        <v>21.285714285714285</v>
      </c>
      <c r="U188">
        <f t="shared" si="295"/>
        <v>23.857142857142858</v>
      </c>
      <c r="V188">
        <f t="shared" si="295"/>
        <v>10.714285714285714</v>
      </c>
      <c r="X188">
        <f t="shared" ref="X188:AB188" si="296">(LOGEST(R185:R191,$A185:$A191)-1)</f>
        <v>0.21217696810282893</v>
      </c>
      <c r="Y188">
        <f t="shared" si="296"/>
        <v>6.3290446159297131E-2</v>
      </c>
      <c r="Z188">
        <f t="shared" si="296"/>
        <v>-9.2121388315741237E-3</v>
      </c>
      <c r="AA188">
        <f t="shared" si="296"/>
        <v>-2.0045337739460711E-2</v>
      </c>
      <c r="AB188">
        <f t="shared" si="296"/>
        <v>-1.0195040675243794E-2</v>
      </c>
      <c r="AD188">
        <f t="shared" si="286"/>
        <v>0.15045738785452883</v>
      </c>
      <c r="AE188">
        <f t="shared" si="280"/>
        <v>7.8010617825539613E-2</v>
      </c>
      <c r="AF188">
        <f t="shared" si="281"/>
        <v>-1.7080249013746478E-2</v>
      </c>
      <c r="AG188">
        <f t="shared" si="282"/>
        <v>-1.8708259102444811E-2</v>
      </c>
      <c r="AH188">
        <f t="shared" si="283"/>
        <v>-1.2965326903753563E-2</v>
      </c>
    </row>
    <row r="189" spans="1:34" x14ac:dyDescent="0.25">
      <c r="A189" s="1">
        <v>44047</v>
      </c>
      <c r="B189" t="s">
        <v>10</v>
      </c>
      <c r="C189">
        <v>58</v>
      </c>
      <c r="D189">
        <v>807</v>
      </c>
      <c r="E189">
        <v>65</v>
      </c>
      <c r="F189">
        <v>665</v>
      </c>
      <c r="G189">
        <v>604</v>
      </c>
      <c r="H189">
        <v>35659</v>
      </c>
      <c r="I189">
        <v>46908</v>
      </c>
      <c r="J189">
        <v>24812</v>
      </c>
      <c r="L189">
        <f t="shared" si="273"/>
        <v>1</v>
      </c>
      <c r="M189">
        <f t="shared" si="267"/>
        <v>2</v>
      </c>
      <c r="N189">
        <f t="shared" si="268"/>
        <v>22</v>
      </c>
      <c r="O189">
        <f t="shared" si="269"/>
        <v>24</v>
      </c>
      <c r="P189">
        <f t="shared" si="270"/>
        <v>9</v>
      </c>
      <c r="R189">
        <f t="shared" ref="R189:V189" si="297">AVERAGE(L186:L192)</f>
        <v>1.1428571428571428</v>
      </c>
      <c r="S189">
        <f t="shared" si="297"/>
        <v>1.1428571428571428</v>
      </c>
      <c r="T189">
        <f t="shared" si="297"/>
        <v>20.714285714285715</v>
      </c>
      <c r="U189">
        <f t="shared" si="297"/>
        <v>25.571428571428573</v>
      </c>
      <c r="V189">
        <f t="shared" si="297"/>
        <v>10.142857142857142</v>
      </c>
      <c r="X189">
        <f t="shared" ref="X189:AB189" si="298">(LOGEST(R186:R192,$A186:$A192)-1)</f>
        <v>9.9002518699253139E-2</v>
      </c>
      <c r="Y189">
        <f t="shared" si="298"/>
        <v>0</v>
      </c>
      <c r="Z189">
        <f t="shared" si="298"/>
        <v>-6.2440257361944251E-3</v>
      </c>
      <c r="AA189">
        <f t="shared" si="298"/>
        <v>-1.9742253348982386E-2</v>
      </c>
      <c r="AB189">
        <f t="shared" si="298"/>
        <v>-1.5328182444781957E-2</v>
      </c>
      <c r="AD189">
        <f t="shared" si="286"/>
        <v>0.13495697975743792</v>
      </c>
      <c r="AE189">
        <f t="shared" si="280"/>
        <v>3.5073136243618151E-2</v>
      </c>
      <c r="AF189">
        <f t="shared" si="281"/>
        <v>-1.0149704186740913E-2</v>
      </c>
      <c r="AG189">
        <f t="shared" si="282"/>
        <v>-2.0662947326711669E-2</v>
      </c>
      <c r="AH189">
        <f t="shared" si="283"/>
        <v>-1.3006555629067749E-2</v>
      </c>
    </row>
    <row r="190" spans="1:34" x14ac:dyDescent="0.25">
      <c r="A190" s="1">
        <v>44048</v>
      </c>
      <c r="B190" t="s">
        <v>10</v>
      </c>
      <c r="C190">
        <v>60</v>
      </c>
      <c r="D190">
        <v>805</v>
      </c>
      <c r="E190">
        <v>63</v>
      </c>
      <c r="F190">
        <v>666</v>
      </c>
      <c r="G190">
        <v>605</v>
      </c>
      <c r="H190">
        <v>35686</v>
      </c>
      <c r="I190">
        <v>46928</v>
      </c>
      <c r="J190">
        <v>24823</v>
      </c>
      <c r="L190">
        <f t="shared" si="273"/>
        <v>1</v>
      </c>
      <c r="M190">
        <f t="shared" si="267"/>
        <v>1</v>
      </c>
      <c r="N190">
        <f t="shared" si="268"/>
        <v>27</v>
      </c>
      <c r="O190">
        <f t="shared" si="269"/>
        <v>20</v>
      </c>
      <c r="P190">
        <f t="shared" si="270"/>
        <v>11</v>
      </c>
      <c r="R190">
        <f t="shared" ref="R190:V190" si="299">AVERAGE(L187:L193)</f>
        <v>1.2857142857142858</v>
      </c>
      <c r="S190">
        <f t="shared" si="299"/>
        <v>1.1428571428571428</v>
      </c>
      <c r="T190">
        <f t="shared" si="299"/>
        <v>20.857142857142858</v>
      </c>
      <c r="U190">
        <f t="shared" si="299"/>
        <v>25.714285714285715</v>
      </c>
      <c r="V190">
        <f t="shared" si="299"/>
        <v>10.571428571428571</v>
      </c>
      <c r="X190">
        <f t="shared" ref="X190:AB190" si="300">(LOGEST(R187:R193,$A187:$A193)-1)</f>
        <v>5.7780575967527392E-2</v>
      </c>
      <c r="Y190">
        <f t="shared" si="300"/>
        <v>-2.4999892539950053E-2</v>
      </c>
      <c r="Z190">
        <f t="shared" si="300"/>
        <v>-2.6280504686573281E-3</v>
      </c>
      <c r="AA190">
        <f t="shared" si="300"/>
        <v>-2.0753697463472887E-2</v>
      </c>
      <c r="AB190">
        <f t="shared" si="300"/>
        <v>-1.5217734990004117E-2</v>
      </c>
      <c r="AD190">
        <f t="shared" si="286"/>
        <v>0.10535929334154205</v>
      </c>
      <c r="AE190">
        <f t="shared" si="280"/>
        <v>3.3200349128152951E-3</v>
      </c>
      <c r="AF190">
        <f t="shared" si="281"/>
        <v>-4.0083509194514455E-3</v>
      </c>
      <c r="AG190">
        <f t="shared" si="282"/>
        <v>-2.1652089310909197E-2</v>
      </c>
      <c r="AH190">
        <f t="shared" si="283"/>
        <v>-1.4682381081601248E-2</v>
      </c>
    </row>
    <row r="191" spans="1:34" x14ac:dyDescent="0.25">
      <c r="A191" s="1">
        <v>44049</v>
      </c>
      <c r="B191" t="s">
        <v>10</v>
      </c>
      <c r="C191">
        <v>52</v>
      </c>
      <c r="D191">
        <v>756</v>
      </c>
      <c r="E191">
        <v>61</v>
      </c>
      <c r="F191">
        <v>668</v>
      </c>
      <c r="G191">
        <v>606</v>
      </c>
      <c r="H191">
        <v>35708</v>
      </c>
      <c r="I191">
        <v>46948</v>
      </c>
      <c r="J191">
        <v>24830</v>
      </c>
      <c r="L191">
        <f t="shared" si="273"/>
        <v>2</v>
      </c>
      <c r="M191">
        <f t="shared" si="267"/>
        <v>1</v>
      </c>
      <c r="N191">
        <f t="shared" si="268"/>
        <v>22</v>
      </c>
      <c r="O191">
        <f t="shared" si="269"/>
        <v>20</v>
      </c>
      <c r="P191">
        <f t="shared" si="270"/>
        <v>7</v>
      </c>
      <c r="R191">
        <f t="shared" ref="R191:V191" si="301">AVERAGE(L188:L194)</f>
        <v>1.2857142857142858</v>
      </c>
      <c r="S191">
        <f t="shared" si="301"/>
        <v>1</v>
      </c>
      <c r="T191">
        <f t="shared" si="301"/>
        <v>21.142857142857142</v>
      </c>
      <c r="U191">
        <f t="shared" si="301"/>
        <v>24.285714285714285</v>
      </c>
      <c r="V191">
        <f t="shared" si="301"/>
        <v>11.285714285714286</v>
      </c>
      <c r="X191">
        <f t="shared" ref="X191:AB191" si="302">(LOGEST(R188:R194,$A188:$A194)-1)</f>
        <v>3.2669657785459272E-2</v>
      </c>
      <c r="Y191">
        <f t="shared" si="302"/>
        <v>-4.9374790452891171E-2</v>
      </c>
      <c r="Z191">
        <f t="shared" si="302"/>
        <v>1.4556343916030112E-3</v>
      </c>
      <c r="AA191">
        <f t="shared" si="302"/>
        <v>-2.2239533947186363E-2</v>
      </c>
      <c r="AB191">
        <f t="shared" si="302"/>
        <v>-1.2485656911787157E-2</v>
      </c>
      <c r="AD191">
        <f t="shared" si="286"/>
        <v>6.9873365793649472E-2</v>
      </c>
      <c r="AE191">
        <f t="shared" si="280"/>
        <v>-1.5374278554280783E-2</v>
      </c>
      <c r="AF191">
        <f t="shared" si="281"/>
        <v>6.357113054232176E-4</v>
      </c>
      <c r="AG191">
        <f t="shared" si="282"/>
        <v>-2.2466222581178204E-2</v>
      </c>
      <c r="AH191">
        <f t="shared" si="283"/>
        <v>-1.8117578433577419E-2</v>
      </c>
    </row>
    <row r="192" spans="1:34" x14ac:dyDescent="0.25">
      <c r="A192" s="1">
        <v>44050</v>
      </c>
      <c r="B192" t="s">
        <v>10</v>
      </c>
      <c r="C192">
        <v>60</v>
      </c>
      <c r="D192">
        <v>711</v>
      </c>
      <c r="E192">
        <v>57</v>
      </c>
      <c r="F192">
        <v>669</v>
      </c>
      <c r="G192">
        <v>607</v>
      </c>
      <c r="H192">
        <v>35727</v>
      </c>
      <c r="I192">
        <v>46977</v>
      </c>
      <c r="J192">
        <v>24840</v>
      </c>
      <c r="L192">
        <f t="shared" si="273"/>
        <v>1</v>
      </c>
      <c r="M192">
        <f t="shared" si="267"/>
        <v>1</v>
      </c>
      <c r="N192">
        <f t="shared" si="268"/>
        <v>19</v>
      </c>
      <c r="O192">
        <f t="shared" si="269"/>
        <v>29</v>
      </c>
      <c r="P192">
        <f t="shared" si="270"/>
        <v>10</v>
      </c>
      <c r="R192">
        <f t="shared" ref="R192:V192" si="303">AVERAGE(L189:L195)</f>
        <v>0.8571428571428571</v>
      </c>
      <c r="S192">
        <f t="shared" si="303"/>
        <v>0.8571428571428571</v>
      </c>
      <c r="T192">
        <f t="shared" si="303"/>
        <v>20.714285714285715</v>
      </c>
      <c r="U192">
        <f t="shared" si="303"/>
        <v>23</v>
      </c>
      <c r="V192">
        <f t="shared" si="303"/>
        <v>10.142857142857142</v>
      </c>
      <c r="X192">
        <f t="shared" ref="X192:AB192" si="304">(LOGEST(R189:R195,$A189:$A195)-1)</f>
        <v>2.0349649396211422E-2</v>
      </c>
      <c r="Y192">
        <f t="shared" si="304"/>
        <v>-5.0074576124015335E-2</v>
      </c>
      <c r="Z192">
        <f t="shared" si="304"/>
        <v>4.3764062963134176E-3</v>
      </c>
      <c r="AA192">
        <f t="shared" si="304"/>
        <v>-2.5894092233558763E-2</v>
      </c>
      <c r="AB192">
        <f t="shared" si="304"/>
        <v>-1.3382743978999856E-2</v>
      </c>
      <c r="AD192">
        <f t="shared" si="286"/>
        <v>4.5905247234138767E-2</v>
      </c>
      <c r="AE192">
        <f t="shared" si="280"/>
        <v>-1.9943909608570159E-2</v>
      </c>
      <c r="AF192">
        <f t="shared" si="281"/>
        <v>3.9797315723038651E-3</v>
      </c>
      <c r="AG192">
        <f t="shared" si="282"/>
        <v>-2.4389873925132827E-2</v>
      </c>
      <c r="AH192">
        <f t="shared" si="283"/>
        <v>-2.3123662755636615E-2</v>
      </c>
    </row>
    <row r="193" spans="1:34" x14ac:dyDescent="0.25">
      <c r="A193" s="1">
        <v>44051</v>
      </c>
      <c r="B193" t="s">
        <v>10</v>
      </c>
      <c r="C193">
        <v>78</v>
      </c>
      <c r="D193">
        <v>650</v>
      </c>
      <c r="E193">
        <v>55</v>
      </c>
      <c r="F193">
        <v>670</v>
      </c>
      <c r="G193">
        <v>608</v>
      </c>
      <c r="H193">
        <v>35747</v>
      </c>
      <c r="I193">
        <v>47000</v>
      </c>
      <c r="J193">
        <v>24851</v>
      </c>
      <c r="L193">
        <f t="shared" si="273"/>
        <v>1</v>
      </c>
      <c r="M193">
        <f t="shared" si="267"/>
        <v>1</v>
      </c>
      <c r="N193">
        <f t="shared" si="268"/>
        <v>20</v>
      </c>
      <c r="O193">
        <f t="shared" si="269"/>
        <v>23</v>
      </c>
      <c r="P193">
        <f t="shared" si="270"/>
        <v>11</v>
      </c>
      <c r="R193">
        <f t="shared" ref="R193:V193" si="305">AVERAGE(L190:L196)</f>
        <v>1.2857142857142858</v>
      </c>
      <c r="S193">
        <f t="shared" si="305"/>
        <v>1</v>
      </c>
      <c r="T193">
        <f t="shared" si="305"/>
        <v>21.428571428571427</v>
      </c>
      <c r="U193">
        <f t="shared" si="305"/>
        <v>22.285714285714285</v>
      </c>
      <c r="V193">
        <f t="shared" si="305"/>
        <v>10.285714285714286</v>
      </c>
      <c r="X193">
        <f t="shared" ref="X193:AB193" si="306">(LOGEST(R190:R196,$A190:$A196)-1)</f>
        <v>2.9972804973860345E-2</v>
      </c>
      <c r="Y193">
        <f t="shared" si="306"/>
        <v>-4.0970882339901649E-2</v>
      </c>
      <c r="Z193">
        <f t="shared" si="306"/>
        <v>6.9520734503374371E-3</v>
      </c>
      <c r="AA193">
        <f t="shared" si="306"/>
        <v>-2.3060580509796869E-2</v>
      </c>
      <c r="AB193">
        <f t="shared" si="306"/>
        <v>-2.5306547505215771E-2</v>
      </c>
      <c r="AD193">
        <f t="shared" si="286"/>
        <v>3.0690958340066504E-2</v>
      </c>
      <c r="AE193">
        <f t="shared" si="280"/>
        <v>-1.2171161223157201E-2</v>
      </c>
      <c r="AF193">
        <f t="shared" si="281"/>
        <v>7.3170405069359502E-3</v>
      </c>
      <c r="AG193">
        <f t="shared" si="282"/>
        <v>-2.8354911056213319E-2</v>
      </c>
      <c r="AH193">
        <f t="shared" si="283"/>
        <v>-2.9179508130917679E-2</v>
      </c>
    </row>
    <row r="194" spans="1:34" x14ac:dyDescent="0.25">
      <c r="A194" s="1">
        <v>44052</v>
      </c>
      <c r="B194" t="s">
        <v>10</v>
      </c>
      <c r="C194">
        <v>53</v>
      </c>
      <c r="D194">
        <v>611</v>
      </c>
      <c r="E194">
        <v>56</v>
      </c>
      <c r="F194">
        <v>670</v>
      </c>
      <c r="G194">
        <v>608</v>
      </c>
      <c r="H194">
        <v>35766</v>
      </c>
      <c r="I194">
        <v>47020</v>
      </c>
      <c r="J194">
        <v>24865</v>
      </c>
      <c r="L194">
        <f t="shared" si="273"/>
        <v>0</v>
      </c>
      <c r="M194">
        <f t="shared" si="267"/>
        <v>0</v>
      </c>
      <c r="N194">
        <f t="shared" si="268"/>
        <v>19</v>
      </c>
      <c r="O194">
        <f t="shared" si="269"/>
        <v>20</v>
      </c>
      <c r="P194">
        <f t="shared" si="270"/>
        <v>14</v>
      </c>
      <c r="R194">
        <f t="shared" ref="R194:V194" si="307">AVERAGE(L191:L197)</f>
        <v>1.4285714285714286</v>
      </c>
      <c r="S194">
        <f t="shared" si="307"/>
        <v>0.8571428571428571</v>
      </c>
      <c r="T194">
        <f t="shared" si="307"/>
        <v>21.142857142857142</v>
      </c>
      <c r="U194">
        <f t="shared" si="307"/>
        <v>22</v>
      </c>
      <c r="V194">
        <f t="shared" si="307"/>
        <v>9.5714285714285712</v>
      </c>
      <c r="X194">
        <f t="shared" ref="X194:AB194" si="308">(LOGEST(R191:R197,$A191:$A197)-1)</f>
        <v>3.716138563040583E-2</v>
      </c>
      <c r="Y194">
        <f t="shared" si="308"/>
        <v>-5.4902545825044058E-3</v>
      </c>
      <c r="Z194">
        <f t="shared" si="308"/>
        <v>9.7500800361345341E-3</v>
      </c>
      <c r="AA194">
        <f t="shared" si="308"/>
        <v>-2.5528062825789455E-2</v>
      </c>
      <c r="AB194">
        <f t="shared" si="308"/>
        <v>-3.4907142529009283E-2</v>
      </c>
      <c r="AD194">
        <f t="shared" si="286"/>
        <v>1.1713437688272155E-2</v>
      </c>
      <c r="AE194">
        <f t="shared" si="280"/>
        <v>-4.0892707186807834E-4</v>
      </c>
      <c r="AF194">
        <f t="shared" si="281"/>
        <v>1.0494668337203488E-2</v>
      </c>
      <c r="AG194">
        <f t="shared" si="282"/>
        <v>-3.2894344538285693E-2</v>
      </c>
      <c r="AH194">
        <f t="shared" si="283"/>
        <v>-3.6035011451815424E-2</v>
      </c>
    </row>
    <row r="195" spans="1:34" x14ac:dyDescent="0.25">
      <c r="A195" s="1">
        <v>44053</v>
      </c>
      <c r="B195" t="s">
        <v>10</v>
      </c>
      <c r="C195">
        <v>50</v>
      </c>
      <c r="D195">
        <v>714</v>
      </c>
      <c r="E195">
        <v>60</v>
      </c>
      <c r="F195">
        <v>670</v>
      </c>
      <c r="G195">
        <v>608</v>
      </c>
      <c r="H195">
        <v>35782</v>
      </c>
      <c r="I195">
        <v>47045</v>
      </c>
      <c r="J195">
        <v>24874</v>
      </c>
      <c r="L195">
        <f t="shared" si="273"/>
        <v>0</v>
      </c>
      <c r="M195">
        <f t="shared" si="267"/>
        <v>0</v>
      </c>
      <c r="N195">
        <f t="shared" si="268"/>
        <v>16</v>
      </c>
      <c r="O195">
        <f t="shared" si="269"/>
        <v>25</v>
      </c>
      <c r="P195">
        <f t="shared" si="270"/>
        <v>9</v>
      </c>
      <c r="R195">
        <f t="shared" ref="R195:V195" si="309">AVERAGE(L192:L198)</f>
        <v>1.2857142857142858</v>
      </c>
      <c r="S195">
        <f t="shared" si="309"/>
        <v>0.8571428571428571</v>
      </c>
      <c r="T195">
        <f t="shared" si="309"/>
        <v>21.285714285714285</v>
      </c>
      <c r="U195">
        <f t="shared" si="309"/>
        <v>22.857142857142858</v>
      </c>
      <c r="V195">
        <f t="shared" si="309"/>
        <v>9.8571428571428577</v>
      </c>
      <c r="X195">
        <f t="shared" ref="X195:AB195" si="310">(LOGEST(R192:R198,$A192:$A198)-1)</f>
        <v>4.440013818625399E-2</v>
      </c>
      <c r="Y195">
        <f t="shared" si="310"/>
        <v>3.1303028779271491E-2</v>
      </c>
      <c r="Z195">
        <f t="shared" si="310"/>
        <v>1.419600303659041E-2</v>
      </c>
      <c r="AA195">
        <f t="shared" si="310"/>
        <v>-3.3510897147143059E-2</v>
      </c>
      <c r="AB195">
        <f t="shared" si="310"/>
        <v>-4.5237630929658157E-2</v>
      </c>
      <c r="AD195">
        <f t="shared" si="286"/>
        <v>-1.1168349365008576E-2</v>
      </c>
      <c r="AE195">
        <f t="shared" si="280"/>
        <v>1.1955588204240983E-2</v>
      </c>
      <c r="AF195">
        <f t="shared" si="281"/>
        <v>1.4159450998653187E-2</v>
      </c>
      <c r="AG195">
        <f t="shared" si="282"/>
        <v>-3.7949859215396543E-2</v>
      </c>
      <c r="AH195">
        <f t="shared" si="283"/>
        <v>-4.3500286237464381E-2</v>
      </c>
    </row>
    <row r="196" spans="1:34" x14ac:dyDescent="0.25">
      <c r="A196" s="1">
        <v>44054</v>
      </c>
      <c r="B196" t="s">
        <v>10</v>
      </c>
      <c r="C196">
        <v>63</v>
      </c>
      <c r="D196">
        <v>672</v>
      </c>
      <c r="E196">
        <v>63</v>
      </c>
      <c r="F196">
        <v>674</v>
      </c>
      <c r="G196">
        <v>611</v>
      </c>
      <c r="H196">
        <v>35809</v>
      </c>
      <c r="I196">
        <v>47064</v>
      </c>
      <c r="J196">
        <v>24884</v>
      </c>
      <c r="L196">
        <f t="shared" si="273"/>
        <v>4</v>
      </c>
      <c r="M196">
        <f t="shared" si="267"/>
        <v>3</v>
      </c>
      <c r="N196">
        <f t="shared" si="268"/>
        <v>27</v>
      </c>
      <c r="O196">
        <f t="shared" si="269"/>
        <v>19</v>
      </c>
      <c r="P196">
        <f t="shared" si="270"/>
        <v>10</v>
      </c>
      <c r="R196">
        <f t="shared" ref="R196:V196" si="311">AVERAGE(L193:L199)</f>
        <v>1.4285714285714286</v>
      </c>
      <c r="S196">
        <f t="shared" si="311"/>
        <v>0.8571428571428571</v>
      </c>
      <c r="T196">
        <f t="shared" si="311"/>
        <v>22</v>
      </c>
      <c r="U196">
        <f t="shared" si="311"/>
        <v>21.857142857142858</v>
      </c>
      <c r="V196">
        <f t="shared" si="311"/>
        <v>9.2857142857142865</v>
      </c>
      <c r="X196">
        <f t="shared" ref="X196:AB196" si="312">(LOGEST(R193:R199,$A193:$A199)-1)</f>
        <v>-7.4975035592527162E-3</v>
      </c>
      <c r="Y196">
        <f t="shared" si="312"/>
        <v>5.4409238697890716E-2</v>
      </c>
      <c r="Z196">
        <f t="shared" si="312"/>
        <v>1.7117136806230171E-2</v>
      </c>
      <c r="AA196">
        <f t="shared" si="312"/>
        <v>-4.7497513266545832E-2</v>
      </c>
      <c r="AB196">
        <f t="shared" si="312"/>
        <v>-5.7719100071749407E-2</v>
      </c>
      <c r="AD196">
        <f t="shared" si="286"/>
        <v>-4.0892919566756399E-2</v>
      </c>
      <c r="AE196">
        <f t="shared" si="280"/>
        <v>2.2880024211570617E-2</v>
      </c>
      <c r="AF196">
        <f t="shared" si="281"/>
        <v>1.7596950403053313E-2</v>
      </c>
      <c r="AG196">
        <f t="shared" si="282"/>
        <v>-4.2605502267050385E-2</v>
      </c>
      <c r="AH196">
        <f t="shared" si="283"/>
        <v>-4.9824007331669758E-2</v>
      </c>
    </row>
    <row r="197" spans="1:34" x14ac:dyDescent="0.25">
      <c r="A197" s="1">
        <v>44055</v>
      </c>
      <c r="B197" t="s">
        <v>10</v>
      </c>
      <c r="C197">
        <v>51</v>
      </c>
      <c r="D197">
        <v>642</v>
      </c>
      <c r="E197">
        <v>68</v>
      </c>
      <c r="F197">
        <v>676</v>
      </c>
      <c r="G197">
        <v>611</v>
      </c>
      <c r="H197">
        <v>35834</v>
      </c>
      <c r="I197">
        <v>47082</v>
      </c>
      <c r="J197">
        <v>24890</v>
      </c>
      <c r="L197">
        <f t="shared" si="273"/>
        <v>2</v>
      </c>
      <c r="M197">
        <f t="shared" si="267"/>
        <v>0</v>
      </c>
      <c r="N197">
        <f t="shared" si="268"/>
        <v>25</v>
      </c>
      <c r="O197">
        <f t="shared" si="269"/>
        <v>18</v>
      </c>
      <c r="P197">
        <f t="shared" si="270"/>
        <v>6</v>
      </c>
      <c r="R197">
        <f t="shared" ref="R197:V197" si="313">AVERAGE(L194:L200)</f>
        <v>1.2857142857142858</v>
      </c>
      <c r="S197">
        <f t="shared" si="313"/>
        <v>1</v>
      </c>
      <c r="T197">
        <f t="shared" si="313"/>
        <v>22.285714285714285</v>
      </c>
      <c r="U197">
        <f t="shared" si="313"/>
        <v>19.571428571428573</v>
      </c>
      <c r="V197">
        <f t="shared" si="313"/>
        <v>8.7142857142857135</v>
      </c>
      <c r="X197">
        <f t="shared" ref="X197:AB197" si="314">(LOGEST(R194:R200,$A194:$A200)-1)</f>
        <v>-7.506206859503306E-2</v>
      </c>
      <c r="Y197">
        <f t="shared" si="314"/>
        <v>5.7335746519073805E-2</v>
      </c>
      <c r="Z197">
        <f t="shared" si="314"/>
        <v>1.9615344343215435E-2</v>
      </c>
      <c r="AA197">
        <f t="shared" si="314"/>
        <v>-5.2529731837979488E-2</v>
      </c>
      <c r="AB197">
        <f t="shared" si="314"/>
        <v>-6.3206258236288337E-2</v>
      </c>
      <c r="AD197">
        <f t="shared" si="286"/>
        <v>-7.8823284529355081E-2</v>
      </c>
      <c r="AE197">
        <f t="shared" si="280"/>
        <v>2.7456528031632028E-2</v>
      </c>
      <c r="AF197">
        <f t="shared" si="281"/>
        <v>2.0025325019813245E-2</v>
      </c>
      <c r="AG197">
        <f t="shared" si="282"/>
        <v>-4.6432106449438591E-2</v>
      </c>
      <c r="AH197">
        <f t="shared" si="283"/>
        <v>-5.1868938943156265E-2</v>
      </c>
    </row>
    <row r="198" spans="1:34" x14ac:dyDescent="0.25">
      <c r="A198" s="1">
        <v>44056</v>
      </c>
      <c r="B198" t="s">
        <v>10</v>
      </c>
      <c r="C198">
        <v>60</v>
      </c>
      <c r="D198">
        <v>652</v>
      </c>
      <c r="E198">
        <v>64</v>
      </c>
      <c r="F198">
        <v>677</v>
      </c>
      <c r="G198">
        <v>612</v>
      </c>
      <c r="H198">
        <v>35857</v>
      </c>
      <c r="I198">
        <v>47108</v>
      </c>
      <c r="J198">
        <v>24899</v>
      </c>
      <c r="L198">
        <f t="shared" si="273"/>
        <v>1</v>
      </c>
      <c r="M198">
        <f t="shared" si="267"/>
        <v>1</v>
      </c>
      <c r="N198">
        <f t="shared" si="268"/>
        <v>23</v>
      </c>
      <c r="O198">
        <f t="shared" si="269"/>
        <v>26</v>
      </c>
      <c r="P198">
        <f t="shared" si="270"/>
        <v>9</v>
      </c>
      <c r="R198">
        <f t="shared" ref="R198:V198" si="315">AVERAGE(L195:L201)</f>
        <v>1.2857142857142858</v>
      </c>
      <c r="S198">
        <f t="shared" si="315"/>
        <v>1.1428571428571428</v>
      </c>
      <c r="T198">
        <f t="shared" si="315"/>
        <v>22.714285714285715</v>
      </c>
      <c r="U198">
        <f t="shared" si="315"/>
        <v>18.285714285714285</v>
      </c>
      <c r="V198">
        <f t="shared" si="315"/>
        <v>7.4285714285714288</v>
      </c>
      <c r="X198">
        <f t="shared" ref="X198:AB198" si="316">(LOGEST(R195:R201,$A195:$A201)-1)</f>
        <v>-0.12750285158750585</v>
      </c>
      <c r="Y198">
        <f t="shared" si="316"/>
        <v>3.7176816479872254E-2</v>
      </c>
      <c r="Z198">
        <f t="shared" si="316"/>
        <v>2.7109113021750897E-2</v>
      </c>
      <c r="AA198">
        <f t="shared" si="316"/>
        <v>-5.7628136686962317E-2</v>
      </c>
      <c r="AB198">
        <f t="shared" si="316"/>
        <v>-6.4742580411329853E-2</v>
      </c>
      <c r="AD198">
        <f t="shared" si="286"/>
        <v>-0.11499368483888225</v>
      </c>
      <c r="AE198">
        <f t="shared" si="280"/>
        <v>1.9446131755885467E-2</v>
      </c>
      <c r="AF198">
        <f t="shared" si="281"/>
        <v>2.0036495231224544E-2</v>
      </c>
      <c r="AG198">
        <f t="shared" si="282"/>
        <v>-4.8646164733460014E-2</v>
      </c>
      <c r="AH198">
        <f t="shared" si="283"/>
        <v>-5.0218338201536969E-2</v>
      </c>
    </row>
    <row r="199" spans="1:34" x14ac:dyDescent="0.25">
      <c r="A199" s="1">
        <v>44057</v>
      </c>
      <c r="B199" t="s">
        <v>10</v>
      </c>
      <c r="C199">
        <v>55</v>
      </c>
      <c r="D199">
        <v>642</v>
      </c>
      <c r="E199">
        <v>63</v>
      </c>
      <c r="F199">
        <v>679</v>
      </c>
      <c r="G199">
        <v>613</v>
      </c>
      <c r="H199">
        <v>35881</v>
      </c>
      <c r="I199">
        <v>47130</v>
      </c>
      <c r="J199">
        <v>24905</v>
      </c>
      <c r="L199">
        <f t="shared" si="273"/>
        <v>2</v>
      </c>
      <c r="M199">
        <f t="shared" si="267"/>
        <v>1</v>
      </c>
      <c r="N199">
        <f t="shared" si="268"/>
        <v>24</v>
      </c>
      <c r="O199">
        <f t="shared" si="269"/>
        <v>22</v>
      </c>
      <c r="P199">
        <f t="shared" si="270"/>
        <v>6</v>
      </c>
      <c r="R199">
        <f t="shared" ref="R199:V199" si="317">AVERAGE(L196:L202)</f>
        <v>1.2857142857142858</v>
      </c>
      <c r="S199">
        <f t="shared" si="317"/>
        <v>1.2857142857142858</v>
      </c>
      <c r="T199">
        <f t="shared" si="317"/>
        <v>23.571428571428573</v>
      </c>
      <c r="U199">
        <f t="shared" si="317"/>
        <v>16.857142857142858</v>
      </c>
      <c r="V199">
        <f t="shared" si="317"/>
        <v>7.2857142857142856</v>
      </c>
      <c r="X199">
        <f t="shared" ref="X199:AB199" si="318">(LOGEST(R196:R202,$A196:$A202)-1)</f>
        <v>-0.18772234201602334</v>
      </c>
      <c r="Y199">
        <f t="shared" si="318"/>
        <v>2.6396475927292107E-2</v>
      </c>
      <c r="Z199">
        <f t="shared" si="318"/>
        <v>2.8438902127114307E-2</v>
      </c>
      <c r="AA199">
        <f t="shared" si="318"/>
        <v>-5.8483593595135663E-2</v>
      </c>
      <c r="AB199">
        <f t="shared" si="318"/>
        <v>-5.7648791638437502E-2</v>
      </c>
      <c r="AD199">
        <f t="shared" si="286"/>
        <v>-0.14100505108337086</v>
      </c>
      <c r="AE199">
        <f t="shared" si="280"/>
        <v>-2.4137767818574068E-5</v>
      </c>
      <c r="AF199">
        <f t="shared" si="281"/>
        <v>1.8587191666188607E-2</v>
      </c>
      <c r="AG199">
        <f t="shared" si="282"/>
        <v>-4.8626729710109333E-2</v>
      </c>
      <c r="AH199">
        <f t="shared" si="283"/>
        <v>-4.7803944312831227E-2</v>
      </c>
    </row>
    <row r="200" spans="1:34" x14ac:dyDescent="0.25">
      <c r="A200" s="1">
        <v>44058</v>
      </c>
      <c r="B200" t="s">
        <v>10</v>
      </c>
      <c r="C200">
        <v>38</v>
      </c>
      <c r="D200">
        <v>630</v>
      </c>
      <c r="E200">
        <v>68</v>
      </c>
      <c r="F200">
        <v>679</v>
      </c>
      <c r="G200">
        <v>615</v>
      </c>
      <c r="H200">
        <v>35903</v>
      </c>
      <c r="I200">
        <v>47137</v>
      </c>
      <c r="J200">
        <v>24912</v>
      </c>
      <c r="L200">
        <f t="shared" si="273"/>
        <v>0</v>
      </c>
      <c r="M200">
        <f t="shared" si="267"/>
        <v>2</v>
      </c>
      <c r="N200">
        <f t="shared" si="268"/>
        <v>22</v>
      </c>
      <c r="O200">
        <f t="shared" si="269"/>
        <v>7</v>
      </c>
      <c r="P200">
        <f t="shared" si="270"/>
        <v>7</v>
      </c>
      <c r="R200">
        <f t="shared" ref="R200:V200" si="319">AVERAGE(L197:L203)</f>
        <v>0.7142857142857143</v>
      </c>
      <c r="S200">
        <f t="shared" si="319"/>
        <v>1</v>
      </c>
      <c r="T200">
        <f t="shared" si="319"/>
        <v>23.428571428571427</v>
      </c>
      <c r="U200">
        <f t="shared" si="319"/>
        <v>17.285714285714285</v>
      </c>
      <c r="V200">
        <f t="shared" si="319"/>
        <v>6.8571428571428568</v>
      </c>
      <c r="X200">
        <f t="shared" ref="X200:AB200" si="320">(LOGEST(R197:R203,$A197:$A203)-1)</f>
        <v>-0.23553974976433045</v>
      </c>
      <c r="Y200">
        <f t="shared" si="320"/>
        <v>-8.9353555994717837E-3</v>
      </c>
      <c r="Z200">
        <f t="shared" si="320"/>
        <v>2.395069576765696E-2</v>
      </c>
      <c r="AA200">
        <f t="shared" si="320"/>
        <v>-4.9846809786514346E-2</v>
      </c>
      <c r="AB200">
        <f t="shared" si="320"/>
        <v>-3.9621068785621327E-2</v>
      </c>
      <c r="AD200">
        <f t="shared" si="286"/>
        <v>-0.13993397914633476</v>
      </c>
      <c r="AE200">
        <f t="shared" si="280"/>
        <v>-2.7392935615729148E-2</v>
      </c>
      <c r="AF200">
        <f t="shared" si="281"/>
        <v>1.5659452342406479E-2</v>
      </c>
      <c r="AG200">
        <f t="shared" si="282"/>
        <v>-4.5749137763620662E-2</v>
      </c>
      <c r="AH200">
        <f t="shared" si="283"/>
        <v>-4.3523438740279072E-2</v>
      </c>
    </row>
    <row r="201" spans="1:34" x14ac:dyDescent="0.25">
      <c r="A201" s="1">
        <v>44059</v>
      </c>
      <c r="B201" t="s">
        <v>10</v>
      </c>
      <c r="C201">
        <v>39</v>
      </c>
      <c r="D201">
        <v>634</v>
      </c>
      <c r="E201">
        <v>69</v>
      </c>
      <c r="F201">
        <v>679</v>
      </c>
      <c r="G201">
        <v>616</v>
      </c>
      <c r="H201">
        <v>35925</v>
      </c>
      <c r="I201">
        <v>47148</v>
      </c>
      <c r="J201">
        <v>24917</v>
      </c>
      <c r="L201">
        <f t="shared" si="273"/>
        <v>0</v>
      </c>
      <c r="M201">
        <f t="shared" si="267"/>
        <v>1</v>
      </c>
      <c r="N201">
        <f t="shared" si="268"/>
        <v>22</v>
      </c>
      <c r="O201">
        <f t="shared" si="269"/>
        <v>11</v>
      </c>
      <c r="P201">
        <f t="shared" si="270"/>
        <v>5</v>
      </c>
      <c r="R201">
        <f t="shared" ref="R201:V201" si="321">AVERAGE(L198:L204)</f>
        <v>0.5714285714285714</v>
      </c>
      <c r="S201">
        <f t="shared" si="321"/>
        <v>1</v>
      </c>
      <c r="T201">
        <f t="shared" si="321"/>
        <v>25.714285714285715</v>
      </c>
      <c r="U201">
        <f t="shared" si="321"/>
        <v>16.142857142857142</v>
      </c>
      <c r="V201">
        <f t="shared" si="321"/>
        <v>6.8571428571428568</v>
      </c>
      <c r="X201">
        <f t="shared" ref="X201:AB201" si="322">(LOGEST(R198:R204,$A198:$A204)-1)</f>
        <v>-0.21603141653628433</v>
      </c>
      <c r="Y201">
        <f t="shared" si="322"/>
        <v>-6.1563028512730322E-2</v>
      </c>
      <c r="Z201">
        <f t="shared" si="322"/>
        <v>9.8282715160136203E-3</v>
      </c>
      <c r="AA201">
        <f t="shared" si="322"/>
        <v>-4.1026470813939397E-2</v>
      </c>
      <c r="AB201">
        <f t="shared" si="322"/>
        <v>-2.3352937337674184E-2</v>
      </c>
      <c r="AD201">
        <f t="shared" si="286"/>
        <v>-0.11651346685178007</v>
      </c>
      <c r="AE201">
        <f t="shared" si="280"/>
        <v>-6.4283862674781783E-2</v>
      </c>
      <c r="AF201">
        <f t="shared" si="281"/>
        <v>1.1639569478299503E-2</v>
      </c>
      <c r="AG201">
        <f t="shared" si="282"/>
        <v>-3.9854101856531744E-2</v>
      </c>
      <c r="AH201">
        <f t="shared" si="283"/>
        <v>-3.9238274847940971E-2</v>
      </c>
    </row>
    <row r="202" spans="1:34" x14ac:dyDescent="0.25">
      <c r="A202" s="1">
        <v>44060</v>
      </c>
      <c r="B202" t="s">
        <v>10</v>
      </c>
      <c r="C202">
        <v>46</v>
      </c>
      <c r="D202">
        <v>626</v>
      </c>
      <c r="E202">
        <v>67</v>
      </c>
      <c r="F202">
        <v>679</v>
      </c>
      <c r="G202">
        <v>617</v>
      </c>
      <c r="H202">
        <v>35947</v>
      </c>
      <c r="I202">
        <v>47163</v>
      </c>
      <c r="J202">
        <v>24925</v>
      </c>
      <c r="L202">
        <f t="shared" si="273"/>
        <v>0</v>
      </c>
      <c r="M202">
        <f t="shared" si="267"/>
        <v>1</v>
      </c>
      <c r="N202">
        <f t="shared" si="268"/>
        <v>22</v>
      </c>
      <c r="O202">
        <f t="shared" si="269"/>
        <v>15</v>
      </c>
      <c r="P202">
        <f t="shared" si="270"/>
        <v>8</v>
      </c>
      <c r="R202">
        <f t="shared" ref="R202:V202" si="323">AVERAGE(L199:L205)</f>
        <v>0.42857142857142855</v>
      </c>
      <c r="S202">
        <f t="shared" si="323"/>
        <v>1.1428571428571428</v>
      </c>
      <c r="T202">
        <f t="shared" si="323"/>
        <v>25.714285714285715</v>
      </c>
      <c r="U202">
        <f t="shared" si="323"/>
        <v>14.428571428571429</v>
      </c>
      <c r="V202">
        <f t="shared" si="323"/>
        <v>6.4285714285714288</v>
      </c>
      <c r="X202">
        <f t="shared" ref="X202:AB202" si="324">(LOGEST(R199:R205,$A199:$A205)-1)</f>
        <v>-0.13767942552516632</v>
      </c>
      <c r="Y202">
        <f t="shared" si="324"/>
        <v>-0.10498885788665679</v>
      </c>
      <c r="Z202">
        <f t="shared" si="324"/>
        <v>4.0508780813388601E-3</v>
      </c>
      <c r="AA202">
        <f t="shared" si="324"/>
        <v>-3.3374851983688281E-2</v>
      </c>
      <c r="AB202">
        <f t="shared" si="324"/>
        <v>-2.8336873708717958E-2</v>
      </c>
      <c r="AD202">
        <f t="shared" si="286"/>
        <v>-7.3853339926150202E-2</v>
      </c>
      <c r="AE202">
        <f t="shared" si="280"/>
        <v>-9.6979821856536016E-2</v>
      </c>
      <c r="AF202">
        <f t="shared" si="281"/>
        <v>6.3157501208269528E-3</v>
      </c>
      <c r="AG202">
        <f t="shared" si="282"/>
        <v>-3.112235801543747E-2</v>
      </c>
      <c r="AH202">
        <f t="shared" si="283"/>
        <v>-3.3742884525188144E-2</v>
      </c>
    </row>
    <row r="203" spans="1:34" x14ac:dyDescent="0.25">
      <c r="A203" s="1">
        <v>44061</v>
      </c>
      <c r="B203" t="s">
        <v>10</v>
      </c>
      <c r="C203">
        <v>56</v>
      </c>
      <c r="D203">
        <v>597</v>
      </c>
      <c r="E203">
        <v>64</v>
      </c>
      <c r="F203">
        <v>679</v>
      </c>
      <c r="G203">
        <v>618</v>
      </c>
      <c r="H203">
        <v>35973</v>
      </c>
      <c r="I203">
        <v>47185</v>
      </c>
      <c r="J203">
        <v>24932</v>
      </c>
      <c r="L203">
        <f t="shared" si="273"/>
        <v>0</v>
      </c>
      <c r="M203">
        <f t="shared" si="267"/>
        <v>1</v>
      </c>
      <c r="N203">
        <f t="shared" si="268"/>
        <v>26</v>
      </c>
      <c r="O203">
        <f t="shared" si="269"/>
        <v>22</v>
      </c>
      <c r="P203">
        <f t="shared" si="270"/>
        <v>7</v>
      </c>
      <c r="R203">
        <f t="shared" ref="R203:V203" si="325">AVERAGE(L200:L206)</f>
        <v>0.2857142857142857</v>
      </c>
      <c r="S203">
        <f t="shared" si="325"/>
        <v>1</v>
      </c>
      <c r="T203">
        <f t="shared" si="325"/>
        <v>24.857142857142858</v>
      </c>
      <c r="U203">
        <f t="shared" si="325"/>
        <v>14.428571428571429</v>
      </c>
      <c r="V203">
        <f t="shared" si="325"/>
        <v>6.7142857142857144</v>
      </c>
      <c r="X203">
        <f t="shared" ref="X203:AB203" si="326">(LOGEST(R200:R206,$A200:$A206)-1)</f>
        <v>0</v>
      </c>
      <c r="Y203">
        <f t="shared" si="326"/>
        <v>-0.13717234623748331</v>
      </c>
      <c r="Z203">
        <f t="shared" si="326"/>
        <v>-3.3770384602447301E-3</v>
      </c>
      <c r="AA203">
        <f t="shared" si="326"/>
        <v>-2.7354369641125142E-2</v>
      </c>
      <c r="AB203">
        <f t="shared" si="326"/>
        <v>-2.7755561063884326E-2</v>
      </c>
      <c r="AD203">
        <f t="shared" si="286"/>
        <v>-1.4354820971107676E-2</v>
      </c>
      <c r="AE203">
        <f t="shared" si="280"/>
        <v>-0.13452457400011941</v>
      </c>
      <c r="AF203">
        <f t="shared" si="281"/>
        <v>1.2875803904054406E-3</v>
      </c>
      <c r="AG203">
        <f t="shared" si="282"/>
        <v>-2.0061996826126669E-2</v>
      </c>
      <c r="AH203">
        <f t="shared" si="283"/>
        <v>-2.6073428395198439E-2</v>
      </c>
    </row>
    <row r="204" spans="1:34" x14ac:dyDescent="0.25">
      <c r="A204" s="1">
        <v>44062</v>
      </c>
      <c r="B204" t="s">
        <v>10</v>
      </c>
      <c r="C204">
        <v>58</v>
      </c>
      <c r="D204">
        <v>571</v>
      </c>
      <c r="E204">
        <v>63</v>
      </c>
      <c r="F204">
        <v>680</v>
      </c>
      <c r="G204">
        <v>618</v>
      </c>
      <c r="H204">
        <v>36014</v>
      </c>
      <c r="I204">
        <v>47195</v>
      </c>
      <c r="J204">
        <v>24938</v>
      </c>
      <c r="L204">
        <f t="shared" si="273"/>
        <v>1</v>
      </c>
      <c r="M204">
        <f t="shared" si="267"/>
        <v>0</v>
      </c>
      <c r="N204">
        <f t="shared" si="268"/>
        <v>41</v>
      </c>
      <c r="O204">
        <f t="shared" si="269"/>
        <v>10</v>
      </c>
      <c r="P204">
        <f t="shared" si="270"/>
        <v>6</v>
      </c>
      <c r="R204">
        <f t="shared" ref="R204:V204" si="327">AVERAGE(L201:L207)</f>
        <v>0.42857142857142855</v>
      </c>
      <c r="S204">
        <f t="shared" si="327"/>
        <v>0.7142857142857143</v>
      </c>
      <c r="T204">
        <f t="shared" si="327"/>
        <v>23.285714285714285</v>
      </c>
      <c r="U204">
        <f t="shared" si="327"/>
        <v>14.571428571428571</v>
      </c>
      <c r="V204">
        <f t="shared" si="327"/>
        <v>6.4285714285714288</v>
      </c>
      <c r="X204">
        <f t="shared" ref="X204:AB204" si="328">(LOGEST(R201:R207,$A201:$A207)-1)</f>
        <v>8.8881517466849802E-2</v>
      </c>
      <c r="Y204">
        <f t="shared" si="328"/>
        <v>-0.2009007428942946</v>
      </c>
      <c r="Z204">
        <f t="shared" si="328"/>
        <v>-8.5238357055333891E-3</v>
      </c>
      <c r="AA204">
        <f t="shared" si="328"/>
        <v>-1.1264480488357043E-2</v>
      </c>
      <c r="AB204">
        <f t="shared" si="328"/>
        <v>-3.321011098992166E-2</v>
      </c>
      <c r="AD204">
        <f t="shared" si="286"/>
        <v>5.0092517549889748E-2</v>
      </c>
      <c r="AE204">
        <f t="shared" si="280"/>
        <v>-0.16721021433507485</v>
      </c>
      <c r="AF204">
        <f t="shared" si="281"/>
        <v>-2.460634955221292E-3</v>
      </c>
      <c r="AG204">
        <f t="shared" si="282"/>
        <v>-1.0493258936431589E-2</v>
      </c>
      <c r="AH204">
        <f t="shared" si="283"/>
        <v>-1.725660987210555E-2</v>
      </c>
    </row>
    <row r="205" spans="1:34" x14ac:dyDescent="0.25">
      <c r="A205" s="1">
        <v>44063</v>
      </c>
      <c r="B205" t="s">
        <v>10</v>
      </c>
      <c r="C205">
        <v>45</v>
      </c>
      <c r="D205">
        <v>551</v>
      </c>
      <c r="E205">
        <v>64</v>
      </c>
      <c r="F205">
        <v>680</v>
      </c>
      <c r="G205">
        <v>620</v>
      </c>
      <c r="H205">
        <v>36037</v>
      </c>
      <c r="I205">
        <v>47209</v>
      </c>
      <c r="J205">
        <v>24944</v>
      </c>
      <c r="L205">
        <f t="shared" si="273"/>
        <v>0</v>
      </c>
      <c r="M205">
        <f t="shared" si="267"/>
        <v>2</v>
      </c>
      <c r="N205">
        <f t="shared" si="268"/>
        <v>23</v>
      </c>
      <c r="O205">
        <f t="shared" si="269"/>
        <v>14</v>
      </c>
      <c r="P205">
        <f t="shared" si="270"/>
        <v>6</v>
      </c>
      <c r="R205">
        <f t="shared" ref="R205:V205" si="329">AVERAGE(L202:L208)</f>
        <v>0.5714285714285714</v>
      </c>
      <c r="S205">
        <f t="shared" si="329"/>
        <v>0.5714285714285714</v>
      </c>
      <c r="T205">
        <f t="shared" si="329"/>
        <v>24.857142857142858</v>
      </c>
      <c r="U205">
        <f t="shared" si="329"/>
        <v>14.285714285714286</v>
      </c>
      <c r="V205">
        <f t="shared" si="329"/>
        <v>5.8571428571428568</v>
      </c>
      <c r="X205">
        <f t="shared" ref="X205:AB205" si="330">(LOGEST(R202:R208,$A202:$A208)-1)</f>
        <v>0.17111803689190319</v>
      </c>
      <c r="Y205">
        <f t="shared" si="330"/>
        <v>-0.19169489779240745</v>
      </c>
      <c r="Z205">
        <f t="shared" si="330"/>
        <v>-1.015762248055696E-2</v>
      </c>
      <c r="AA205">
        <f t="shared" si="330"/>
        <v>3.4940702006975854E-3</v>
      </c>
      <c r="AB205">
        <f t="shared" si="330"/>
        <v>-2.6274848152060049E-2</v>
      </c>
      <c r="AD205">
        <f t="shared" si="286"/>
        <v>0.11098739672056412</v>
      </c>
      <c r="AE205">
        <f t="shared" si="280"/>
        <v>-0.18164884129460351</v>
      </c>
      <c r="AF205">
        <f t="shared" si="281"/>
        <v>-3.3102716515169828E-3</v>
      </c>
      <c r="AG205">
        <f t="shared" si="282"/>
        <v>-1.7702193661831092E-3</v>
      </c>
      <c r="AH205">
        <f t="shared" si="283"/>
        <v>-6.8376600616956952E-3</v>
      </c>
    </row>
    <row r="206" spans="1:34" x14ac:dyDescent="0.25">
      <c r="A206" s="1">
        <v>44064</v>
      </c>
      <c r="B206" t="s">
        <v>10</v>
      </c>
      <c r="C206">
        <v>49</v>
      </c>
      <c r="D206">
        <v>528</v>
      </c>
      <c r="E206">
        <v>64</v>
      </c>
      <c r="F206">
        <v>681</v>
      </c>
      <c r="G206">
        <v>620</v>
      </c>
      <c r="H206">
        <v>36055</v>
      </c>
      <c r="I206">
        <v>47231</v>
      </c>
      <c r="J206">
        <v>24952</v>
      </c>
      <c r="L206">
        <f t="shared" si="273"/>
        <v>1</v>
      </c>
      <c r="M206">
        <f t="shared" si="267"/>
        <v>0</v>
      </c>
      <c r="N206">
        <f t="shared" si="268"/>
        <v>18</v>
      </c>
      <c r="O206">
        <f t="shared" si="269"/>
        <v>22</v>
      </c>
      <c r="P206">
        <f t="shared" si="270"/>
        <v>8</v>
      </c>
      <c r="R206">
        <f t="shared" ref="R206:V206" si="331">AVERAGE(L203:L209)</f>
        <v>0.7142857142857143</v>
      </c>
      <c r="S206">
        <f t="shared" si="331"/>
        <v>0.42857142857142855</v>
      </c>
      <c r="T206">
        <f t="shared" si="331"/>
        <v>24</v>
      </c>
      <c r="U206">
        <f t="shared" si="331"/>
        <v>14.428571428571429</v>
      </c>
      <c r="V206">
        <f t="shared" si="331"/>
        <v>5.8571428571428568</v>
      </c>
      <c r="X206">
        <f t="shared" ref="X206:AB206" si="332">(LOGEST(R203:R209,$A203:$A209)-1)</f>
        <v>0.22876729066927437</v>
      </c>
      <c r="Y206">
        <f t="shared" si="332"/>
        <v>-0.23641678907779162</v>
      </c>
      <c r="Z206">
        <f t="shared" si="332"/>
        <v>-6.7582859858362765E-3</v>
      </c>
      <c r="AA206">
        <f t="shared" si="332"/>
        <v>1.8938934730039936E-2</v>
      </c>
      <c r="AB206">
        <f t="shared" si="332"/>
        <v>-3.9625987285095698E-3</v>
      </c>
      <c r="AD206">
        <f t="shared" si="286"/>
        <v>0.16132738786660175</v>
      </c>
      <c r="AE206">
        <f t="shared" si="280"/>
        <v>-0.16784725918310617</v>
      </c>
      <c r="AF206">
        <f t="shared" si="281"/>
        <v>-3.8799985016797489E-3</v>
      </c>
      <c r="AG206">
        <f t="shared" si="282"/>
        <v>6.1104958772457696E-3</v>
      </c>
      <c r="AH206">
        <f t="shared" si="283"/>
        <v>7.9654369120168832E-3</v>
      </c>
    </row>
    <row r="207" spans="1:34" x14ac:dyDescent="0.25">
      <c r="A207" s="1">
        <v>44065</v>
      </c>
      <c r="B207" t="s">
        <v>10</v>
      </c>
      <c r="C207">
        <v>25</v>
      </c>
      <c r="D207">
        <v>594</v>
      </c>
      <c r="E207">
        <v>66</v>
      </c>
      <c r="F207">
        <v>682</v>
      </c>
      <c r="G207">
        <v>620</v>
      </c>
      <c r="H207">
        <v>36066</v>
      </c>
      <c r="I207">
        <v>47239</v>
      </c>
      <c r="J207">
        <v>24957</v>
      </c>
      <c r="L207">
        <f t="shared" si="273"/>
        <v>1</v>
      </c>
      <c r="M207">
        <f t="shared" si="267"/>
        <v>0</v>
      </c>
      <c r="N207">
        <f t="shared" si="268"/>
        <v>11</v>
      </c>
      <c r="O207">
        <f t="shared" si="269"/>
        <v>8</v>
      </c>
      <c r="P207">
        <f t="shared" si="270"/>
        <v>5</v>
      </c>
      <c r="R207">
        <f t="shared" ref="R207:V207" si="333">AVERAGE(L204:L210)</f>
        <v>0.7142857142857143</v>
      </c>
      <c r="S207">
        <f t="shared" si="333"/>
        <v>0.2857142857142857</v>
      </c>
      <c r="T207">
        <f t="shared" si="333"/>
        <v>24.857142857142858</v>
      </c>
      <c r="U207">
        <f t="shared" si="333"/>
        <v>14.571428571428571</v>
      </c>
      <c r="V207">
        <f t="shared" si="333"/>
        <v>5.5714285714285712</v>
      </c>
      <c r="X207">
        <f t="shared" ref="X207:AB207" si="334">(LOGEST(R204:R210,$A204:$A210)-1)</f>
        <v>0.21559161988265152</v>
      </c>
      <c r="Y207">
        <f t="shared" si="334"/>
        <v>-0.23773483794415984</v>
      </c>
      <c r="Z207">
        <f t="shared" si="334"/>
        <v>-2.2868116517301695E-3</v>
      </c>
      <c r="AA207">
        <f t="shared" si="334"/>
        <v>1.7134355441351223E-2</v>
      </c>
      <c r="AB207">
        <f t="shared" si="334"/>
        <v>2.2096660876028906E-2</v>
      </c>
      <c r="AD207">
        <f t="shared" si="286"/>
        <v>0.19168908426338618</v>
      </c>
      <c r="AE207">
        <f t="shared" si="280"/>
        <v>-0.12621101020722322</v>
      </c>
      <c r="AF207">
        <f t="shared" si="281"/>
        <v>-3.9357878103510246E-3</v>
      </c>
      <c r="AG207">
        <f t="shared" si="282"/>
        <v>1.3476275334738099E-2</v>
      </c>
      <c r="AH207">
        <f t="shared" si="283"/>
        <v>2.4406294010392831E-2</v>
      </c>
    </row>
    <row r="208" spans="1:34" x14ac:dyDescent="0.25">
      <c r="A208" s="1">
        <v>44066</v>
      </c>
      <c r="B208" t="s">
        <v>10</v>
      </c>
      <c r="C208">
        <v>44</v>
      </c>
      <c r="D208">
        <v>522</v>
      </c>
      <c r="E208">
        <v>65</v>
      </c>
      <c r="F208">
        <v>683</v>
      </c>
      <c r="G208">
        <v>620</v>
      </c>
      <c r="H208">
        <v>36099</v>
      </c>
      <c r="I208">
        <v>47248</v>
      </c>
      <c r="J208">
        <v>24958</v>
      </c>
      <c r="L208">
        <f t="shared" si="273"/>
        <v>1</v>
      </c>
      <c r="M208">
        <f t="shared" si="267"/>
        <v>0</v>
      </c>
      <c r="N208">
        <f t="shared" si="268"/>
        <v>33</v>
      </c>
      <c r="O208">
        <f t="shared" si="269"/>
        <v>9</v>
      </c>
      <c r="P208">
        <f t="shared" si="270"/>
        <v>1</v>
      </c>
      <c r="R208">
        <f t="shared" ref="R208:V208" si="335">AVERAGE(L205:L211)</f>
        <v>0.8571428571428571</v>
      </c>
      <c r="S208">
        <f t="shared" si="335"/>
        <v>0.42857142857142855</v>
      </c>
      <c r="T208">
        <f t="shared" si="335"/>
        <v>23.142857142857142</v>
      </c>
      <c r="U208">
        <f t="shared" si="335"/>
        <v>14.857142857142858</v>
      </c>
      <c r="V208">
        <f t="shared" si="335"/>
        <v>5.8571428571428568</v>
      </c>
      <c r="X208">
        <f t="shared" ref="X208:AB208" si="336">(LOGEST(R205:R211,$A205:$A211)-1)</f>
        <v>0.21023273765843631</v>
      </c>
      <c r="Y208">
        <f t="shared" si="336"/>
        <v>-0.16263341722943081</v>
      </c>
      <c r="Z208">
        <f t="shared" si="336"/>
        <v>3.8808146419437861E-3</v>
      </c>
      <c r="AA208">
        <f t="shared" si="336"/>
        <v>2.0034806177799958E-2</v>
      </c>
      <c r="AB208">
        <f t="shared" si="336"/>
        <v>4.9579711335194787E-2</v>
      </c>
      <c r="AD208">
        <f t="shared" si="286"/>
        <v>0.20239123298314682</v>
      </c>
      <c r="AE208">
        <f t="shared" si="280"/>
        <v>-6.2499138315691934E-2</v>
      </c>
      <c r="AF208">
        <f t="shared" si="281"/>
        <v>-3.9989027683599021E-3</v>
      </c>
      <c r="AG208">
        <f t="shared" si="282"/>
        <v>1.8660776469382023E-2</v>
      </c>
      <c r="AH208">
        <f t="shared" si="283"/>
        <v>4.113582166616029E-2</v>
      </c>
    </row>
    <row r="209" spans="1:34" x14ac:dyDescent="0.25">
      <c r="A209" s="1">
        <v>44067</v>
      </c>
      <c r="B209" t="s">
        <v>10</v>
      </c>
      <c r="C209">
        <v>41</v>
      </c>
      <c r="D209">
        <v>522</v>
      </c>
      <c r="E209">
        <v>62</v>
      </c>
      <c r="F209">
        <v>684</v>
      </c>
      <c r="G209">
        <v>620</v>
      </c>
      <c r="H209">
        <v>36115</v>
      </c>
      <c r="I209">
        <v>47264</v>
      </c>
      <c r="J209">
        <v>24966</v>
      </c>
      <c r="L209">
        <f t="shared" si="273"/>
        <v>1</v>
      </c>
      <c r="M209">
        <f t="shared" si="267"/>
        <v>0</v>
      </c>
      <c r="N209">
        <f t="shared" si="268"/>
        <v>16</v>
      </c>
      <c r="O209">
        <f t="shared" si="269"/>
        <v>16</v>
      </c>
      <c r="P209">
        <f t="shared" si="270"/>
        <v>8</v>
      </c>
      <c r="R209">
        <f t="shared" ref="R209:V209" si="337">AVERAGE(L206:L212)</f>
        <v>1.1428571428571428</v>
      </c>
      <c r="S209">
        <f t="shared" si="337"/>
        <v>0.14285714285714285</v>
      </c>
      <c r="T209">
        <f t="shared" si="337"/>
        <v>23.428571428571427</v>
      </c>
      <c r="U209">
        <f t="shared" si="337"/>
        <v>16.857142857142858</v>
      </c>
      <c r="V209">
        <f t="shared" si="337"/>
        <v>7</v>
      </c>
      <c r="X209">
        <f t="shared" ref="X209:AB209" si="338">(LOGEST(R206:R212,$A206:$A212)-1)</f>
        <v>0.2147005124970971</v>
      </c>
      <c r="Y209">
        <f t="shared" si="338"/>
        <v>-8.3777831061756514E-3</v>
      </c>
      <c r="Z209">
        <f t="shared" si="338"/>
        <v>6.2790130199497085E-5</v>
      </c>
      <c r="AA209">
        <f t="shared" si="338"/>
        <v>2.179015472031387E-2</v>
      </c>
      <c r="AB209">
        <f t="shared" si="338"/>
        <v>7.5284805107270092E-2</v>
      </c>
      <c r="AD209">
        <f t="shared" si="286"/>
        <v>0.19017579752128294</v>
      </c>
      <c r="AE209">
        <f t="shared" si="280"/>
        <v>1.4137371729143136E-2</v>
      </c>
      <c r="AF209">
        <f t="shared" si="281"/>
        <v>-4.5511361659069339E-3</v>
      </c>
      <c r="AG209">
        <f t="shared" si="282"/>
        <v>2.309296770243912E-2</v>
      </c>
      <c r="AH209">
        <f t="shared" si="283"/>
        <v>5.5823056033849787E-2</v>
      </c>
    </row>
    <row r="210" spans="1:34" x14ac:dyDescent="0.25">
      <c r="A210" s="1">
        <v>44068</v>
      </c>
      <c r="B210" t="s">
        <v>10</v>
      </c>
      <c r="C210">
        <v>60</v>
      </c>
      <c r="D210">
        <v>500</v>
      </c>
      <c r="E210">
        <v>62</v>
      </c>
      <c r="F210">
        <v>684</v>
      </c>
      <c r="G210">
        <v>620</v>
      </c>
      <c r="H210">
        <v>36147</v>
      </c>
      <c r="I210">
        <v>47287</v>
      </c>
      <c r="J210">
        <v>24971</v>
      </c>
      <c r="L210">
        <f t="shared" si="273"/>
        <v>0</v>
      </c>
      <c r="M210">
        <f t="shared" si="267"/>
        <v>0</v>
      </c>
      <c r="N210">
        <f t="shared" si="268"/>
        <v>32</v>
      </c>
      <c r="O210">
        <f t="shared" si="269"/>
        <v>23</v>
      </c>
      <c r="P210">
        <f t="shared" si="270"/>
        <v>5</v>
      </c>
      <c r="R210">
        <f t="shared" ref="R210:V210" si="339">AVERAGE(L207:L213)</f>
        <v>1.5714285714285714</v>
      </c>
      <c r="S210">
        <f t="shared" si="339"/>
        <v>0.14285714285714285</v>
      </c>
      <c r="T210">
        <f t="shared" si="339"/>
        <v>24</v>
      </c>
      <c r="U210">
        <f t="shared" si="339"/>
        <v>15.142857142857142</v>
      </c>
      <c r="V210">
        <f t="shared" si="339"/>
        <v>7</v>
      </c>
      <c r="X210">
        <f t="shared" ref="X210:AB210" si="340">(LOGEST(R207:R213,$A207:$A213)-1)</f>
        <v>0.21253187477749091</v>
      </c>
      <c r="Y210">
        <f t="shared" si="340"/>
        <v>0.15428139659369733</v>
      </c>
      <c r="Z210">
        <f t="shared" si="340"/>
        <v>-3.7675636209436592E-3</v>
      </c>
      <c r="AA210">
        <f t="shared" si="340"/>
        <v>2.4206086561321172E-2</v>
      </c>
      <c r="AB210">
        <f t="shared" si="340"/>
        <v>8.733043862474732E-2</v>
      </c>
      <c r="AD210">
        <f t="shared" si="286"/>
        <v>0.16126948154841364</v>
      </c>
      <c r="AE210">
        <f t="shared" si="280"/>
        <v>9.143924256149015E-2</v>
      </c>
      <c r="AF210">
        <f t="shared" si="281"/>
        <v>-5.2635777965000284E-3</v>
      </c>
      <c r="AG210">
        <f t="shared" si="282"/>
        <v>2.7415139623818283E-2</v>
      </c>
      <c r="AH210">
        <f t="shared" si="283"/>
        <v>6.5079020516047317E-2</v>
      </c>
    </row>
    <row r="211" spans="1:34" x14ac:dyDescent="0.25">
      <c r="A211" s="1">
        <v>44069</v>
      </c>
      <c r="B211" t="s">
        <v>10</v>
      </c>
      <c r="C211">
        <v>52</v>
      </c>
      <c r="D211">
        <v>485</v>
      </c>
      <c r="E211">
        <v>55</v>
      </c>
      <c r="F211">
        <v>686</v>
      </c>
      <c r="G211">
        <v>621</v>
      </c>
      <c r="H211">
        <v>36176</v>
      </c>
      <c r="I211">
        <v>47299</v>
      </c>
      <c r="J211">
        <v>24979</v>
      </c>
      <c r="L211">
        <f t="shared" si="273"/>
        <v>2</v>
      </c>
      <c r="M211">
        <f t="shared" si="267"/>
        <v>1</v>
      </c>
      <c r="N211">
        <f t="shared" si="268"/>
        <v>29</v>
      </c>
      <c r="O211">
        <f t="shared" si="269"/>
        <v>12</v>
      </c>
      <c r="P211">
        <f t="shared" si="270"/>
        <v>8</v>
      </c>
      <c r="R211">
        <f t="shared" ref="R211:V211" si="341">AVERAGE(L208:L214)</f>
        <v>1.7142857142857142</v>
      </c>
      <c r="S211">
        <f t="shared" si="341"/>
        <v>0.2857142857142857</v>
      </c>
      <c r="T211">
        <f t="shared" si="341"/>
        <v>26.285714285714285</v>
      </c>
      <c r="U211">
        <f t="shared" si="341"/>
        <v>15.857142857142858</v>
      </c>
      <c r="V211">
        <f t="shared" si="341"/>
        <v>7.5714285714285712</v>
      </c>
      <c r="X211">
        <f t="shared" ref="X211:AB211" si="342">(LOGEST(R208:R214,$A208:$A214)-1)</f>
        <v>0.16379655850517438</v>
      </c>
      <c r="Y211">
        <f t="shared" si="342"/>
        <v>0.2450823603464245</v>
      </c>
      <c r="Z211">
        <f t="shared" si="342"/>
        <v>-8.9656404115955324E-3</v>
      </c>
      <c r="AA211">
        <f t="shared" si="342"/>
        <v>2.5027027454150419E-2</v>
      </c>
      <c r="AB211">
        <f t="shared" si="342"/>
        <v>8.389658260045052E-2</v>
      </c>
      <c r="AD211">
        <f t="shared" si="286"/>
        <v>0.12470082633352052</v>
      </c>
      <c r="AE211">
        <f t="shared" si="280"/>
        <v>0.15960620192527633</v>
      </c>
      <c r="AF211">
        <f t="shared" si="281"/>
        <v>-5.4763211654536492E-3</v>
      </c>
      <c r="AG211">
        <f t="shared" si="282"/>
        <v>3.2735310541202933E-2</v>
      </c>
      <c r="AH211">
        <f t="shared" si="283"/>
        <v>6.729446374095481E-2</v>
      </c>
    </row>
    <row r="212" spans="1:34" x14ac:dyDescent="0.25">
      <c r="A212" s="1">
        <v>44070</v>
      </c>
      <c r="B212" t="s">
        <v>10</v>
      </c>
      <c r="C212">
        <v>69</v>
      </c>
      <c r="D212">
        <v>492</v>
      </c>
      <c r="E212">
        <v>62</v>
      </c>
      <c r="F212">
        <v>688</v>
      </c>
      <c r="G212">
        <v>621</v>
      </c>
      <c r="H212">
        <v>36201</v>
      </c>
      <c r="I212">
        <v>47327</v>
      </c>
      <c r="J212">
        <v>24993</v>
      </c>
      <c r="L212">
        <f t="shared" si="273"/>
        <v>2</v>
      </c>
      <c r="M212">
        <f t="shared" si="267"/>
        <v>0</v>
      </c>
      <c r="N212">
        <f t="shared" si="268"/>
        <v>25</v>
      </c>
      <c r="O212">
        <f t="shared" si="269"/>
        <v>28</v>
      </c>
      <c r="P212">
        <f t="shared" si="270"/>
        <v>14</v>
      </c>
      <c r="R212">
        <f t="shared" ref="R212:V212" si="343">AVERAGE(L209:L215)</f>
        <v>2</v>
      </c>
      <c r="S212">
        <f t="shared" si="343"/>
        <v>0.5714285714285714</v>
      </c>
      <c r="T212">
        <f t="shared" si="343"/>
        <v>22.857142857142858</v>
      </c>
      <c r="U212">
        <f t="shared" si="343"/>
        <v>16.571428571428573</v>
      </c>
      <c r="V212">
        <f t="shared" si="343"/>
        <v>8.8571428571428577</v>
      </c>
      <c r="X212">
        <f t="shared" ref="X212:AB212" si="344">(LOGEST(R209:R215,$A209:$A215)-1)</f>
        <v>8.560998865885594E-2</v>
      </c>
      <c r="Y212">
        <f t="shared" si="344"/>
        <v>0.34476067252143805</v>
      </c>
      <c r="Z212">
        <f t="shared" si="344"/>
        <v>-1.4023256263386186E-2</v>
      </c>
      <c r="AA212">
        <f t="shared" si="344"/>
        <v>3.4519408832097254E-2</v>
      </c>
      <c r="AB212">
        <f t="shared" si="344"/>
        <v>7.6535792421766446E-2</v>
      </c>
      <c r="AD212">
        <f t="shared" si="286"/>
        <v>7.9038475843339909E-2</v>
      </c>
      <c r="AE212">
        <f t="shared" si="280"/>
        <v>0.2104535741909484</v>
      </c>
      <c r="AF212">
        <f t="shared" si="281"/>
        <v>-2.8212045656988982E-3</v>
      </c>
      <c r="AG212">
        <f t="shared" si="282"/>
        <v>3.9717153239769605E-2</v>
      </c>
      <c r="AH212">
        <f t="shared" si="283"/>
        <v>6.4413146191617213E-2</v>
      </c>
    </row>
    <row r="213" spans="1:34" x14ac:dyDescent="0.25">
      <c r="A213" s="1">
        <v>44071</v>
      </c>
      <c r="B213" t="s">
        <v>10</v>
      </c>
      <c r="C213">
        <v>44</v>
      </c>
      <c r="D213">
        <v>469</v>
      </c>
      <c r="E213">
        <v>52</v>
      </c>
      <c r="F213">
        <v>692</v>
      </c>
      <c r="G213">
        <v>621</v>
      </c>
      <c r="H213">
        <v>36223</v>
      </c>
      <c r="I213">
        <v>47337</v>
      </c>
      <c r="J213">
        <v>25001</v>
      </c>
      <c r="L213">
        <f t="shared" si="273"/>
        <v>4</v>
      </c>
      <c r="M213">
        <f t="shared" si="267"/>
        <v>0</v>
      </c>
      <c r="N213">
        <f t="shared" si="268"/>
        <v>22</v>
      </c>
      <c r="O213">
        <f t="shared" si="269"/>
        <v>10</v>
      </c>
      <c r="P213">
        <f t="shared" si="270"/>
        <v>8</v>
      </c>
      <c r="R213">
        <f t="shared" ref="R213:V213" si="345">AVERAGE(L210:L216)</f>
        <v>2.1428571428571428</v>
      </c>
      <c r="S213">
        <f t="shared" si="345"/>
        <v>0.7142857142857143</v>
      </c>
      <c r="T213">
        <f t="shared" si="345"/>
        <v>23.285714285714285</v>
      </c>
      <c r="U213">
        <f t="shared" si="345"/>
        <v>17.285714285714285</v>
      </c>
      <c r="V213">
        <f t="shared" si="345"/>
        <v>9</v>
      </c>
      <c r="X213">
        <f t="shared" ref="X213:AB213" si="346">(LOGEST(R210:R216,$A210:$A216)-1)</f>
        <v>2.6423078859189264E-2</v>
      </c>
      <c r="Y213">
        <f t="shared" si="346"/>
        <v>0.30469630674863746</v>
      </c>
      <c r="Z213">
        <f t="shared" si="346"/>
        <v>-1.1745377399987933E-2</v>
      </c>
      <c r="AA213">
        <f t="shared" si="346"/>
        <v>4.9194138179694091E-2</v>
      </c>
      <c r="AB213">
        <f t="shared" si="346"/>
        <v>6.0829152646873164E-2</v>
      </c>
      <c r="AD213">
        <f t="shared" si="286"/>
        <v>2.4205767671296088E-2</v>
      </c>
      <c r="AE213">
        <f t="shared" si="280"/>
        <v>0.23929912183782495</v>
      </c>
      <c r="AF213">
        <f t="shared" si="281"/>
        <v>3.551379514258054E-3</v>
      </c>
      <c r="AG213">
        <f t="shared" si="282"/>
        <v>4.8682499416205012E-2</v>
      </c>
      <c r="AH213">
        <f t="shared" si="283"/>
        <v>5.8160230387286287E-2</v>
      </c>
    </row>
    <row r="214" spans="1:34" x14ac:dyDescent="0.25">
      <c r="A214" s="1">
        <v>44072</v>
      </c>
      <c r="B214" t="s">
        <v>10</v>
      </c>
      <c r="C214">
        <v>52</v>
      </c>
      <c r="D214">
        <v>478</v>
      </c>
      <c r="E214">
        <v>56</v>
      </c>
      <c r="F214">
        <v>694</v>
      </c>
      <c r="G214">
        <v>622</v>
      </c>
      <c r="H214">
        <v>36250</v>
      </c>
      <c r="I214">
        <v>47350</v>
      </c>
      <c r="J214">
        <v>25010</v>
      </c>
      <c r="L214">
        <f t="shared" si="273"/>
        <v>2</v>
      </c>
      <c r="M214">
        <f t="shared" si="267"/>
        <v>1</v>
      </c>
      <c r="N214">
        <f t="shared" si="268"/>
        <v>27</v>
      </c>
      <c r="O214">
        <f t="shared" si="269"/>
        <v>13</v>
      </c>
      <c r="P214">
        <f t="shared" si="270"/>
        <v>9</v>
      </c>
      <c r="R214">
        <f t="shared" ref="R214:V214" si="347">AVERAGE(L211:L217)</f>
        <v>2.1428571428571428</v>
      </c>
      <c r="S214">
        <f t="shared" si="347"/>
        <v>0.7142857142857143</v>
      </c>
      <c r="T214">
        <f t="shared" si="347"/>
        <v>21.714285714285715</v>
      </c>
      <c r="U214">
        <f t="shared" si="347"/>
        <v>17.857142857142858</v>
      </c>
      <c r="V214">
        <f t="shared" si="347"/>
        <v>9.7142857142857135</v>
      </c>
      <c r="X214">
        <f t="shared" ref="X214:AB214" si="348">(LOGEST(R211:R217,$A211:$A217)-1)</f>
        <v>-4.0388966621600297E-2</v>
      </c>
      <c r="Y214">
        <f t="shared" si="348"/>
        <v>0.23943387760234347</v>
      </c>
      <c r="Z214">
        <f t="shared" si="348"/>
        <v>-3.7760152344055165E-3</v>
      </c>
      <c r="AA214">
        <f t="shared" si="348"/>
        <v>5.437555186304377E-2</v>
      </c>
      <c r="AB214">
        <f t="shared" si="348"/>
        <v>3.7604763450381329E-2</v>
      </c>
      <c r="AD214">
        <f t="shared" si="286"/>
        <v>-3.5732341810002524E-2</v>
      </c>
      <c r="AE214">
        <f t="shared" si="280"/>
        <v>0.24421892405382156</v>
      </c>
      <c r="AF214">
        <f t="shared" si="281"/>
        <v>1.4301404423491546E-2</v>
      </c>
      <c r="AG214">
        <f t="shared" si="282"/>
        <v>5.8269622698461872E-2</v>
      </c>
      <c r="AH214">
        <f t="shared" si="283"/>
        <v>4.9748201776897191E-2</v>
      </c>
    </row>
    <row r="215" spans="1:34" x14ac:dyDescent="0.25">
      <c r="A215" s="1">
        <v>44073</v>
      </c>
      <c r="B215" t="s">
        <v>10</v>
      </c>
      <c r="C215">
        <v>38</v>
      </c>
      <c r="D215">
        <v>479</v>
      </c>
      <c r="E215">
        <v>52</v>
      </c>
      <c r="F215">
        <v>697</v>
      </c>
      <c r="G215">
        <v>624</v>
      </c>
      <c r="H215">
        <v>36259</v>
      </c>
      <c r="I215">
        <v>47364</v>
      </c>
      <c r="J215">
        <v>25020</v>
      </c>
      <c r="L215">
        <f t="shared" si="273"/>
        <v>3</v>
      </c>
      <c r="M215">
        <f t="shared" si="267"/>
        <v>2</v>
      </c>
      <c r="N215">
        <f t="shared" si="268"/>
        <v>9</v>
      </c>
      <c r="O215">
        <f t="shared" si="269"/>
        <v>14</v>
      </c>
      <c r="P215">
        <f t="shared" si="270"/>
        <v>10</v>
      </c>
      <c r="R215">
        <f t="shared" ref="R215:V215" si="349">AVERAGE(L212:L218)</f>
        <v>1.8571428571428572</v>
      </c>
      <c r="S215">
        <f t="shared" si="349"/>
        <v>0.5714285714285714</v>
      </c>
      <c r="T215">
        <f t="shared" si="349"/>
        <v>22.857142857142858</v>
      </c>
      <c r="U215">
        <f t="shared" si="349"/>
        <v>20.142857142857142</v>
      </c>
      <c r="V215">
        <f t="shared" si="349"/>
        <v>10.571428571428571</v>
      </c>
      <c r="X215">
        <f t="shared" ref="X215:AB215" si="350">(LOGEST(R212:R218,$A212:$A218)-1)</f>
        <v>-0.10940371577282793</v>
      </c>
      <c r="Y215">
        <f t="shared" si="350"/>
        <v>0.19329818863027382</v>
      </c>
      <c r="Z215">
        <f t="shared" si="350"/>
        <v>2.2466630840227042E-2</v>
      </c>
      <c r="AA215">
        <f t="shared" si="350"/>
        <v>6.8907705067766667E-2</v>
      </c>
      <c r="AB215">
        <f t="shared" si="350"/>
        <v>2.9410488489831632E-2</v>
      </c>
      <c r="AD215">
        <f t="shared" si="286"/>
        <v>-8.3618280348299365E-2</v>
      </c>
      <c r="AE215">
        <f t="shared" si="280"/>
        <v>0.23375471733992884</v>
      </c>
      <c r="AF215">
        <f t="shared" si="281"/>
        <v>2.8038446290156695E-2</v>
      </c>
      <c r="AG215">
        <f t="shared" si="282"/>
        <v>6.7156156765690964E-2</v>
      </c>
      <c r="AH215">
        <f t="shared" si="283"/>
        <v>4.193411901205165E-2</v>
      </c>
    </row>
    <row r="216" spans="1:34" x14ac:dyDescent="0.25">
      <c r="A216" s="1">
        <v>44074</v>
      </c>
      <c r="B216" t="s">
        <v>10</v>
      </c>
      <c r="C216">
        <v>52</v>
      </c>
      <c r="D216">
        <v>495</v>
      </c>
      <c r="E216">
        <v>54</v>
      </c>
      <c r="F216">
        <v>699</v>
      </c>
      <c r="G216">
        <v>625</v>
      </c>
      <c r="H216">
        <v>36278</v>
      </c>
      <c r="I216">
        <v>47385</v>
      </c>
      <c r="J216">
        <v>25029</v>
      </c>
      <c r="L216">
        <f t="shared" si="273"/>
        <v>2</v>
      </c>
      <c r="M216">
        <f t="shared" si="267"/>
        <v>1</v>
      </c>
      <c r="N216">
        <f t="shared" si="268"/>
        <v>19</v>
      </c>
      <c r="O216">
        <f t="shared" si="269"/>
        <v>21</v>
      </c>
      <c r="P216">
        <f t="shared" si="270"/>
        <v>9</v>
      </c>
      <c r="R216">
        <f t="shared" ref="R216:V216" si="351">AVERAGE(L213:L219)</f>
        <v>1.8571428571428572</v>
      </c>
      <c r="S216">
        <f t="shared" si="351"/>
        <v>1</v>
      </c>
      <c r="T216">
        <f t="shared" si="351"/>
        <v>24</v>
      </c>
      <c r="U216">
        <f t="shared" si="351"/>
        <v>19.714285714285715</v>
      </c>
      <c r="V216">
        <f t="shared" si="351"/>
        <v>9.4285714285714288</v>
      </c>
      <c r="X216">
        <f t="shared" ref="X216:AB216" si="352">(LOGEST(R213:R219,$A213:$A219)-1)</f>
        <v>-0.16912844470720967</v>
      </c>
      <c r="Y216">
        <f t="shared" si="352"/>
        <v>0.19354105042196013</v>
      </c>
      <c r="Z216">
        <f t="shared" si="352"/>
        <v>4.4670878689898164E-2</v>
      </c>
      <c r="AA216">
        <f t="shared" si="352"/>
        <v>8.4547577955361719E-2</v>
      </c>
      <c r="AB216">
        <f t="shared" si="352"/>
        <v>3.1514394476953589E-2</v>
      </c>
      <c r="AD216">
        <f t="shared" si="286"/>
        <v>-0.10956783950205205</v>
      </c>
      <c r="AE216">
        <f t="shared" si="280"/>
        <v>0.19851887201579554</v>
      </c>
      <c r="AF216">
        <f t="shared" si="281"/>
        <v>4.4228101965852189E-2</v>
      </c>
      <c r="AG216">
        <f t="shared" si="282"/>
        <v>7.5428476446433981E-2</v>
      </c>
      <c r="AH216">
        <f t="shared" si="283"/>
        <v>3.7819752888210871E-2</v>
      </c>
    </row>
    <row r="217" spans="1:34" x14ac:dyDescent="0.25">
      <c r="A217" s="1">
        <v>44075</v>
      </c>
      <c r="B217" t="s">
        <v>10</v>
      </c>
      <c r="C217">
        <v>58</v>
      </c>
      <c r="D217">
        <v>496</v>
      </c>
      <c r="E217">
        <v>59</v>
      </c>
      <c r="F217">
        <v>699</v>
      </c>
      <c r="G217">
        <v>625</v>
      </c>
      <c r="H217">
        <v>36299</v>
      </c>
      <c r="I217">
        <v>47412</v>
      </c>
      <c r="J217">
        <v>25039</v>
      </c>
      <c r="L217">
        <f t="shared" si="273"/>
        <v>0</v>
      </c>
      <c r="M217">
        <f t="shared" si="267"/>
        <v>0</v>
      </c>
      <c r="N217">
        <f t="shared" si="268"/>
        <v>21</v>
      </c>
      <c r="O217">
        <f t="shared" si="269"/>
        <v>27</v>
      </c>
      <c r="P217">
        <f t="shared" si="270"/>
        <v>10</v>
      </c>
      <c r="R217">
        <f t="shared" ref="R217:V217" si="353">AVERAGE(L214:L220)</f>
        <v>1.2857142857142858</v>
      </c>
      <c r="S217">
        <f t="shared" si="353"/>
        <v>1.5714285714285714</v>
      </c>
      <c r="T217">
        <f t="shared" si="353"/>
        <v>24.714285714285715</v>
      </c>
      <c r="U217">
        <f t="shared" si="353"/>
        <v>22</v>
      </c>
      <c r="V217">
        <f t="shared" si="353"/>
        <v>9.7142857142857135</v>
      </c>
      <c r="X217">
        <f t="shared" ref="X217:AB217" si="354">(LOGEST(R214:R220,$A214:$A220)-1)</f>
        <v>-0.20703489159159938</v>
      </c>
      <c r="Y217">
        <f t="shared" si="354"/>
        <v>0.18872001210567357</v>
      </c>
      <c r="Z217">
        <f t="shared" si="354"/>
        <v>7.1482610743690778E-2</v>
      </c>
      <c r="AA217">
        <f t="shared" si="354"/>
        <v>9.131594953711919E-2</v>
      </c>
      <c r="AB217">
        <f t="shared" si="354"/>
        <v>2.8446238352023645E-2</v>
      </c>
      <c r="AD217">
        <f t="shared" si="286"/>
        <v>-0.1128517481361152</v>
      </c>
      <c r="AE217">
        <f t="shared" si="280"/>
        <v>0.16291100776543566</v>
      </c>
      <c r="AF217">
        <f t="shared" si="281"/>
        <v>6.1403466395238401E-2</v>
      </c>
      <c r="AG217">
        <f t="shared" si="282"/>
        <v>8.090610322450785E-2</v>
      </c>
      <c r="AH217">
        <f t="shared" si="283"/>
        <v>3.7609561876320141E-2</v>
      </c>
    </row>
    <row r="218" spans="1:34" x14ac:dyDescent="0.25">
      <c r="A218" s="1">
        <v>44076</v>
      </c>
      <c r="B218" t="s">
        <v>10</v>
      </c>
      <c r="C218">
        <v>79</v>
      </c>
      <c r="D218">
        <v>451</v>
      </c>
      <c r="E218">
        <v>59</v>
      </c>
      <c r="F218">
        <v>699</v>
      </c>
      <c r="G218">
        <v>625</v>
      </c>
      <c r="H218">
        <v>36336</v>
      </c>
      <c r="I218">
        <v>47440</v>
      </c>
      <c r="J218">
        <v>25053</v>
      </c>
      <c r="L218">
        <f t="shared" si="273"/>
        <v>0</v>
      </c>
      <c r="M218">
        <f t="shared" si="267"/>
        <v>0</v>
      </c>
      <c r="N218">
        <f t="shared" si="268"/>
        <v>37</v>
      </c>
      <c r="O218">
        <f t="shared" si="269"/>
        <v>28</v>
      </c>
      <c r="P218">
        <f t="shared" si="270"/>
        <v>14</v>
      </c>
      <c r="R218">
        <f t="shared" ref="R218:V218" si="355">AVERAGE(L215:L221)</f>
        <v>1</v>
      </c>
      <c r="S218">
        <f t="shared" si="355"/>
        <v>1.5714285714285714</v>
      </c>
      <c r="T218">
        <f t="shared" si="355"/>
        <v>26.142857142857142</v>
      </c>
      <c r="U218">
        <f t="shared" si="355"/>
        <v>25.428571428571427</v>
      </c>
      <c r="V218">
        <f t="shared" si="355"/>
        <v>11.142857142857142</v>
      </c>
      <c r="X218">
        <f t="shared" ref="X218:AB218" si="356">(LOGEST(R215:R221,$A215:$A221)-1)</f>
        <v>-0.17140501126290353</v>
      </c>
      <c r="Y218">
        <f t="shared" si="356"/>
        <v>0.17183291334917539</v>
      </c>
      <c r="Z218">
        <f t="shared" si="356"/>
        <v>8.7193652655060516E-2</v>
      </c>
      <c r="AA218">
        <f t="shared" si="356"/>
        <v>8.7232765924754041E-2</v>
      </c>
      <c r="AB218">
        <f t="shared" si="356"/>
        <v>2.9198003246531767E-2</v>
      </c>
      <c r="AD218">
        <f t="shared" si="286"/>
        <v>-9.2602472079553272E-2</v>
      </c>
      <c r="AE218">
        <f t="shared" si="280"/>
        <v>0.13280719001790223</v>
      </c>
      <c r="AF218">
        <f t="shared" si="281"/>
        <v>7.7870197248213202E-2</v>
      </c>
      <c r="AG218">
        <f t="shared" si="282"/>
        <v>8.4816305104388492E-2</v>
      </c>
      <c r="AH218">
        <f t="shared" si="283"/>
        <v>4.2144729235898959E-2</v>
      </c>
    </row>
    <row r="219" spans="1:34" x14ac:dyDescent="0.25">
      <c r="A219" s="1">
        <v>44077</v>
      </c>
      <c r="B219" t="s">
        <v>10</v>
      </c>
      <c r="C219">
        <v>69</v>
      </c>
      <c r="D219">
        <v>468</v>
      </c>
      <c r="E219">
        <v>58</v>
      </c>
      <c r="F219">
        <v>701</v>
      </c>
      <c r="G219">
        <v>628</v>
      </c>
      <c r="H219">
        <v>36369</v>
      </c>
      <c r="I219">
        <v>47465</v>
      </c>
      <c r="J219">
        <v>25059</v>
      </c>
      <c r="L219">
        <f t="shared" si="273"/>
        <v>2</v>
      </c>
      <c r="M219">
        <f t="shared" si="267"/>
        <v>3</v>
      </c>
      <c r="N219">
        <f t="shared" si="268"/>
        <v>33</v>
      </c>
      <c r="O219">
        <f t="shared" si="269"/>
        <v>25</v>
      </c>
      <c r="P219">
        <f t="shared" si="270"/>
        <v>6</v>
      </c>
      <c r="R219">
        <f t="shared" ref="R219:V219" si="357">AVERAGE(L216:L222)</f>
        <v>0.7142857142857143</v>
      </c>
      <c r="S219">
        <f t="shared" si="357"/>
        <v>1.5714285714285714</v>
      </c>
      <c r="T219">
        <f t="shared" si="357"/>
        <v>30.142857142857142</v>
      </c>
      <c r="U219">
        <f t="shared" si="357"/>
        <v>28.285714285714285</v>
      </c>
      <c r="V219">
        <f t="shared" si="357"/>
        <v>11.285714285714286</v>
      </c>
      <c r="X219">
        <f t="shared" ref="X219:AB219" si="358">(LOGEST(R216:R222,$A216:$A222)-1)</f>
        <v>-9.6036925417412822E-2</v>
      </c>
      <c r="Y219">
        <f t="shared" si="358"/>
        <v>9.8109755252504982E-2</v>
      </c>
      <c r="Z219">
        <f t="shared" si="358"/>
        <v>9.9304333466482264E-2</v>
      </c>
      <c r="AA219">
        <f t="shared" si="358"/>
        <v>9.242564659729835E-2</v>
      </c>
      <c r="AB219">
        <f t="shared" si="358"/>
        <v>4.7735229554880965E-2</v>
      </c>
      <c r="AD219">
        <f t="shared" si="286"/>
        <v>-4.9124124269888818E-2</v>
      </c>
      <c r="AE219">
        <f t="shared" si="280"/>
        <v>0.10411651329863746</v>
      </c>
      <c r="AF219">
        <f t="shared" si="281"/>
        <v>8.8781168471217073E-2</v>
      </c>
      <c r="AG219">
        <f t="shared" si="282"/>
        <v>8.6999299851510975E-2</v>
      </c>
      <c r="AH219">
        <f t="shared" si="283"/>
        <v>5.0745688571553246E-2</v>
      </c>
    </row>
    <row r="220" spans="1:34" x14ac:dyDescent="0.25">
      <c r="A220" s="1">
        <v>44078</v>
      </c>
      <c r="B220" t="s">
        <v>10</v>
      </c>
      <c r="C220">
        <v>67</v>
      </c>
      <c r="D220">
        <v>474</v>
      </c>
      <c r="E220">
        <v>54</v>
      </c>
      <c r="F220">
        <v>701</v>
      </c>
      <c r="G220">
        <v>632</v>
      </c>
      <c r="H220">
        <v>36396</v>
      </c>
      <c r="I220">
        <v>47491</v>
      </c>
      <c r="J220">
        <v>25069</v>
      </c>
      <c r="L220">
        <f t="shared" si="273"/>
        <v>0</v>
      </c>
      <c r="M220">
        <f t="shared" si="267"/>
        <v>4</v>
      </c>
      <c r="N220">
        <f t="shared" si="268"/>
        <v>27</v>
      </c>
      <c r="O220">
        <f t="shared" si="269"/>
        <v>26</v>
      </c>
      <c r="P220">
        <f t="shared" si="270"/>
        <v>10</v>
      </c>
      <c r="R220">
        <f t="shared" ref="R220:V220" si="359">AVERAGE(L217:L223)</f>
        <v>0.5714285714285714</v>
      </c>
      <c r="S220">
        <f t="shared" si="359"/>
        <v>1.5714285714285714</v>
      </c>
      <c r="T220">
        <f t="shared" si="359"/>
        <v>33.428571428571431</v>
      </c>
      <c r="U220">
        <f t="shared" si="359"/>
        <v>29.571428571428573</v>
      </c>
      <c r="V220">
        <f t="shared" si="359"/>
        <v>11.428571428571429</v>
      </c>
      <c r="X220">
        <f t="shared" ref="X220:AB220" si="360">(LOGEST(R217:R223,$A217:$A223)-1)</f>
        <v>3.4357184207471914E-3</v>
      </c>
      <c r="Y220">
        <f t="shared" si="360"/>
        <v>5.5441256996118238E-2</v>
      </c>
      <c r="Z220">
        <f t="shared" si="360"/>
        <v>0.10848217360571555</v>
      </c>
      <c r="AA220">
        <f t="shared" si="360"/>
        <v>8.7537525626211199E-2</v>
      </c>
      <c r="AB220">
        <f t="shared" si="360"/>
        <v>5.9357815563638061E-2</v>
      </c>
      <c r="AD220">
        <f t="shared" si="286"/>
        <v>4.840373106435052E-3</v>
      </c>
      <c r="AE220">
        <f t="shared" si="280"/>
        <v>6.9321622790323723E-2</v>
      </c>
      <c r="AF220">
        <f t="shared" si="281"/>
        <v>9.5098052882247402E-2</v>
      </c>
      <c r="AG220">
        <f t="shared" si="282"/>
        <v>8.8463743481700705E-2</v>
      </c>
      <c r="AH220">
        <f t="shared" si="283"/>
        <v>6.0494153090860515E-2</v>
      </c>
    </row>
    <row r="221" spans="1:34" x14ac:dyDescent="0.25">
      <c r="A221" s="1">
        <v>44079</v>
      </c>
      <c r="B221" t="s">
        <v>10</v>
      </c>
      <c r="C221">
        <v>94</v>
      </c>
      <c r="D221">
        <v>471</v>
      </c>
      <c r="E221">
        <v>50</v>
      </c>
      <c r="F221">
        <v>701</v>
      </c>
      <c r="G221">
        <v>633</v>
      </c>
      <c r="H221">
        <v>36433</v>
      </c>
      <c r="I221">
        <v>47528</v>
      </c>
      <c r="J221">
        <v>25088</v>
      </c>
      <c r="L221">
        <f t="shared" si="273"/>
        <v>0</v>
      </c>
      <c r="M221">
        <f t="shared" si="267"/>
        <v>1</v>
      </c>
      <c r="N221">
        <f t="shared" si="268"/>
        <v>37</v>
      </c>
      <c r="O221">
        <f t="shared" si="269"/>
        <v>37</v>
      </c>
      <c r="P221">
        <f t="shared" si="270"/>
        <v>19</v>
      </c>
      <c r="R221">
        <f t="shared" ref="R221:V221" si="361">AVERAGE(L218:L224)</f>
        <v>0.8571428571428571</v>
      </c>
      <c r="S221">
        <f t="shared" si="361"/>
        <v>1.8571428571428572</v>
      </c>
      <c r="T221">
        <f t="shared" si="361"/>
        <v>37.428571428571431</v>
      </c>
      <c r="U221">
        <f t="shared" si="361"/>
        <v>30.857142857142858</v>
      </c>
      <c r="V221">
        <f t="shared" si="361"/>
        <v>11.571428571428571</v>
      </c>
      <c r="X221">
        <f t="shared" ref="X221:AB221" si="362">(LOGEST(R218:R224,$A218:$A224)-1)</f>
        <v>0.10135596577433326</v>
      </c>
      <c r="Y221">
        <f t="shared" si="362"/>
        <v>2.8707153369609495E-2</v>
      </c>
      <c r="Z221">
        <f t="shared" si="362"/>
        <v>0.1114911007364181</v>
      </c>
      <c r="AA221">
        <f t="shared" si="362"/>
        <v>8.174696502220824E-2</v>
      </c>
      <c r="AB221">
        <f t="shared" si="362"/>
        <v>6.9350934967433053E-2</v>
      </c>
      <c r="AD221">
        <f t="shared" si="286"/>
        <v>5.6345326232670474E-2</v>
      </c>
      <c r="AE221">
        <f t="shared" si="280"/>
        <v>3.3183566985627889E-2</v>
      </c>
      <c r="AF221">
        <f t="shared" si="281"/>
        <v>9.634776515597343E-2</v>
      </c>
      <c r="AG221">
        <f t="shared" si="282"/>
        <v>9.0007427668623699E-2</v>
      </c>
      <c r="AH221">
        <f t="shared" si="283"/>
        <v>7.1295271801478793E-2</v>
      </c>
    </row>
    <row r="222" spans="1:34" x14ac:dyDescent="0.25">
      <c r="A222" s="1">
        <v>44080</v>
      </c>
      <c r="B222" t="s">
        <v>10</v>
      </c>
      <c r="C222">
        <v>85</v>
      </c>
      <c r="D222">
        <v>483</v>
      </c>
      <c r="E222">
        <v>52</v>
      </c>
      <c r="F222">
        <v>702</v>
      </c>
      <c r="G222">
        <v>635</v>
      </c>
      <c r="H222">
        <v>36470</v>
      </c>
      <c r="I222">
        <v>47562</v>
      </c>
      <c r="J222">
        <v>25099</v>
      </c>
      <c r="L222">
        <f t="shared" si="273"/>
        <v>1</v>
      </c>
      <c r="M222">
        <f t="shared" si="267"/>
        <v>2</v>
      </c>
      <c r="N222">
        <f t="shared" si="268"/>
        <v>37</v>
      </c>
      <c r="O222">
        <f t="shared" si="269"/>
        <v>34</v>
      </c>
      <c r="P222">
        <f t="shared" si="270"/>
        <v>11</v>
      </c>
      <c r="R222">
        <f t="shared" ref="R222:V222" si="363">AVERAGE(L219:L225)</f>
        <v>1.1428571428571428</v>
      </c>
      <c r="S222">
        <f t="shared" si="363"/>
        <v>2.1428571428571428</v>
      </c>
      <c r="T222">
        <f t="shared" si="363"/>
        <v>40.571428571428569</v>
      </c>
      <c r="U222">
        <f t="shared" si="363"/>
        <v>34.142857142857146</v>
      </c>
      <c r="V222">
        <f t="shared" si="363"/>
        <v>12.857142857142858</v>
      </c>
      <c r="X222">
        <f t="shared" ref="X222:AB222" si="364">(LOGEST(R219:R225,$A219:$A225)-1)</f>
        <v>0.19494471889482323</v>
      </c>
      <c r="Y222">
        <f t="shared" si="364"/>
        <v>-7.5365484045796238E-3</v>
      </c>
      <c r="Z222">
        <f t="shared" si="364"/>
        <v>9.8843429401254124E-2</v>
      </c>
      <c r="AA222">
        <f t="shared" si="364"/>
        <v>8.4188668297624059E-2</v>
      </c>
      <c r="AB222">
        <f t="shared" si="364"/>
        <v>8.961720383941163E-2</v>
      </c>
      <c r="AD222">
        <f t="shared" si="286"/>
        <v>9.9627863349224646E-2</v>
      </c>
      <c r="AE222">
        <f t="shared" si="280"/>
        <v>-7.3337762115125284E-4</v>
      </c>
      <c r="AF222">
        <f t="shared" si="281"/>
        <v>9.4762144492058303E-2</v>
      </c>
      <c r="AG222">
        <f t="shared" si="282"/>
        <v>9.2461323436773171E-2</v>
      </c>
      <c r="AH222">
        <f t="shared" si="283"/>
        <v>8.0636484067419953E-2</v>
      </c>
    </row>
    <row r="223" spans="1:34" x14ac:dyDescent="0.25">
      <c r="A223" s="1">
        <v>44081</v>
      </c>
      <c r="B223" t="s">
        <v>10</v>
      </c>
      <c r="C223">
        <v>84</v>
      </c>
      <c r="D223">
        <v>555</v>
      </c>
      <c r="E223">
        <v>62</v>
      </c>
      <c r="F223">
        <v>703</v>
      </c>
      <c r="G223">
        <v>636</v>
      </c>
      <c r="H223">
        <v>36512</v>
      </c>
      <c r="I223">
        <v>47592</v>
      </c>
      <c r="J223">
        <v>25109</v>
      </c>
      <c r="L223">
        <f t="shared" si="273"/>
        <v>1</v>
      </c>
      <c r="M223">
        <f t="shared" si="267"/>
        <v>1</v>
      </c>
      <c r="N223">
        <f t="shared" si="268"/>
        <v>42</v>
      </c>
      <c r="O223">
        <f t="shared" si="269"/>
        <v>30</v>
      </c>
      <c r="P223">
        <f t="shared" si="270"/>
        <v>10</v>
      </c>
      <c r="R223">
        <f t="shared" ref="R223:V223" si="365">AVERAGE(L220:L226)</f>
        <v>1.1428571428571428</v>
      </c>
      <c r="S223">
        <f t="shared" si="365"/>
        <v>2</v>
      </c>
      <c r="T223">
        <f t="shared" si="365"/>
        <v>44.857142857142854</v>
      </c>
      <c r="U223">
        <f t="shared" si="365"/>
        <v>38.428571428571431</v>
      </c>
      <c r="V223">
        <f t="shared" si="365"/>
        <v>15</v>
      </c>
      <c r="X223">
        <f t="shared" ref="X223:AB223" si="366">(LOGEST(R220:R226,$A220:$A226)-1)</f>
        <v>0.20862303692705741</v>
      </c>
      <c r="Y223">
        <f t="shared" si="366"/>
        <v>-5.0023183136235994E-2</v>
      </c>
      <c r="Z223">
        <f t="shared" si="366"/>
        <v>8.8889069567110512E-2</v>
      </c>
      <c r="AA223">
        <f t="shared" si="366"/>
        <v>9.479868336668984E-2</v>
      </c>
      <c r="AB223">
        <f t="shared" si="366"/>
        <v>9.9753646112104466E-2</v>
      </c>
      <c r="AD223">
        <f t="shared" si="286"/>
        <v>0.1310755057899872</v>
      </c>
      <c r="AE223">
        <f t="shared" si="280"/>
        <v>-2.0275676625235932E-2</v>
      </c>
      <c r="AF223">
        <f t="shared" si="281"/>
        <v>9.0246147424793727E-2</v>
      </c>
      <c r="AG223">
        <f t="shared" si="282"/>
        <v>9.353932292548392E-2</v>
      </c>
      <c r="AH223">
        <f t="shared" si="283"/>
        <v>8.5404234640270582E-2</v>
      </c>
    </row>
    <row r="224" spans="1:34" x14ac:dyDescent="0.25">
      <c r="A224" s="1">
        <v>44082</v>
      </c>
      <c r="B224" t="s">
        <v>10</v>
      </c>
      <c r="C224">
        <v>99</v>
      </c>
      <c r="D224">
        <v>535</v>
      </c>
      <c r="E224">
        <v>64</v>
      </c>
      <c r="F224">
        <v>705</v>
      </c>
      <c r="G224">
        <v>638</v>
      </c>
      <c r="H224">
        <v>36561</v>
      </c>
      <c r="I224">
        <v>47628</v>
      </c>
      <c r="J224">
        <v>25120</v>
      </c>
      <c r="L224">
        <f t="shared" si="273"/>
        <v>2</v>
      </c>
      <c r="M224">
        <f t="shared" si="267"/>
        <v>2</v>
      </c>
      <c r="N224">
        <f t="shared" si="268"/>
        <v>49</v>
      </c>
      <c r="O224">
        <f t="shared" si="269"/>
        <v>36</v>
      </c>
      <c r="P224">
        <f t="shared" si="270"/>
        <v>11</v>
      </c>
      <c r="R224">
        <f t="shared" ref="R224:V224" si="367">AVERAGE(L221:L227)</f>
        <v>1.4285714285714286</v>
      </c>
      <c r="S224">
        <f t="shared" si="367"/>
        <v>1.5714285714285714</v>
      </c>
      <c r="T224">
        <f t="shared" si="367"/>
        <v>50.428571428571431</v>
      </c>
      <c r="U224">
        <f t="shared" si="367"/>
        <v>41.142857142857146</v>
      </c>
      <c r="V224">
        <f t="shared" si="367"/>
        <v>16.571428571428573</v>
      </c>
      <c r="X224">
        <f t="shared" ref="X224:AB224" si="368">(LOGEST(R221:R227,$A221:$A227)-1)</f>
        <v>0.15349978029204858</v>
      </c>
      <c r="Y224">
        <f t="shared" si="368"/>
        <v>-6.4246378527197279E-2</v>
      </c>
      <c r="Z224">
        <f t="shared" si="368"/>
        <v>8.0230596659772946E-2</v>
      </c>
      <c r="AA224">
        <f t="shared" si="368"/>
        <v>0.10212173884558018</v>
      </c>
      <c r="AB224">
        <f t="shared" si="368"/>
        <v>0.10405406932635164</v>
      </c>
      <c r="AD224">
        <f t="shared" si="286"/>
        <v>0.14487626223788158</v>
      </c>
      <c r="AE224">
        <f t="shared" si="280"/>
        <v>-2.9114167582244672E-2</v>
      </c>
      <c r="AF224">
        <f t="shared" si="281"/>
        <v>8.3693962795586482E-2</v>
      </c>
      <c r="AG224">
        <f t="shared" si="282"/>
        <v>9.4325699061008156E-2</v>
      </c>
      <c r="AH224">
        <f t="shared" si="283"/>
        <v>8.7179380334314008E-2</v>
      </c>
    </row>
    <row r="225" spans="1:34" x14ac:dyDescent="0.25">
      <c r="A225" s="1">
        <v>44083</v>
      </c>
      <c r="B225" t="s">
        <v>10</v>
      </c>
      <c r="C225">
        <v>136</v>
      </c>
      <c r="D225">
        <v>557</v>
      </c>
      <c r="E225">
        <v>64</v>
      </c>
      <c r="F225">
        <v>707</v>
      </c>
      <c r="G225">
        <v>640</v>
      </c>
      <c r="H225">
        <v>36620</v>
      </c>
      <c r="I225">
        <v>47679</v>
      </c>
      <c r="J225">
        <v>25143</v>
      </c>
      <c r="L225">
        <f t="shared" si="273"/>
        <v>2</v>
      </c>
      <c r="M225">
        <f t="shared" si="267"/>
        <v>2</v>
      </c>
      <c r="N225">
        <f t="shared" si="268"/>
        <v>59</v>
      </c>
      <c r="O225">
        <f t="shared" si="269"/>
        <v>51</v>
      </c>
      <c r="P225">
        <f t="shared" si="270"/>
        <v>23</v>
      </c>
      <c r="R225">
        <f t="shared" ref="R225:V225" si="369">AVERAGE(L222:L228)</f>
        <v>1.8571428571428572</v>
      </c>
      <c r="S225">
        <f t="shared" si="369"/>
        <v>1.4285714285714286</v>
      </c>
      <c r="T225">
        <f t="shared" si="369"/>
        <v>52</v>
      </c>
      <c r="U225">
        <f t="shared" si="369"/>
        <v>44.857142857142854</v>
      </c>
      <c r="V225">
        <f t="shared" si="369"/>
        <v>18</v>
      </c>
      <c r="X225">
        <f t="shared" ref="X225:AB225" si="370">(LOGEST(R222:R228,$A222:$A228)-1)</f>
        <v>0.13157274855297563</v>
      </c>
      <c r="Y225">
        <f t="shared" si="370"/>
        <v>-6.5585698898278588E-2</v>
      </c>
      <c r="Z225">
        <f t="shared" si="370"/>
        <v>7.6094308007654599E-2</v>
      </c>
      <c r="AA225">
        <f t="shared" si="370"/>
        <v>0.10441003630180035</v>
      </c>
      <c r="AB225">
        <f t="shared" si="370"/>
        <v>9.4586489108119842E-2</v>
      </c>
      <c r="AD225">
        <f t="shared" si="286"/>
        <v>0.14058781246362151</v>
      </c>
      <c r="AE225">
        <f t="shared" si="280"/>
        <v>-3.2625143421802845E-2</v>
      </c>
      <c r="AF225">
        <f t="shared" si="281"/>
        <v>7.7210675106156729E-2</v>
      </c>
      <c r="AG225">
        <f t="shared" si="282"/>
        <v>9.4211334729488394E-2</v>
      </c>
      <c r="AH225">
        <f t="shared" si="283"/>
        <v>8.6214167287168006E-2</v>
      </c>
    </row>
    <row r="226" spans="1:34" x14ac:dyDescent="0.25">
      <c r="A226" s="1">
        <v>44084</v>
      </c>
      <c r="B226" t="s">
        <v>10</v>
      </c>
      <c r="C226">
        <v>143</v>
      </c>
      <c r="D226">
        <v>572</v>
      </c>
      <c r="E226">
        <v>62</v>
      </c>
      <c r="F226">
        <v>709</v>
      </c>
      <c r="G226">
        <v>642</v>
      </c>
      <c r="H226">
        <v>36683</v>
      </c>
      <c r="I226">
        <v>47734</v>
      </c>
      <c r="J226">
        <v>25164</v>
      </c>
      <c r="L226">
        <f t="shared" si="273"/>
        <v>2</v>
      </c>
      <c r="M226">
        <f t="shared" si="267"/>
        <v>2</v>
      </c>
      <c r="N226">
        <f t="shared" si="268"/>
        <v>63</v>
      </c>
      <c r="O226">
        <f t="shared" si="269"/>
        <v>55</v>
      </c>
      <c r="P226">
        <f t="shared" si="270"/>
        <v>21</v>
      </c>
      <c r="R226">
        <f t="shared" ref="R226:V226" si="371">AVERAGE(L223:L229)</f>
        <v>1.8571428571428572</v>
      </c>
      <c r="S226">
        <f t="shared" si="371"/>
        <v>1.2857142857142858</v>
      </c>
      <c r="T226">
        <f t="shared" si="371"/>
        <v>55.285714285714285</v>
      </c>
      <c r="U226">
        <f t="shared" si="371"/>
        <v>50.428571428571431</v>
      </c>
      <c r="V226">
        <f t="shared" si="371"/>
        <v>19</v>
      </c>
      <c r="X226">
        <f t="shared" ref="X226:AB226" si="372">(LOGEST(R223:R229,$A223:$A229)-1)</f>
        <v>0.12409657166792498</v>
      </c>
      <c r="Y226">
        <f t="shared" si="372"/>
        <v>-3.8686337776087765E-2</v>
      </c>
      <c r="Z226">
        <f t="shared" si="372"/>
        <v>6.7692353995630228E-2</v>
      </c>
      <c r="AA226">
        <f t="shared" si="372"/>
        <v>9.9971643018273548E-2</v>
      </c>
      <c r="AB226">
        <f t="shared" si="372"/>
        <v>8.1109483564835383E-2</v>
      </c>
      <c r="AD226">
        <f t="shared" si="286"/>
        <v>0.11951369310098135</v>
      </c>
      <c r="AE226">
        <f t="shared" si="280"/>
        <v>-3.0906949322267199E-2</v>
      </c>
      <c r="AF226">
        <f t="shared" si="281"/>
        <v>7.2535131390112875E-2</v>
      </c>
      <c r="AG226">
        <f t="shared" si="282"/>
        <v>9.1665359387059012E-2</v>
      </c>
      <c r="AH226">
        <f t="shared" si="283"/>
        <v>8.0499504842965683E-2</v>
      </c>
    </row>
    <row r="227" spans="1:34" x14ac:dyDescent="0.25">
      <c r="A227" s="1">
        <v>44085</v>
      </c>
      <c r="B227" t="s">
        <v>10</v>
      </c>
      <c r="C227">
        <v>135</v>
      </c>
      <c r="D227">
        <v>622</v>
      </c>
      <c r="E227">
        <v>129</v>
      </c>
      <c r="F227">
        <v>711</v>
      </c>
      <c r="G227">
        <v>643</v>
      </c>
      <c r="H227">
        <v>36749</v>
      </c>
      <c r="I227">
        <v>47779</v>
      </c>
      <c r="J227">
        <v>25185</v>
      </c>
      <c r="L227">
        <f t="shared" si="273"/>
        <v>2</v>
      </c>
      <c r="M227">
        <f t="shared" si="267"/>
        <v>1</v>
      </c>
      <c r="N227">
        <f t="shared" si="268"/>
        <v>66</v>
      </c>
      <c r="O227">
        <f t="shared" si="269"/>
        <v>45</v>
      </c>
      <c r="P227">
        <f t="shared" si="270"/>
        <v>21</v>
      </c>
      <c r="R227">
        <f t="shared" ref="R227:V227" si="373">AVERAGE(L224:L230)</f>
        <v>2</v>
      </c>
      <c r="S227">
        <f t="shared" si="373"/>
        <v>1.5714285714285714</v>
      </c>
      <c r="T227">
        <f t="shared" si="373"/>
        <v>59.571428571428569</v>
      </c>
      <c r="U227">
        <f t="shared" si="373"/>
        <v>56</v>
      </c>
      <c r="V227">
        <f t="shared" si="373"/>
        <v>21.142857142857142</v>
      </c>
      <c r="X227">
        <f t="shared" ref="X227:AB227" si="374">(LOGEST(R224:R230,$A224:$A230)-1)</f>
        <v>0.10004101355600792</v>
      </c>
      <c r="Y227">
        <f t="shared" si="374"/>
        <v>-6.4281797029429599E-3</v>
      </c>
      <c r="Z227">
        <f t="shared" si="374"/>
        <v>6.2616881201264851E-2</v>
      </c>
      <c r="AA227">
        <f t="shared" si="374"/>
        <v>9.3042158574880851E-2</v>
      </c>
      <c r="AB227">
        <f t="shared" si="374"/>
        <v>7.1783835421941999E-2</v>
      </c>
      <c r="AD227">
        <f t="shared" si="286"/>
        <v>9.4763552651534494E-2</v>
      </c>
      <c r="AE227">
        <f t="shared" si="280"/>
        <v>-2.2422746192843013E-2</v>
      </c>
      <c r="AF227">
        <f t="shared" si="281"/>
        <v>6.9358283236069171E-2</v>
      </c>
      <c r="AG227">
        <f t="shared" si="282"/>
        <v>8.5831361096174216E-2</v>
      </c>
      <c r="AH227">
        <f t="shared" si="283"/>
        <v>7.1987727497541565E-2</v>
      </c>
    </row>
    <row r="228" spans="1:34" x14ac:dyDescent="0.25">
      <c r="A228" s="1">
        <v>44086</v>
      </c>
      <c r="B228" t="s">
        <v>10</v>
      </c>
      <c r="C228">
        <v>143</v>
      </c>
      <c r="D228">
        <v>663</v>
      </c>
      <c r="E228">
        <v>70</v>
      </c>
      <c r="F228">
        <v>714</v>
      </c>
      <c r="G228">
        <v>643</v>
      </c>
      <c r="H228">
        <v>36797</v>
      </c>
      <c r="I228">
        <v>47842</v>
      </c>
      <c r="J228">
        <v>25214</v>
      </c>
      <c r="L228">
        <f t="shared" si="273"/>
        <v>3</v>
      </c>
      <c r="M228">
        <f t="shared" si="267"/>
        <v>0</v>
      </c>
      <c r="N228">
        <f t="shared" si="268"/>
        <v>48</v>
      </c>
      <c r="O228">
        <f t="shared" si="269"/>
        <v>63</v>
      </c>
      <c r="P228">
        <f t="shared" si="270"/>
        <v>29</v>
      </c>
      <c r="R228">
        <f t="shared" ref="R228:V228" si="375">AVERAGE(L225:L231)</f>
        <v>2.2857142857142856</v>
      </c>
      <c r="S228">
        <f t="shared" si="375"/>
        <v>1.4285714285714286</v>
      </c>
      <c r="T228">
        <f t="shared" si="375"/>
        <v>64.571428571428569</v>
      </c>
      <c r="U228">
        <f t="shared" si="375"/>
        <v>62.714285714285715</v>
      </c>
      <c r="V228">
        <f t="shared" si="375"/>
        <v>22.714285714285715</v>
      </c>
      <c r="X228">
        <f t="shared" ref="X228:AB228" si="376">(LOGEST(R225:R231,$A225:$A231)-1)</f>
        <v>7.1336817354512805E-2</v>
      </c>
      <c r="Y228">
        <f t="shared" si="376"/>
        <v>4.1303224927022875E-3</v>
      </c>
      <c r="Z228">
        <f t="shared" si="376"/>
        <v>6.6108086910409813E-2</v>
      </c>
      <c r="AA228">
        <f t="shared" si="376"/>
        <v>8.0946414701569935E-2</v>
      </c>
      <c r="AB228">
        <f t="shared" si="376"/>
        <v>6.2594443637411068E-2</v>
      </c>
      <c r="AD228">
        <f t="shared" si="286"/>
        <v>7.4910920952858645E-2</v>
      </c>
      <c r="AE228">
        <f t="shared" si="280"/>
        <v>-8.5170903264536468E-3</v>
      </c>
      <c r="AF228">
        <f t="shared" si="281"/>
        <v>6.7551480512207815E-2</v>
      </c>
      <c r="AG228">
        <f t="shared" si="282"/>
        <v>7.8594856624911474E-2</v>
      </c>
      <c r="AH228">
        <f t="shared" si="283"/>
        <v>6.2771493837571857E-2</v>
      </c>
    </row>
    <row r="229" spans="1:34" x14ac:dyDescent="0.25">
      <c r="A229" s="1">
        <v>44087</v>
      </c>
      <c r="B229" t="s">
        <v>10</v>
      </c>
      <c r="C229">
        <v>153</v>
      </c>
      <c r="D229">
        <v>691</v>
      </c>
      <c r="E229">
        <v>74</v>
      </c>
      <c r="F229">
        <v>715</v>
      </c>
      <c r="G229">
        <v>644</v>
      </c>
      <c r="H229">
        <v>36857</v>
      </c>
      <c r="I229">
        <v>47915</v>
      </c>
      <c r="J229">
        <v>25232</v>
      </c>
      <c r="L229">
        <f t="shared" si="273"/>
        <v>1</v>
      </c>
      <c r="M229">
        <f t="shared" si="267"/>
        <v>1</v>
      </c>
      <c r="N229">
        <f t="shared" si="268"/>
        <v>60</v>
      </c>
      <c r="O229">
        <f t="shared" si="269"/>
        <v>73</v>
      </c>
      <c r="P229">
        <f t="shared" si="270"/>
        <v>18</v>
      </c>
      <c r="R229">
        <f t="shared" ref="R229:V229" si="377">AVERAGE(L226:L232)</f>
        <v>2.4285714285714284</v>
      </c>
      <c r="S229">
        <f t="shared" si="377"/>
        <v>1.4285714285714286</v>
      </c>
      <c r="T229">
        <f t="shared" si="377"/>
        <v>67</v>
      </c>
      <c r="U229">
        <f t="shared" si="377"/>
        <v>65.571428571428569</v>
      </c>
      <c r="V229">
        <f t="shared" si="377"/>
        <v>23.857142857142858</v>
      </c>
      <c r="X229">
        <f t="shared" ref="X229:AB229" si="378">(LOGEST(R226:R232,$A226:$A232)-1)</f>
        <v>4.7425883356342124E-2</v>
      </c>
      <c r="Y229">
        <f t="shared" si="378"/>
        <v>4.4908102921699111E-3</v>
      </c>
      <c r="Z229">
        <f t="shared" si="378"/>
        <v>6.6114623388947136E-2</v>
      </c>
      <c r="AA229">
        <f t="shared" si="378"/>
        <v>6.6366840900618396E-2</v>
      </c>
      <c r="AB229">
        <f t="shared" si="378"/>
        <v>4.9614566729995424E-2</v>
      </c>
      <c r="AD229">
        <f t="shared" si="286"/>
        <v>5.3939923941001777E-2</v>
      </c>
      <c r="AE229">
        <f t="shared" si="280"/>
        <v>1.1194058044923951E-2</v>
      </c>
      <c r="AF229">
        <f t="shared" si="281"/>
        <v>6.664845205457362E-2</v>
      </c>
      <c r="AG229">
        <f t="shared" si="282"/>
        <v>7.1459480757470953E-2</v>
      </c>
      <c r="AH229">
        <f t="shared" si="283"/>
        <v>5.5369223632802722E-2</v>
      </c>
    </row>
    <row r="230" spans="1:34" x14ac:dyDescent="0.25">
      <c r="A230" s="1">
        <v>44088</v>
      </c>
      <c r="B230" t="s">
        <v>10</v>
      </c>
      <c r="C230">
        <v>172</v>
      </c>
      <c r="D230">
        <v>812</v>
      </c>
      <c r="E230">
        <v>88</v>
      </c>
      <c r="F230">
        <v>717</v>
      </c>
      <c r="G230">
        <v>647</v>
      </c>
      <c r="H230">
        <v>36929</v>
      </c>
      <c r="I230">
        <v>47984</v>
      </c>
      <c r="J230">
        <v>25257</v>
      </c>
      <c r="L230">
        <f t="shared" si="273"/>
        <v>2</v>
      </c>
      <c r="M230">
        <f t="shared" si="267"/>
        <v>3</v>
      </c>
      <c r="N230">
        <f t="shared" si="268"/>
        <v>72</v>
      </c>
      <c r="O230">
        <f t="shared" si="269"/>
        <v>69</v>
      </c>
      <c r="P230">
        <f t="shared" si="270"/>
        <v>25</v>
      </c>
      <c r="R230">
        <f t="shared" ref="R230:V230" si="379">AVERAGE(L227:L233)</f>
        <v>2.7142857142857144</v>
      </c>
      <c r="S230">
        <f t="shared" si="379"/>
        <v>1.4285714285714286</v>
      </c>
      <c r="T230">
        <f t="shared" si="379"/>
        <v>71.285714285714292</v>
      </c>
      <c r="U230">
        <f t="shared" si="379"/>
        <v>68.142857142857139</v>
      </c>
      <c r="V230">
        <f t="shared" si="379"/>
        <v>24.714285714285715</v>
      </c>
      <c r="X230">
        <f t="shared" ref="X230:AB230" si="380">(LOGEST(R227:R233,$A227:$A233)-1)</f>
        <v>3.5372053780929447E-2</v>
      </c>
      <c r="Y230">
        <f t="shared" si="380"/>
        <v>9.3662387697333038E-3</v>
      </c>
      <c r="Z230">
        <f t="shared" si="380"/>
        <v>6.665113248880461E-2</v>
      </c>
      <c r="AA230">
        <f t="shared" si="380"/>
        <v>5.39606953304963E-2</v>
      </c>
      <c r="AB230">
        <f t="shared" si="380"/>
        <v>4.0171204694135598E-2</v>
      </c>
      <c r="AD230">
        <f t="shared" si="286"/>
        <v>3.1416488164124408E-2</v>
      </c>
      <c r="AE230">
        <f t="shared" si="280"/>
        <v>3.4866307934153747E-2</v>
      </c>
      <c r="AF230">
        <f t="shared" si="281"/>
        <v>6.7161148035396884E-2</v>
      </c>
      <c r="AG230">
        <f t="shared" si="282"/>
        <v>6.5739560616271328E-2</v>
      </c>
      <c r="AH230">
        <f t="shared" si="283"/>
        <v>5.0377679947159706E-2</v>
      </c>
    </row>
    <row r="231" spans="1:34" x14ac:dyDescent="0.25">
      <c r="A231" s="1">
        <v>44089</v>
      </c>
      <c r="B231" t="s">
        <v>10</v>
      </c>
      <c r="C231">
        <v>194</v>
      </c>
      <c r="D231">
        <v>891</v>
      </c>
      <c r="E231">
        <v>101</v>
      </c>
      <c r="F231">
        <v>721</v>
      </c>
      <c r="G231">
        <v>648</v>
      </c>
      <c r="H231">
        <v>37013</v>
      </c>
      <c r="I231">
        <v>48067</v>
      </c>
      <c r="J231">
        <v>25279</v>
      </c>
      <c r="L231">
        <f t="shared" si="273"/>
        <v>4</v>
      </c>
      <c r="M231">
        <f t="shared" si="267"/>
        <v>1</v>
      </c>
      <c r="N231">
        <f t="shared" si="268"/>
        <v>84</v>
      </c>
      <c r="O231">
        <f t="shared" si="269"/>
        <v>83</v>
      </c>
      <c r="P231">
        <f t="shared" si="270"/>
        <v>22</v>
      </c>
      <c r="R231">
        <f t="shared" ref="R231:V231" si="381">AVERAGE(L228:L234)</f>
        <v>2.5714285714285716</v>
      </c>
      <c r="S231">
        <f t="shared" si="381"/>
        <v>1.4285714285714286</v>
      </c>
      <c r="T231">
        <f t="shared" si="381"/>
        <v>76.714285714285708</v>
      </c>
      <c r="U231">
        <f t="shared" si="381"/>
        <v>72</v>
      </c>
      <c r="V231">
        <f t="shared" si="381"/>
        <v>25.571428571428573</v>
      </c>
      <c r="X231">
        <f t="shared" ref="X231:AB231" si="382">(LOGEST(R228:R234,$A228:$A234)-1)</f>
        <v>1.4531358401317584E-2</v>
      </c>
      <c r="Y231">
        <f t="shared" si="382"/>
        <v>3.3093212537528283E-2</v>
      </c>
      <c r="Z231">
        <f t="shared" si="382"/>
        <v>6.7582977592743454E-2</v>
      </c>
      <c r="AA231">
        <f t="shared" si="382"/>
        <v>5.1466207546740916E-2</v>
      </c>
      <c r="AB231">
        <f t="shared" si="382"/>
        <v>3.9540433706563682E-2</v>
      </c>
      <c r="AD231">
        <f t="shared" si="286"/>
        <v>1.254468994084452E-2</v>
      </c>
      <c r="AE231">
        <f t="shared" si="280"/>
        <v>5.7706990417012091E-2</v>
      </c>
      <c r="AF231">
        <f t="shared" si="281"/>
        <v>6.8115559900005618E-2</v>
      </c>
      <c r="AG231">
        <f t="shared" si="282"/>
        <v>6.1450024601231244E-2</v>
      </c>
      <c r="AH231">
        <f t="shared" si="283"/>
        <v>4.7117668252118543E-2</v>
      </c>
    </row>
    <row r="232" spans="1:34" x14ac:dyDescent="0.25">
      <c r="A232" s="1">
        <v>44090</v>
      </c>
      <c r="B232" t="s">
        <v>10</v>
      </c>
      <c r="C232">
        <v>183</v>
      </c>
      <c r="D232">
        <v>929</v>
      </c>
      <c r="E232">
        <v>107</v>
      </c>
      <c r="F232">
        <v>724</v>
      </c>
      <c r="G232">
        <v>650</v>
      </c>
      <c r="H232">
        <v>37089</v>
      </c>
      <c r="I232">
        <v>48138</v>
      </c>
      <c r="J232">
        <v>25310</v>
      </c>
      <c r="L232">
        <f t="shared" si="273"/>
        <v>3</v>
      </c>
      <c r="M232">
        <f t="shared" si="267"/>
        <v>2</v>
      </c>
      <c r="N232">
        <f t="shared" si="268"/>
        <v>76</v>
      </c>
      <c r="O232">
        <f t="shared" si="269"/>
        <v>71</v>
      </c>
      <c r="P232">
        <f t="shared" si="270"/>
        <v>31</v>
      </c>
      <c r="R232">
        <f t="shared" ref="R232:V232" si="383">AVERAGE(L229:L235)</f>
        <v>2.2857142857142856</v>
      </c>
      <c r="S232">
        <f t="shared" si="383"/>
        <v>1.4285714285714286</v>
      </c>
      <c r="T232">
        <f t="shared" si="383"/>
        <v>82.142857142857139</v>
      </c>
      <c r="U232">
        <f t="shared" si="383"/>
        <v>75.571428571428569</v>
      </c>
      <c r="V232">
        <f t="shared" si="383"/>
        <v>25.571428571428573</v>
      </c>
      <c r="X232">
        <f t="shared" ref="X232:AB232" si="384">(LOGEST(R229:R235,$A229:$A235)-1)</f>
        <v>-1.522423053002242E-2</v>
      </c>
      <c r="Y232">
        <f t="shared" si="384"/>
        <v>7.2392339701364605E-2</v>
      </c>
      <c r="Z232">
        <f t="shared" si="384"/>
        <v>6.9773108804215278E-2</v>
      </c>
      <c r="AA232">
        <f t="shared" si="384"/>
        <v>5.4462405229716682E-2</v>
      </c>
      <c r="AB232">
        <f t="shared" si="384"/>
        <v>4.27705976747359E-2</v>
      </c>
      <c r="AD232">
        <f t="shared" si="286"/>
        <v>-4.0410061972164157E-5</v>
      </c>
      <c r="AE232">
        <f t="shared" si="280"/>
        <v>7.8494624491920836E-2</v>
      </c>
      <c r="AF232">
        <f t="shared" si="281"/>
        <v>6.766152470424032E-2</v>
      </c>
      <c r="AG232">
        <f t="shared" si="282"/>
        <v>5.9119315184603193E-2</v>
      </c>
      <c r="AH232">
        <f t="shared" si="283"/>
        <v>4.5513325654753238E-2</v>
      </c>
    </row>
    <row r="233" spans="1:34" x14ac:dyDescent="0.25">
      <c r="A233" s="1">
        <v>44091</v>
      </c>
      <c r="B233" t="s">
        <v>10</v>
      </c>
      <c r="C233">
        <v>199</v>
      </c>
      <c r="D233">
        <v>984</v>
      </c>
      <c r="E233">
        <v>108</v>
      </c>
      <c r="F233">
        <v>728</v>
      </c>
      <c r="G233">
        <v>652</v>
      </c>
      <c r="H233">
        <v>37182</v>
      </c>
      <c r="I233">
        <v>48211</v>
      </c>
      <c r="J233">
        <v>25337</v>
      </c>
      <c r="L233">
        <f t="shared" si="273"/>
        <v>4</v>
      </c>
      <c r="M233">
        <f t="shared" si="267"/>
        <v>2</v>
      </c>
      <c r="N233">
        <f t="shared" si="268"/>
        <v>93</v>
      </c>
      <c r="O233">
        <f t="shared" si="269"/>
        <v>73</v>
      </c>
      <c r="P233">
        <f t="shared" si="270"/>
        <v>27</v>
      </c>
      <c r="R233">
        <f t="shared" ref="R233:V233" si="385">AVERAGE(L230:L236)</f>
        <v>2.7142857142857144</v>
      </c>
      <c r="S233">
        <f t="shared" si="385"/>
        <v>1.7142857142857142</v>
      </c>
      <c r="T233">
        <f t="shared" si="385"/>
        <v>88.571428571428569</v>
      </c>
      <c r="U233">
        <f t="shared" si="385"/>
        <v>78.285714285714292</v>
      </c>
      <c r="V233">
        <f t="shared" si="385"/>
        <v>27.571428571428573</v>
      </c>
      <c r="X233">
        <f t="shared" ref="X233:AB233" si="386">(LOGEST(R230:R236,$A230:$A236)-1)</f>
        <v>-3.3567478770216597E-2</v>
      </c>
      <c r="Y233">
        <f t="shared" si="386"/>
        <v>0.1270194114485208</v>
      </c>
      <c r="Z233">
        <f t="shared" si="386"/>
        <v>7.1281225861393072E-2</v>
      </c>
      <c r="AA233">
        <f t="shared" si="386"/>
        <v>5.9932202029876258E-2</v>
      </c>
      <c r="AB233">
        <f t="shared" si="386"/>
        <v>4.6168677765334287E-2</v>
      </c>
      <c r="AD233">
        <f t="shared" si="286"/>
        <v>-9.9932704522192207E-3</v>
      </c>
      <c r="AE233">
        <f t="shared" si="280"/>
        <v>9.8097220702300883E-2</v>
      </c>
      <c r="AF233">
        <f t="shared" si="281"/>
        <v>6.5867452452799888E-2</v>
      </c>
      <c r="AG233">
        <f t="shared" si="282"/>
        <v>5.8271513581458212E-2</v>
      </c>
      <c r="AH233">
        <f t="shared" si="283"/>
        <v>4.4623099917937746E-2</v>
      </c>
    </row>
    <row r="234" spans="1:34" x14ac:dyDescent="0.25">
      <c r="A234" s="1">
        <v>44092</v>
      </c>
      <c r="B234" t="s">
        <v>10</v>
      </c>
      <c r="C234">
        <v>205</v>
      </c>
      <c r="D234">
        <v>1020</v>
      </c>
      <c r="E234">
        <v>115</v>
      </c>
      <c r="F234">
        <v>729</v>
      </c>
      <c r="G234">
        <v>653</v>
      </c>
      <c r="H234">
        <v>37286</v>
      </c>
      <c r="I234">
        <v>48283</v>
      </c>
      <c r="J234">
        <v>25364</v>
      </c>
      <c r="L234">
        <f t="shared" si="273"/>
        <v>1</v>
      </c>
      <c r="M234">
        <f t="shared" si="267"/>
        <v>1</v>
      </c>
      <c r="N234">
        <f t="shared" si="268"/>
        <v>104</v>
      </c>
      <c r="O234">
        <f t="shared" si="269"/>
        <v>72</v>
      </c>
      <c r="P234">
        <f t="shared" si="270"/>
        <v>27</v>
      </c>
      <c r="R234">
        <f t="shared" ref="R234:V234" si="387">AVERAGE(L231:L237)</f>
        <v>2.5714285714285716</v>
      </c>
      <c r="S234">
        <f t="shared" si="387"/>
        <v>1.7142857142857142</v>
      </c>
      <c r="T234">
        <f t="shared" si="387"/>
        <v>94.142857142857139</v>
      </c>
      <c r="U234">
        <f t="shared" si="387"/>
        <v>86</v>
      </c>
      <c r="V234">
        <f t="shared" si="387"/>
        <v>29.285714285714285</v>
      </c>
      <c r="X234">
        <f t="shared" ref="X234:AB234" si="388">(LOGEST(R231:R237,$A231:$A237)-1)</f>
        <v>-3.206157400695131E-2</v>
      </c>
      <c r="Y234">
        <f t="shared" si="388"/>
        <v>0.15345659767706543</v>
      </c>
      <c r="Z234">
        <f t="shared" si="388"/>
        <v>6.9297764253525962E-2</v>
      </c>
      <c r="AA234">
        <f t="shared" si="388"/>
        <v>6.3015406469600244E-2</v>
      </c>
      <c r="AB234">
        <f t="shared" si="388"/>
        <v>4.8963753556653833E-2</v>
      </c>
      <c r="AD234">
        <f t="shared" si="286"/>
        <v>-1.8683141310476659E-2</v>
      </c>
      <c r="AE234">
        <f t="shared" si="280"/>
        <v>0.11390044356152886</v>
      </c>
      <c r="AF234">
        <f t="shared" si="281"/>
        <v>6.2440209063247619E-2</v>
      </c>
      <c r="AG234">
        <f t="shared" si="282"/>
        <v>5.7389309973940428E-2</v>
      </c>
      <c r="AH234">
        <f t="shared" si="283"/>
        <v>4.3626742619548783E-2</v>
      </c>
    </row>
    <row r="235" spans="1:34" x14ac:dyDescent="0.25">
      <c r="A235" s="1">
        <v>44093</v>
      </c>
      <c r="B235" t="s">
        <v>10</v>
      </c>
      <c r="C235">
        <v>204</v>
      </c>
      <c r="D235">
        <v>1081</v>
      </c>
      <c r="E235">
        <v>123</v>
      </c>
      <c r="F235">
        <v>730</v>
      </c>
      <c r="G235">
        <v>653</v>
      </c>
      <c r="H235">
        <v>37372</v>
      </c>
      <c r="I235">
        <v>48371</v>
      </c>
      <c r="J235">
        <v>25393</v>
      </c>
      <c r="L235">
        <f t="shared" si="273"/>
        <v>1</v>
      </c>
      <c r="M235">
        <f t="shared" si="267"/>
        <v>0</v>
      </c>
      <c r="N235">
        <f t="shared" si="268"/>
        <v>86</v>
      </c>
      <c r="O235">
        <f t="shared" si="269"/>
        <v>88</v>
      </c>
      <c r="P235">
        <f t="shared" si="270"/>
        <v>29</v>
      </c>
      <c r="R235">
        <f t="shared" ref="R235:V235" si="389">AVERAGE(L232:L238)</f>
        <v>2.1428571428571428</v>
      </c>
      <c r="S235">
        <f t="shared" si="389"/>
        <v>2.2857142857142856</v>
      </c>
      <c r="T235">
        <f t="shared" si="389"/>
        <v>99.571428571428569</v>
      </c>
      <c r="U235">
        <f t="shared" si="389"/>
        <v>89.571428571428569</v>
      </c>
      <c r="V235">
        <f t="shared" si="389"/>
        <v>30.714285714285715</v>
      </c>
      <c r="X235">
        <f t="shared" ref="X235:AB235" si="390">(LOGEST(R232:R238,$A232:$A238)-1)</f>
        <v>-1.6758882665203978E-2</v>
      </c>
      <c r="Y235">
        <f t="shared" si="390"/>
        <v>0.14964376101706356</v>
      </c>
      <c r="Z235">
        <f t="shared" si="390"/>
        <v>6.2929840540052684E-2</v>
      </c>
      <c r="AA235">
        <f t="shared" si="390"/>
        <v>6.4631448785173573E-2</v>
      </c>
      <c r="AB235">
        <f t="shared" si="390"/>
        <v>5.1364045455853935E-2</v>
      </c>
      <c r="AD235">
        <f t="shared" si="286"/>
        <v>-2.0902078019732238E-2</v>
      </c>
      <c r="AE235">
        <f t="shared" si="280"/>
        <v>0.11920942281517277</v>
      </c>
      <c r="AF235">
        <f t="shared" si="281"/>
        <v>5.7449934980535397E-2</v>
      </c>
      <c r="AG235">
        <f t="shared" si="282"/>
        <v>5.516537906086838E-2</v>
      </c>
      <c r="AH235">
        <f t="shared" si="283"/>
        <v>4.1797758209281034E-2</v>
      </c>
    </row>
    <row r="236" spans="1:34" x14ac:dyDescent="0.25">
      <c r="A236" s="1">
        <v>44094</v>
      </c>
      <c r="B236" t="s">
        <v>10</v>
      </c>
      <c r="C236">
        <v>237</v>
      </c>
      <c r="D236">
        <v>1174</v>
      </c>
      <c r="E236">
        <v>142</v>
      </c>
      <c r="F236">
        <v>734</v>
      </c>
      <c r="G236">
        <v>656</v>
      </c>
      <c r="H236">
        <v>37477</v>
      </c>
      <c r="I236">
        <v>48463</v>
      </c>
      <c r="J236">
        <v>25425</v>
      </c>
      <c r="L236">
        <f t="shared" si="273"/>
        <v>4</v>
      </c>
      <c r="M236">
        <f t="shared" si="267"/>
        <v>3</v>
      </c>
      <c r="N236">
        <f t="shared" si="268"/>
        <v>105</v>
      </c>
      <c r="O236">
        <f t="shared" si="269"/>
        <v>92</v>
      </c>
      <c r="P236">
        <f t="shared" si="270"/>
        <v>32</v>
      </c>
      <c r="R236">
        <f t="shared" ref="R236:V236" si="391">AVERAGE(L233:L239)</f>
        <v>2.1428571428571428</v>
      </c>
      <c r="S236">
        <f t="shared" si="391"/>
        <v>3</v>
      </c>
      <c r="T236">
        <f t="shared" si="391"/>
        <v>108.85714285714286</v>
      </c>
      <c r="U236">
        <f t="shared" si="391"/>
        <v>97.142857142857139</v>
      </c>
      <c r="V236">
        <f t="shared" si="391"/>
        <v>31.857142857142858</v>
      </c>
      <c r="X236">
        <f t="shared" ref="X236:AB236" si="392">(LOGEST(R233:R239,$A233:$A239)-1)</f>
        <v>-2.2244139375387273E-2</v>
      </c>
      <c r="Y236">
        <f t="shared" si="392"/>
        <v>0.14170898376483021</v>
      </c>
      <c r="Z236">
        <f t="shared" si="392"/>
        <v>5.3556117628864142E-2</v>
      </c>
      <c r="AA236">
        <f t="shared" si="392"/>
        <v>6.0432229678603511E-2</v>
      </c>
      <c r="AB236">
        <f t="shared" si="392"/>
        <v>4.3382986572287008E-2</v>
      </c>
      <c r="AD236">
        <f t="shared" si="286"/>
        <v>-1.8449220828098967E-2</v>
      </c>
      <c r="AE236">
        <f t="shared" si="280"/>
        <v>0.11156141661424164</v>
      </c>
      <c r="AF236">
        <f t="shared" si="281"/>
        <v>5.0595288913325813E-2</v>
      </c>
      <c r="AG236">
        <f t="shared" si="282"/>
        <v>5.0750062636455394E-2</v>
      </c>
      <c r="AH236">
        <f t="shared" si="283"/>
        <v>3.9621435675758265E-2</v>
      </c>
    </row>
    <row r="237" spans="1:34" x14ac:dyDescent="0.25">
      <c r="A237" s="1">
        <v>44095</v>
      </c>
      <c r="B237" t="s">
        <v>10</v>
      </c>
      <c r="C237">
        <v>275</v>
      </c>
      <c r="D237">
        <v>1299</v>
      </c>
      <c r="E237">
        <v>154</v>
      </c>
      <c r="F237">
        <v>735</v>
      </c>
      <c r="G237">
        <v>659</v>
      </c>
      <c r="H237">
        <v>37588</v>
      </c>
      <c r="I237">
        <v>48586</v>
      </c>
      <c r="J237">
        <v>25462</v>
      </c>
      <c r="L237">
        <f t="shared" si="273"/>
        <v>1</v>
      </c>
      <c r="M237">
        <f t="shared" si="267"/>
        <v>3</v>
      </c>
      <c r="N237">
        <f t="shared" si="268"/>
        <v>111</v>
      </c>
      <c r="O237">
        <f t="shared" si="269"/>
        <v>123</v>
      </c>
      <c r="P237">
        <f t="shared" si="270"/>
        <v>37</v>
      </c>
      <c r="R237">
        <f t="shared" ref="R237:V237" si="393">AVERAGE(L234:L240)</f>
        <v>2.1428571428571428</v>
      </c>
      <c r="S237">
        <f t="shared" si="393"/>
        <v>3</v>
      </c>
      <c r="T237">
        <f t="shared" si="393"/>
        <v>114.28571428571429</v>
      </c>
      <c r="U237">
        <f t="shared" si="393"/>
        <v>103</v>
      </c>
      <c r="V237">
        <f t="shared" si="393"/>
        <v>33.285714285714285</v>
      </c>
      <c r="X237">
        <f t="shared" ref="X237:AB237" si="394">(LOGEST(R234:R240,$A234:$A240)-1)</f>
        <v>-2.5457042226872617E-2</v>
      </c>
      <c r="Y237">
        <f t="shared" si="394"/>
        <v>0.11998879878432911</v>
      </c>
      <c r="Z237">
        <f t="shared" si="394"/>
        <v>4.2660428761938762E-2</v>
      </c>
      <c r="AA237">
        <f t="shared" si="394"/>
        <v>4.7785270077871811E-2</v>
      </c>
      <c r="AB237">
        <f t="shared" si="394"/>
        <v>3.3196703605412825E-2</v>
      </c>
      <c r="AD237">
        <f t="shared" si="286"/>
        <v>-1.0622577039355985E-2</v>
      </c>
      <c r="AE237">
        <f t="shared" si="280"/>
        <v>9.0022312559904491E-2</v>
      </c>
      <c r="AF237">
        <f t="shared" si="281"/>
        <v>4.2485177416190831E-2</v>
      </c>
      <c r="AG237">
        <f t="shared" si="282"/>
        <v>4.436509352955504E-2</v>
      </c>
      <c r="AH237">
        <f t="shared" si="283"/>
        <v>3.7670756637768942E-2</v>
      </c>
    </row>
    <row r="238" spans="1:34" x14ac:dyDescent="0.25">
      <c r="A238" s="1">
        <v>44096</v>
      </c>
      <c r="B238" t="s">
        <v>10</v>
      </c>
      <c r="C238">
        <v>268</v>
      </c>
      <c r="D238">
        <v>1378</v>
      </c>
      <c r="E238">
        <v>179</v>
      </c>
      <c r="F238">
        <v>736</v>
      </c>
      <c r="G238">
        <v>664</v>
      </c>
      <c r="H238">
        <v>37710</v>
      </c>
      <c r="I238">
        <v>48694</v>
      </c>
      <c r="J238">
        <v>25494</v>
      </c>
      <c r="L238">
        <f t="shared" si="273"/>
        <v>1</v>
      </c>
      <c r="M238">
        <f t="shared" si="267"/>
        <v>5</v>
      </c>
      <c r="N238">
        <f t="shared" si="268"/>
        <v>122</v>
      </c>
      <c r="O238">
        <f t="shared" si="269"/>
        <v>108</v>
      </c>
      <c r="P238">
        <f t="shared" si="270"/>
        <v>32</v>
      </c>
      <c r="R238">
        <f t="shared" ref="R238:V238" si="395">AVERAGE(L235:L241)</f>
        <v>2.4285714285714284</v>
      </c>
      <c r="S238">
        <f t="shared" si="395"/>
        <v>3</v>
      </c>
      <c r="T238">
        <f t="shared" si="395"/>
        <v>116.71428571428571</v>
      </c>
      <c r="U238">
        <f t="shared" si="395"/>
        <v>108.42857142857143</v>
      </c>
      <c r="V238">
        <f t="shared" si="395"/>
        <v>35</v>
      </c>
      <c r="X238">
        <f t="shared" ref="X238:AB238" si="396">(LOGEST(R235:R241,$A235:$A241)-1)</f>
        <v>-1.0011985634714726E-3</v>
      </c>
      <c r="Y238">
        <f t="shared" si="396"/>
        <v>7.0256067313035686E-2</v>
      </c>
      <c r="Z238">
        <f t="shared" si="396"/>
        <v>3.2651059013757866E-2</v>
      </c>
      <c r="AA238">
        <f t="shared" si="396"/>
        <v>3.5898691155236584E-2</v>
      </c>
      <c r="AB238">
        <f t="shared" si="396"/>
        <v>2.6737542834689432E-2</v>
      </c>
      <c r="AD238">
        <f t="shared" si="286"/>
        <v>-5.1423327382226535E-3</v>
      </c>
      <c r="AE238">
        <f t="shared" si="280"/>
        <v>5.9886112642905727E-2</v>
      </c>
      <c r="AF238">
        <f t="shared" si="281"/>
        <v>3.445740745729136E-2</v>
      </c>
      <c r="AG238">
        <f t="shared" si="282"/>
        <v>3.7683198038673274E-2</v>
      </c>
      <c r="AH238">
        <f t="shared" si="283"/>
        <v>3.5825962626436683E-2</v>
      </c>
    </row>
    <row r="239" spans="1:34" x14ac:dyDescent="0.25">
      <c r="A239" s="1">
        <v>44097</v>
      </c>
      <c r="B239" t="s">
        <v>10</v>
      </c>
      <c r="C239">
        <v>314</v>
      </c>
      <c r="D239">
        <v>1439</v>
      </c>
      <c r="E239">
        <v>192</v>
      </c>
      <c r="F239">
        <v>739</v>
      </c>
      <c r="G239">
        <v>671</v>
      </c>
      <c r="H239">
        <v>37851</v>
      </c>
      <c r="I239">
        <v>48818</v>
      </c>
      <c r="J239">
        <v>25533</v>
      </c>
      <c r="L239">
        <f t="shared" si="273"/>
        <v>3</v>
      </c>
      <c r="M239">
        <f t="shared" si="267"/>
        <v>7</v>
      </c>
      <c r="N239">
        <f t="shared" si="268"/>
        <v>141</v>
      </c>
      <c r="O239">
        <f t="shared" si="269"/>
        <v>124</v>
      </c>
      <c r="P239">
        <f t="shared" si="270"/>
        <v>39</v>
      </c>
      <c r="R239">
        <f t="shared" ref="R239:V239" si="397">AVERAGE(L236:L242)</f>
        <v>2.2857142857142856</v>
      </c>
      <c r="S239">
        <f t="shared" si="397"/>
        <v>3.7142857142857144</v>
      </c>
      <c r="T239">
        <f t="shared" si="397"/>
        <v>119.28571428571429</v>
      </c>
      <c r="U239">
        <f t="shared" si="397"/>
        <v>110.71428571428571</v>
      </c>
      <c r="V239">
        <f t="shared" si="397"/>
        <v>35.428571428571431</v>
      </c>
      <c r="X239">
        <f t="shared" ref="X239:AB239" si="398">(LOGEST(R236:R242,$A236:$A242)-1)</f>
        <v>1.9457698114104804E-3</v>
      </c>
      <c r="Y239">
        <f t="shared" si="398"/>
        <v>1.8856296294846642E-2</v>
      </c>
      <c r="Z239">
        <f t="shared" si="398"/>
        <v>2.1790586333748196E-2</v>
      </c>
      <c r="AA239">
        <f t="shared" si="398"/>
        <v>2.3555190258825798E-2</v>
      </c>
      <c r="AB239">
        <f t="shared" si="398"/>
        <v>2.7536339940076537E-2</v>
      </c>
      <c r="AD239">
        <f t="shared" si="286"/>
        <v>-2.4547537852285728E-3</v>
      </c>
      <c r="AE239">
        <f t="shared" si="280"/>
        <v>2.8926160393603628E-2</v>
      </c>
      <c r="AF239">
        <f t="shared" si="281"/>
        <v>2.751313584894028E-2</v>
      </c>
      <c r="AG239">
        <f t="shared" si="282"/>
        <v>3.201915857609948E-2</v>
      </c>
      <c r="AH239">
        <f t="shared" si="283"/>
        <v>3.4677583550936975E-2</v>
      </c>
    </row>
    <row r="240" spans="1:34" x14ac:dyDescent="0.25">
      <c r="A240" s="1">
        <v>44098</v>
      </c>
      <c r="B240" t="s">
        <v>10</v>
      </c>
      <c r="C240">
        <v>288</v>
      </c>
      <c r="D240">
        <v>1546</v>
      </c>
      <c r="E240">
        <v>209</v>
      </c>
      <c r="F240">
        <v>743</v>
      </c>
      <c r="G240">
        <v>673</v>
      </c>
      <c r="H240">
        <v>37982</v>
      </c>
      <c r="I240">
        <v>48932</v>
      </c>
      <c r="J240">
        <v>25570</v>
      </c>
      <c r="L240">
        <f t="shared" si="273"/>
        <v>4</v>
      </c>
      <c r="M240">
        <f t="shared" si="267"/>
        <v>2</v>
      </c>
      <c r="N240">
        <f t="shared" si="268"/>
        <v>131</v>
      </c>
      <c r="O240">
        <f t="shared" si="269"/>
        <v>114</v>
      </c>
      <c r="P240">
        <f t="shared" si="270"/>
        <v>37</v>
      </c>
      <c r="R240">
        <f t="shared" ref="R240:V240" si="399">AVERAGE(L237:L243)</f>
        <v>1.8571428571428572</v>
      </c>
      <c r="S240">
        <f t="shared" si="399"/>
        <v>3.5714285714285716</v>
      </c>
      <c r="T240">
        <f t="shared" si="399"/>
        <v>120.42857142857143</v>
      </c>
      <c r="U240">
        <f t="shared" si="399"/>
        <v>111.28571428571429</v>
      </c>
      <c r="V240">
        <f t="shared" si="399"/>
        <v>35</v>
      </c>
      <c r="X240">
        <f t="shared" ref="X240:AB240" si="400">(LOGEST(R237:R243,$A237:$A243)-1)</f>
        <v>2.1219027750984276E-2</v>
      </c>
      <c r="Y240">
        <f t="shared" si="400"/>
        <v>-2.3754316931839159E-2</v>
      </c>
      <c r="Z240">
        <f t="shared" si="400"/>
        <v>1.4510445381448189E-2</v>
      </c>
      <c r="AA240">
        <f t="shared" si="400"/>
        <v>1.5237418281573767E-2</v>
      </c>
      <c r="AB240">
        <f t="shared" si="400"/>
        <v>3.2513924499409042E-2</v>
      </c>
      <c r="AD240">
        <f t="shared" si="286"/>
        <v>2.2170493508923178E-3</v>
      </c>
      <c r="AE240">
        <f t="shared" si="280"/>
        <v>-2.0660047315678325E-3</v>
      </c>
      <c r="AF240">
        <f t="shared" si="281"/>
        <v>2.2982364204780805E-2</v>
      </c>
      <c r="AG240">
        <f t="shared" si="282"/>
        <v>2.8778674031291036E-2</v>
      </c>
      <c r="AH240">
        <f t="shared" si="283"/>
        <v>3.5524952735600204E-2</v>
      </c>
    </row>
    <row r="241" spans="1:34" x14ac:dyDescent="0.25">
      <c r="A241" s="1">
        <v>44099</v>
      </c>
      <c r="B241" t="s">
        <v>10</v>
      </c>
      <c r="C241">
        <v>274</v>
      </c>
      <c r="D241">
        <v>1686</v>
      </c>
      <c r="E241">
        <v>227</v>
      </c>
      <c r="F241">
        <v>746</v>
      </c>
      <c r="G241">
        <v>674</v>
      </c>
      <c r="H241">
        <v>38103</v>
      </c>
      <c r="I241">
        <v>49042</v>
      </c>
      <c r="J241">
        <v>25609</v>
      </c>
      <c r="L241">
        <f t="shared" si="273"/>
        <v>3</v>
      </c>
      <c r="M241">
        <f t="shared" si="267"/>
        <v>1</v>
      </c>
      <c r="N241">
        <f t="shared" si="268"/>
        <v>121</v>
      </c>
      <c r="O241">
        <f t="shared" si="269"/>
        <v>110</v>
      </c>
      <c r="P241">
        <f t="shared" si="270"/>
        <v>39</v>
      </c>
      <c r="R241">
        <f t="shared" ref="R241:V241" si="401">AVERAGE(L238:L244)</f>
        <v>2.2857142857142856</v>
      </c>
      <c r="S241">
        <f t="shared" si="401"/>
        <v>3.5714285714285716</v>
      </c>
      <c r="T241">
        <f t="shared" si="401"/>
        <v>123.85714285714286</v>
      </c>
      <c r="U241">
        <f t="shared" si="401"/>
        <v>111</v>
      </c>
      <c r="V241">
        <f t="shared" si="401"/>
        <v>36.142857142857146</v>
      </c>
      <c r="X241">
        <f t="shared" ref="X241:AB241" si="402">(LOGEST(R238:R244,$A238:$A244)-1)</f>
        <v>6.3001361009820123E-3</v>
      </c>
      <c r="Y241">
        <f t="shared" si="402"/>
        <v>-5.7496801741925951E-2</v>
      </c>
      <c r="Z241">
        <f t="shared" si="402"/>
        <v>1.3103374541229673E-2</v>
      </c>
      <c r="AA241">
        <f t="shared" si="402"/>
        <v>1.6242138033427889E-2</v>
      </c>
      <c r="AB241">
        <f t="shared" si="402"/>
        <v>3.6050195477328018E-2</v>
      </c>
      <c r="AD241">
        <f t="shared" si="286"/>
        <v>6.0987113423803018E-3</v>
      </c>
      <c r="AE241">
        <f t="shared" si="280"/>
        <v>-2.5852513131530554E-2</v>
      </c>
      <c r="AF241">
        <f t="shared" si="281"/>
        <v>2.1535358321558538E-2</v>
      </c>
      <c r="AG241">
        <f t="shared" si="282"/>
        <v>3.01387529554707E-2</v>
      </c>
      <c r="AH241">
        <f t="shared" si="283"/>
        <v>3.828498249422644E-2</v>
      </c>
    </row>
    <row r="242" spans="1:34" x14ac:dyDescent="0.25">
      <c r="A242" s="1">
        <v>44100</v>
      </c>
      <c r="B242" t="s">
        <v>10</v>
      </c>
      <c r="C242">
        <v>245</v>
      </c>
      <c r="D242">
        <v>1689</v>
      </c>
      <c r="E242">
        <v>223</v>
      </c>
      <c r="F242">
        <v>746</v>
      </c>
      <c r="G242">
        <v>679</v>
      </c>
      <c r="H242">
        <v>38207</v>
      </c>
      <c r="I242">
        <v>49146</v>
      </c>
      <c r="J242">
        <v>25641</v>
      </c>
      <c r="L242">
        <f t="shared" si="273"/>
        <v>0</v>
      </c>
      <c r="M242">
        <f t="shared" si="267"/>
        <v>5</v>
      </c>
      <c r="N242">
        <f t="shared" si="268"/>
        <v>104</v>
      </c>
      <c r="O242">
        <f t="shared" si="269"/>
        <v>104</v>
      </c>
      <c r="P242">
        <f t="shared" si="270"/>
        <v>32</v>
      </c>
      <c r="R242">
        <f t="shared" ref="R242:V242" si="403">AVERAGE(L239:L245)</f>
        <v>2.2857142857142856</v>
      </c>
      <c r="S242">
        <f t="shared" si="403"/>
        <v>3</v>
      </c>
      <c r="T242">
        <f t="shared" si="403"/>
        <v>124.85714285714286</v>
      </c>
      <c r="U242">
        <f t="shared" si="403"/>
        <v>113.85714285714286</v>
      </c>
      <c r="V242">
        <f t="shared" si="403"/>
        <v>38.857142857142854</v>
      </c>
      <c r="X242">
        <f t="shared" ref="X242:AB242" si="404">(LOGEST(R239:R245,$A239:$A245)-1)</f>
        <v>2.0541700057545853E-3</v>
      </c>
      <c r="Y242">
        <f t="shared" si="404"/>
        <v>-6.7075904728051139E-2</v>
      </c>
      <c r="Z242">
        <f t="shared" si="404"/>
        <v>1.431993928159514E-2</v>
      </c>
      <c r="AA242">
        <f t="shared" si="404"/>
        <v>2.4983172547156984E-2</v>
      </c>
      <c r="AB242">
        <f t="shared" si="404"/>
        <v>4.3325391927355961E-2</v>
      </c>
      <c r="AD242">
        <f t="shared" si="286"/>
        <v>7.8308869586531937E-3</v>
      </c>
      <c r="AE242">
        <f t="shared" si="280"/>
        <v>-3.5391862846218931E-2</v>
      </c>
      <c r="AF242">
        <f t="shared" si="281"/>
        <v>2.2960613839773263E-2</v>
      </c>
      <c r="AG242">
        <f t="shared" si="282"/>
        <v>3.5478683122869788E-2</v>
      </c>
      <c r="AH242">
        <f t="shared" si="283"/>
        <v>4.2493028231845545E-2</v>
      </c>
    </row>
    <row r="243" spans="1:34" x14ac:dyDescent="0.25">
      <c r="A243" s="1">
        <v>44101</v>
      </c>
      <c r="B243" t="s">
        <v>10</v>
      </c>
      <c r="C243">
        <v>241</v>
      </c>
      <c r="D243">
        <v>1793</v>
      </c>
      <c r="E243">
        <v>233</v>
      </c>
      <c r="F243">
        <v>747</v>
      </c>
      <c r="G243">
        <v>681</v>
      </c>
      <c r="H243">
        <v>38320</v>
      </c>
      <c r="I243">
        <v>49242</v>
      </c>
      <c r="J243">
        <v>25670</v>
      </c>
      <c r="L243">
        <f t="shared" si="273"/>
        <v>1</v>
      </c>
      <c r="M243">
        <f t="shared" ref="M243:M306" si="405">G243-G242</f>
        <v>2</v>
      </c>
      <c r="N243">
        <f t="shared" ref="N243:N306" si="406">H243-H242</f>
        <v>113</v>
      </c>
      <c r="O243">
        <f t="shared" ref="O243:O306" si="407">I243-I242</f>
        <v>96</v>
      </c>
      <c r="P243">
        <f t="shared" ref="P243:P306" si="408">J243-J242</f>
        <v>29</v>
      </c>
      <c r="R243">
        <f t="shared" ref="R243:V243" si="409">AVERAGE(L240:L246)</f>
        <v>2.7142857142857144</v>
      </c>
      <c r="S243">
        <f t="shared" si="409"/>
        <v>2.4285714285714284</v>
      </c>
      <c r="T243">
        <f t="shared" si="409"/>
        <v>123.42857142857143</v>
      </c>
      <c r="U243">
        <f t="shared" si="409"/>
        <v>114.71428571428571</v>
      </c>
      <c r="V243">
        <f t="shared" si="409"/>
        <v>41.571428571428569</v>
      </c>
      <c r="X243">
        <f t="shared" ref="X243:AB243" si="410">(LOGEST(R240:R246,$A240:$A246)-1)</f>
        <v>1.0458482577458961E-2</v>
      </c>
      <c r="Y243">
        <f t="shared" si="410"/>
        <v>-7.5236172111370014E-2</v>
      </c>
      <c r="Z243">
        <f t="shared" si="410"/>
        <v>2.1840716119747805E-2</v>
      </c>
      <c r="AA243">
        <f t="shared" si="410"/>
        <v>3.7748837864944429E-2</v>
      </c>
      <c r="AB243">
        <f t="shared" si="410"/>
        <v>4.931457086492963E-2</v>
      </c>
      <c r="AD243">
        <f t="shared" si="286"/>
        <v>1.0730381897045957E-2</v>
      </c>
      <c r="AE243">
        <f t="shared" si="280"/>
        <v>-3.141322168392402E-2</v>
      </c>
      <c r="AF243">
        <f t="shared" si="281"/>
        <v>2.7264785906480422E-2</v>
      </c>
      <c r="AG243">
        <f t="shared" si="282"/>
        <v>4.4330175871373258E-2</v>
      </c>
      <c r="AH243">
        <f t="shared" si="283"/>
        <v>4.8433794698368997E-2</v>
      </c>
    </row>
    <row r="244" spans="1:34" x14ac:dyDescent="0.25">
      <c r="A244" s="1">
        <v>44102</v>
      </c>
      <c r="B244" t="s">
        <v>10</v>
      </c>
      <c r="C244">
        <v>308</v>
      </c>
      <c r="D244">
        <v>1955</v>
      </c>
      <c r="E244">
        <v>245</v>
      </c>
      <c r="F244">
        <v>751</v>
      </c>
      <c r="G244">
        <v>684</v>
      </c>
      <c r="H244">
        <v>38455</v>
      </c>
      <c r="I244">
        <v>49363</v>
      </c>
      <c r="J244">
        <v>25715</v>
      </c>
      <c r="L244">
        <f t="shared" ref="L244:L307" si="411">F244-F243</f>
        <v>4</v>
      </c>
      <c r="M244">
        <f t="shared" si="405"/>
        <v>3</v>
      </c>
      <c r="N244">
        <f t="shared" si="406"/>
        <v>135</v>
      </c>
      <c r="O244">
        <f t="shared" si="407"/>
        <v>121</v>
      </c>
      <c r="P244">
        <f t="shared" si="408"/>
        <v>45</v>
      </c>
      <c r="R244">
        <f t="shared" ref="R244:V244" si="412">AVERAGE(L241:L247)</f>
        <v>2.1428571428571428</v>
      </c>
      <c r="S244">
        <f t="shared" si="412"/>
        <v>2.4285714285714284</v>
      </c>
      <c r="T244">
        <f t="shared" si="412"/>
        <v>127.28571428571429</v>
      </c>
      <c r="U244">
        <f t="shared" si="412"/>
        <v>122.14285714285714</v>
      </c>
      <c r="V244">
        <f t="shared" si="412"/>
        <v>42.285714285714285</v>
      </c>
      <c r="X244">
        <f t="shared" ref="X244:AB244" si="413">(LOGEST(R241:R247,$A241:$A247)-1)</f>
        <v>1.7145917135432676E-3</v>
      </c>
      <c r="Y244">
        <f t="shared" si="413"/>
        <v>-4.6516760015409941E-2</v>
      </c>
      <c r="Z244">
        <f t="shared" si="413"/>
        <v>3.2531387579382898E-2</v>
      </c>
      <c r="AA244">
        <f t="shared" si="413"/>
        <v>5.7305822547129459E-2</v>
      </c>
      <c r="AB244">
        <f t="shared" si="413"/>
        <v>5.2516911915796438E-2</v>
      </c>
      <c r="AD244">
        <f t="shared" si="286"/>
        <v>1.5225947569043592E-2</v>
      </c>
      <c r="AE244">
        <f t="shared" si="280"/>
        <v>-1.6822098803189602E-2</v>
      </c>
      <c r="AF244">
        <f t="shared" si="281"/>
        <v>3.3181461533227319E-2</v>
      </c>
      <c r="AG244">
        <f t="shared" si="282"/>
        <v>5.4429336217797476E-2</v>
      </c>
      <c r="AH244">
        <f t="shared" si="283"/>
        <v>5.5162299547479102E-2</v>
      </c>
    </row>
    <row r="245" spans="1:34" x14ac:dyDescent="0.25">
      <c r="A245" s="1">
        <v>44103</v>
      </c>
      <c r="B245" t="s">
        <v>10</v>
      </c>
      <c r="C245">
        <v>310</v>
      </c>
      <c r="D245">
        <v>1954</v>
      </c>
      <c r="E245">
        <v>259</v>
      </c>
      <c r="F245">
        <v>752</v>
      </c>
      <c r="G245">
        <v>685</v>
      </c>
      <c r="H245">
        <v>38584</v>
      </c>
      <c r="I245">
        <v>49491</v>
      </c>
      <c r="J245">
        <v>25766</v>
      </c>
      <c r="L245">
        <f t="shared" si="411"/>
        <v>1</v>
      </c>
      <c r="M245">
        <f t="shared" si="405"/>
        <v>1</v>
      </c>
      <c r="N245">
        <f t="shared" si="406"/>
        <v>129</v>
      </c>
      <c r="O245">
        <f t="shared" si="407"/>
        <v>128</v>
      </c>
      <c r="P245">
        <f t="shared" si="408"/>
        <v>51</v>
      </c>
      <c r="R245">
        <f t="shared" ref="R245:V245" si="414">AVERAGE(L242:L248)</f>
        <v>2</v>
      </c>
      <c r="S245">
        <f t="shared" si="414"/>
        <v>2.8571428571428572</v>
      </c>
      <c r="T245">
        <f t="shared" si="414"/>
        <v>131.42857142857142</v>
      </c>
      <c r="U245">
        <f t="shared" si="414"/>
        <v>129.57142857142858</v>
      </c>
      <c r="V245">
        <f t="shared" si="414"/>
        <v>44.285714285714285</v>
      </c>
      <c r="X245">
        <f t="shared" ref="X245:AB245" si="415">(LOGEST(R242:R248,$A242:$A248)-1)</f>
        <v>1.1124030750438774E-2</v>
      </c>
      <c r="Y245">
        <f t="shared" si="415"/>
        <v>3.4806193102170369E-3</v>
      </c>
      <c r="Z245">
        <f t="shared" si="415"/>
        <v>4.262784764126093E-2</v>
      </c>
      <c r="AA245">
        <f t="shared" si="415"/>
        <v>7.3278202327030195E-2</v>
      </c>
      <c r="AB245">
        <f t="shared" si="415"/>
        <v>5.6193862998023203E-2</v>
      </c>
      <c r="AD245">
        <f t="shared" si="286"/>
        <v>2.4984163441715803E-2</v>
      </c>
      <c r="AE245">
        <f t="shared" si="280"/>
        <v>6.1577071871850497E-3</v>
      </c>
      <c r="AF245">
        <f t="shared" si="281"/>
        <v>3.9091394386685865E-2</v>
      </c>
      <c r="AG245">
        <f t="shared" si="282"/>
        <v>6.3433146266103524E-2</v>
      </c>
      <c r="AH245">
        <f t="shared" si="283"/>
        <v>6.2842523252515922E-2</v>
      </c>
    </row>
    <row r="246" spans="1:34" x14ac:dyDescent="0.25">
      <c r="A246" s="1">
        <v>44104</v>
      </c>
      <c r="B246" t="s">
        <v>10</v>
      </c>
      <c r="C246">
        <v>328</v>
      </c>
      <c r="D246">
        <v>2036</v>
      </c>
      <c r="E246">
        <v>282</v>
      </c>
      <c r="F246">
        <v>758</v>
      </c>
      <c r="G246">
        <v>688</v>
      </c>
      <c r="H246">
        <v>38715</v>
      </c>
      <c r="I246">
        <v>49621</v>
      </c>
      <c r="J246">
        <v>25824</v>
      </c>
      <c r="L246">
        <f t="shared" si="411"/>
        <v>6</v>
      </c>
      <c r="M246">
        <f t="shared" si="405"/>
        <v>3</v>
      </c>
      <c r="N246">
        <f t="shared" si="406"/>
        <v>131</v>
      </c>
      <c r="O246">
        <f t="shared" si="407"/>
        <v>130</v>
      </c>
      <c r="P246">
        <f t="shared" si="408"/>
        <v>58</v>
      </c>
      <c r="R246">
        <f t="shared" ref="R246:V246" si="416">AVERAGE(L243:L249)</f>
        <v>2.2857142857142856</v>
      </c>
      <c r="S246">
        <f t="shared" si="416"/>
        <v>2.1428571428571428</v>
      </c>
      <c r="T246">
        <f t="shared" si="416"/>
        <v>140.71428571428572</v>
      </c>
      <c r="U246">
        <f t="shared" si="416"/>
        <v>138.57142857142858</v>
      </c>
      <c r="V246">
        <f t="shared" si="416"/>
        <v>46.571428571428569</v>
      </c>
      <c r="X246">
        <f t="shared" ref="X246:AB246" si="417">(LOGEST(R243:R249,$A243:$A249)-1)</f>
        <v>2.224223438015982E-2</v>
      </c>
      <c r="Y246">
        <f t="shared" si="417"/>
        <v>4.670678443091103E-2</v>
      </c>
      <c r="Z246">
        <f t="shared" si="417"/>
        <v>5.1919790800698307E-2</v>
      </c>
      <c r="AA246">
        <f t="shared" si="417"/>
        <v>8.551563949835006E-2</v>
      </c>
      <c r="AB246">
        <f t="shared" si="417"/>
        <v>6.912170520574068E-2</v>
      </c>
      <c r="AD246">
        <f t="shared" si="286"/>
        <v>3.8667728250726396E-2</v>
      </c>
      <c r="AE246">
        <f t="shared" ref="AE246:AE309" si="418">AVERAGE(Y243:Y249)</f>
        <v>3.3290854203142248E-2</v>
      </c>
      <c r="AF246">
        <f t="shared" ref="AF246:AF309" si="419">AVERAGE(Z243:Z249)</f>
        <v>4.3957952151777224E-2</v>
      </c>
      <c r="AG246">
        <f t="shared" ref="AG246:AG309" si="420">AVERAGE(AA243:AA249)</f>
        <v>6.9793306135905134E-2</v>
      </c>
      <c r="AH246">
        <f t="shared" ref="AH246:AH309" si="421">AVERAGE(AB243:AB249)</f>
        <v>7.0191829207501097E-2</v>
      </c>
    </row>
    <row r="247" spans="1:34" x14ac:dyDescent="0.25">
      <c r="A247" s="1">
        <v>44105</v>
      </c>
      <c r="B247" t="s">
        <v>10</v>
      </c>
      <c r="C247">
        <v>368</v>
      </c>
      <c r="D247">
        <v>2069</v>
      </c>
      <c r="E247">
        <v>285</v>
      </c>
      <c r="F247">
        <v>758</v>
      </c>
      <c r="G247">
        <v>690</v>
      </c>
      <c r="H247">
        <v>38873</v>
      </c>
      <c r="I247">
        <v>49787</v>
      </c>
      <c r="J247">
        <v>25866</v>
      </c>
      <c r="L247">
        <f t="shared" si="411"/>
        <v>0</v>
      </c>
      <c r="M247">
        <f t="shared" si="405"/>
        <v>2</v>
      </c>
      <c r="N247">
        <f t="shared" si="406"/>
        <v>158</v>
      </c>
      <c r="O247">
        <f t="shared" si="407"/>
        <v>166</v>
      </c>
      <c r="P247">
        <f t="shared" si="408"/>
        <v>42</v>
      </c>
      <c r="R247">
        <f t="shared" ref="R247:V247" si="422">AVERAGE(L244:L250)</f>
        <v>2.5714285714285716</v>
      </c>
      <c r="S247">
        <f t="shared" si="422"/>
        <v>2.7142857142857144</v>
      </c>
      <c r="T247">
        <f t="shared" si="422"/>
        <v>151</v>
      </c>
      <c r="U247">
        <f t="shared" si="422"/>
        <v>157.28571428571428</v>
      </c>
      <c r="V247">
        <f t="shared" si="422"/>
        <v>50.571428571428569</v>
      </c>
      <c r="X247">
        <f t="shared" ref="X247:AB247" si="423">(LOGEST(R244:R250,$A244:$A250)-1)</f>
        <v>5.2687987454967722E-2</v>
      </c>
      <c r="Y247">
        <f t="shared" si="423"/>
        <v>7.8383543233301767E-2</v>
      </c>
      <c r="Z247">
        <f t="shared" si="423"/>
        <v>5.592717476867648E-2</v>
      </c>
      <c r="AA247">
        <f t="shared" si="423"/>
        <v>8.5931540706543297E-2</v>
      </c>
      <c r="AB247">
        <f t="shared" si="423"/>
        <v>7.9613458443179796E-2</v>
      </c>
      <c r="AD247">
        <f t="shared" ref="AD247:AD310" si="424">AVERAGE(X244:X250)</f>
        <v>5.3596626492884721E-2</v>
      </c>
      <c r="AE247">
        <f t="shared" si="418"/>
        <v>5.794096279858163E-2</v>
      </c>
      <c r="AF247">
        <f t="shared" si="419"/>
        <v>4.6548093181165803E-2</v>
      </c>
      <c r="AG247">
        <f t="shared" si="420"/>
        <v>7.245480572363075E-2</v>
      </c>
      <c r="AH247">
        <f t="shared" si="421"/>
        <v>7.6702328825914073E-2</v>
      </c>
    </row>
    <row r="248" spans="1:34" x14ac:dyDescent="0.25">
      <c r="A248" s="1">
        <v>44106</v>
      </c>
      <c r="B248" t="s">
        <v>10</v>
      </c>
      <c r="C248">
        <v>371</v>
      </c>
      <c r="D248">
        <v>2180</v>
      </c>
      <c r="E248">
        <v>311</v>
      </c>
      <c r="F248">
        <v>760</v>
      </c>
      <c r="G248">
        <v>694</v>
      </c>
      <c r="H248">
        <v>39023</v>
      </c>
      <c r="I248">
        <v>49949</v>
      </c>
      <c r="J248">
        <v>25919</v>
      </c>
      <c r="L248">
        <f t="shared" si="411"/>
        <v>2</v>
      </c>
      <c r="M248">
        <f t="shared" si="405"/>
        <v>4</v>
      </c>
      <c r="N248">
        <f t="shared" si="406"/>
        <v>150</v>
      </c>
      <c r="O248">
        <f t="shared" si="407"/>
        <v>162</v>
      </c>
      <c r="P248">
        <f t="shared" si="408"/>
        <v>53</v>
      </c>
      <c r="R248">
        <f t="shared" ref="R248:V248" si="425">AVERAGE(L245:L251)</f>
        <v>2.5714285714285716</v>
      </c>
      <c r="S248">
        <f t="shared" si="425"/>
        <v>3</v>
      </c>
      <c r="T248">
        <f t="shared" si="425"/>
        <v>155.85714285714286</v>
      </c>
      <c r="U248">
        <f t="shared" si="425"/>
        <v>171.14285714285714</v>
      </c>
      <c r="V248">
        <f t="shared" si="425"/>
        <v>55</v>
      </c>
      <c r="X248">
        <f t="shared" ref="X248:AB248" si="426">(LOGEST(R245:R251,$A245:$A251)-1)</f>
        <v>7.4607647209687489E-2</v>
      </c>
      <c r="Y248">
        <f t="shared" si="426"/>
        <v>0.10336184019069661</v>
      </c>
      <c r="Z248">
        <f t="shared" si="426"/>
        <v>5.4472904515439513E-2</v>
      </c>
      <c r="AA248">
        <f t="shared" si="426"/>
        <v>7.9268808371570243E-2</v>
      </c>
      <c r="AB248">
        <f t="shared" si="426"/>
        <v>8.9811761412585733E-2</v>
      </c>
      <c r="AD248">
        <f t="shared" si="424"/>
        <v>7.1511165505198343E-2</v>
      </c>
      <c r="AE248">
        <f t="shared" si="418"/>
        <v>7.4755926049087512E-2</v>
      </c>
      <c r="AF248">
        <f t="shared" si="419"/>
        <v>4.6928462673068348E-2</v>
      </c>
      <c r="AG248">
        <f t="shared" si="420"/>
        <v>7.0976134049213407E-2</v>
      </c>
      <c r="AH248">
        <f t="shared" si="421"/>
        <v>8.2647008707022573E-2</v>
      </c>
    </row>
    <row r="249" spans="1:34" x14ac:dyDescent="0.25">
      <c r="A249" s="1">
        <v>44107</v>
      </c>
      <c r="B249" t="s">
        <v>10</v>
      </c>
      <c r="C249">
        <v>386</v>
      </c>
      <c r="D249">
        <v>2290</v>
      </c>
      <c r="E249">
        <v>307</v>
      </c>
      <c r="F249">
        <v>762</v>
      </c>
      <c r="G249">
        <v>694</v>
      </c>
      <c r="H249">
        <v>39192</v>
      </c>
      <c r="I249">
        <v>50116</v>
      </c>
      <c r="J249">
        <v>25967</v>
      </c>
      <c r="L249">
        <f t="shared" si="411"/>
        <v>2</v>
      </c>
      <c r="M249">
        <f t="shared" si="405"/>
        <v>0</v>
      </c>
      <c r="N249">
        <f t="shared" si="406"/>
        <v>169</v>
      </c>
      <c r="O249">
        <f t="shared" si="407"/>
        <v>167</v>
      </c>
      <c r="P249">
        <f t="shared" si="408"/>
        <v>48</v>
      </c>
      <c r="R249">
        <f t="shared" ref="R249:V249" si="427">AVERAGE(L246:L252)</f>
        <v>2.7142857142857144</v>
      </c>
      <c r="S249">
        <f t="shared" si="427"/>
        <v>3.2857142857142856</v>
      </c>
      <c r="T249">
        <f t="shared" si="427"/>
        <v>165.14285714285714</v>
      </c>
      <c r="U249">
        <f t="shared" si="427"/>
        <v>184.71428571428572</v>
      </c>
      <c r="V249">
        <f t="shared" si="427"/>
        <v>62.285714285714285</v>
      </c>
      <c r="X249">
        <f t="shared" ref="X249:AB249" si="428">(LOGEST(R246:R252,$A246:$A252)-1)</f>
        <v>9.7839123668828742E-2</v>
      </c>
      <c r="Y249">
        <f t="shared" si="428"/>
        <v>0.12285612438364923</v>
      </c>
      <c r="Z249">
        <f t="shared" si="428"/>
        <v>4.8385843637234638E-2</v>
      </c>
      <c r="AA249">
        <f t="shared" si="428"/>
        <v>6.9504291635768212E-2</v>
      </c>
      <c r="AB249">
        <f t="shared" si="428"/>
        <v>9.4770533612252184E-2</v>
      </c>
      <c r="AD249">
        <f t="shared" si="424"/>
        <v>8.8315756035665133E-2</v>
      </c>
      <c r="AE249">
        <f t="shared" si="418"/>
        <v>8.1790770648020289E-2</v>
      </c>
      <c r="AF249">
        <f t="shared" si="419"/>
        <v>4.5042724761844184E-2</v>
      </c>
      <c r="AG249">
        <f t="shared" si="420"/>
        <v>6.6394578518320133E-2</v>
      </c>
      <c r="AH249">
        <f t="shared" si="421"/>
        <v>8.7876492953160357E-2</v>
      </c>
    </row>
    <row r="250" spans="1:34" x14ac:dyDescent="0.25">
      <c r="A250" s="1">
        <v>44108</v>
      </c>
      <c r="B250" t="s">
        <v>10</v>
      </c>
      <c r="C250">
        <v>478</v>
      </c>
      <c r="D250">
        <v>2435</v>
      </c>
      <c r="E250">
        <v>310</v>
      </c>
      <c r="F250">
        <v>765</v>
      </c>
      <c r="G250">
        <v>700</v>
      </c>
      <c r="H250">
        <v>39377</v>
      </c>
      <c r="I250">
        <v>50343</v>
      </c>
      <c r="J250">
        <v>26024</v>
      </c>
      <c r="L250">
        <f t="shared" si="411"/>
        <v>3</v>
      </c>
      <c r="M250">
        <f t="shared" si="405"/>
        <v>6</v>
      </c>
      <c r="N250">
        <f t="shared" si="406"/>
        <v>185</v>
      </c>
      <c r="O250">
        <f t="shared" si="407"/>
        <v>227</v>
      </c>
      <c r="P250">
        <f t="shared" si="408"/>
        <v>57</v>
      </c>
      <c r="R250">
        <f t="shared" ref="R250:V250" si="429">AVERAGE(L247:L253)</f>
        <v>2.7142857142857144</v>
      </c>
      <c r="S250">
        <f t="shared" si="429"/>
        <v>4</v>
      </c>
      <c r="T250">
        <f t="shared" si="429"/>
        <v>175.57142857142858</v>
      </c>
      <c r="U250">
        <f t="shared" si="429"/>
        <v>194</v>
      </c>
      <c r="V250">
        <f t="shared" si="429"/>
        <v>65.142857142857139</v>
      </c>
      <c r="X250">
        <f t="shared" ref="X250:AB250" si="430">(LOGEST(R247:R253,$A247:$A253)-1)</f>
        <v>0.11496077027256724</v>
      </c>
      <c r="Y250">
        <f t="shared" si="430"/>
        <v>9.7314588056705675E-2</v>
      </c>
      <c r="Z250">
        <f t="shared" si="430"/>
        <v>3.9971703325467844E-2</v>
      </c>
      <c r="AA250">
        <f t="shared" si="430"/>
        <v>5.637933497902381E-2</v>
      </c>
      <c r="AB250">
        <f t="shared" si="430"/>
        <v>9.4888068193820452E-2</v>
      </c>
      <c r="AD250">
        <f t="shared" si="424"/>
        <v>0.10263837557125124</v>
      </c>
      <c r="AE250">
        <f t="shared" si="418"/>
        <v>8.0341072553866397E-2</v>
      </c>
      <c r="AF250">
        <f t="shared" si="419"/>
        <v>4.1986302176342062E-2</v>
      </c>
      <c r="AG250">
        <f t="shared" si="420"/>
        <v>6.0110653856004274E-2</v>
      </c>
      <c r="AH250">
        <f t="shared" si="421"/>
        <v>9.0749079192503093E-2</v>
      </c>
    </row>
    <row r="251" spans="1:34" x14ac:dyDescent="0.25">
      <c r="A251" s="1">
        <v>44109</v>
      </c>
      <c r="B251" t="s">
        <v>10</v>
      </c>
      <c r="C251">
        <v>472</v>
      </c>
      <c r="D251">
        <v>2705</v>
      </c>
      <c r="E251">
        <v>331</v>
      </c>
      <c r="F251">
        <v>769</v>
      </c>
      <c r="G251">
        <v>705</v>
      </c>
      <c r="H251">
        <v>39546</v>
      </c>
      <c r="I251">
        <v>50561</v>
      </c>
      <c r="J251">
        <v>26100</v>
      </c>
      <c r="L251">
        <f t="shared" si="411"/>
        <v>4</v>
      </c>
      <c r="M251">
        <f t="shared" si="405"/>
        <v>5</v>
      </c>
      <c r="N251">
        <f t="shared" si="406"/>
        <v>169</v>
      </c>
      <c r="O251">
        <f t="shared" si="407"/>
        <v>218</v>
      </c>
      <c r="P251">
        <f t="shared" si="408"/>
        <v>76</v>
      </c>
      <c r="R251">
        <f t="shared" ref="R251:V251" si="431">AVERAGE(L248:L254)</f>
        <v>3.4285714285714284</v>
      </c>
      <c r="S251">
        <f t="shared" si="431"/>
        <v>4.4285714285714288</v>
      </c>
      <c r="T251">
        <f t="shared" si="431"/>
        <v>180.57142857142858</v>
      </c>
      <c r="U251">
        <f t="shared" si="431"/>
        <v>200</v>
      </c>
      <c r="V251">
        <f t="shared" si="431"/>
        <v>73.714285714285708</v>
      </c>
      <c r="X251">
        <f t="shared" ref="X251:AB251" si="432">(LOGEST(R248:R254,$A248:$A254)-1)</f>
        <v>0.12711636479973865</v>
      </c>
      <c r="Y251">
        <f t="shared" si="432"/>
        <v>7.1187982738131206E-2</v>
      </c>
      <c r="Z251">
        <f t="shared" si="432"/>
        <v>3.5193974022700747E-2</v>
      </c>
      <c r="AA251">
        <f t="shared" si="432"/>
        <v>4.6955120826208008E-2</v>
      </c>
      <c r="AB251">
        <f t="shared" si="432"/>
        <v>9.4129671083555966E-2</v>
      </c>
      <c r="AD251">
        <f t="shared" si="424"/>
        <v>0.10657296919348387</v>
      </c>
      <c r="AE251">
        <f t="shared" si="418"/>
        <v>7.3867265100684767E-2</v>
      </c>
      <c r="AF251">
        <f t="shared" si="419"/>
        <v>3.8765933784131575E-2</v>
      </c>
      <c r="AG251">
        <f t="shared" si="420"/>
        <v>5.432391692445477E-2</v>
      </c>
      <c r="AH251">
        <f t="shared" si="421"/>
        <v>9.0449922157433499E-2</v>
      </c>
    </row>
    <row r="252" spans="1:34" x14ac:dyDescent="0.25">
      <c r="A252" s="1">
        <v>44110</v>
      </c>
      <c r="B252" t="s">
        <v>10</v>
      </c>
      <c r="C252">
        <v>524</v>
      </c>
      <c r="D252">
        <v>2903</v>
      </c>
      <c r="E252">
        <v>349</v>
      </c>
      <c r="F252">
        <v>771</v>
      </c>
      <c r="G252">
        <v>708</v>
      </c>
      <c r="H252">
        <v>39740</v>
      </c>
      <c r="I252">
        <v>50784</v>
      </c>
      <c r="J252">
        <v>26202</v>
      </c>
      <c r="L252">
        <f t="shared" si="411"/>
        <v>2</v>
      </c>
      <c r="M252">
        <f t="shared" si="405"/>
        <v>3</v>
      </c>
      <c r="N252">
        <f t="shared" si="406"/>
        <v>194</v>
      </c>
      <c r="O252">
        <f t="shared" si="407"/>
        <v>223</v>
      </c>
      <c r="P252">
        <f t="shared" si="408"/>
        <v>102</v>
      </c>
      <c r="R252">
        <f t="shared" ref="R252:V252" si="433">AVERAGE(L249:L255)</f>
        <v>4.4285714285714288</v>
      </c>
      <c r="S252">
        <f t="shared" si="433"/>
        <v>4.1428571428571432</v>
      </c>
      <c r="T252">
        <f t="shared" si="433"/>
        <v>186.57142857142858</v>
      </c>
      <c r="U252">
        <f t="shared" si="433"/>
        <v>212</v>
      </c>
      <c r="V252">
        <f t="shared" si="433"/>
        <v>79.714285714285708</v>
      </c>
      <c r="X252">
        <f t="shared" ref="X252:AB252" si="434">(LOGEST(R249:R255,$A249:$A255)-1)</f>
        <v>0.1287561644637063</v>
      </c>
      <c r="Y252">
        <f t="shared" si="434"/>
        <v>5.2724531502746474E-2</v>
      </c>
      <c r="Z252">
        <f t="shared" si="434"/>
        <v>2.9427682262691768E-2</v>
      </c>
      <c r="AA252">
        <f t="shared" si="434"/>
        <v>4.1207313610777341E-2</v>
      </c>
      <c r="AB252">
        <f t="shared" si="434"/>
        <v>9.2800252720987686E-2</v>
      </c>
      <c r="AD252">
        <f t="shared" si="424"/>
        <v>0.10143351810091206</v>
      </c>
      <c r="AE252">
        <f t="shared" si="418"/>
        <v>6.3245718926792663E-2</v>
      </c>
      <c r="AF252">
        <f t="shared" si="419"/>
        <v>3.6340031525326201E-2</v>
      </c>
      <c r="AG252">
        <f t="shared" si="420"/>
        <v>5.0172122405088296E-2</v>
      </c>
      <c r="AH252">
        <f t="shared" si="421"/>
        <v>8.8000848316994132E-2</v>
      </c>
    </row>
    <row r="253" spans="1:34" x14ac:dyDescent="0.25">
      <c r="A253" s="1">
        <v>44111</v>
      </c>
      <c r="B253" t="s">
        <v>10</v>
      </c>
      <c r="C253">
        <v>491</v>
      </c>
      <c r="D253">
        <v>3066</v>
      </c>
      <c r="E253">
        <v>376</v>
      </c>
      <c r="F253">
        <v>777</v>
      </c>
      <c r="G253">
        <v>716</v>
      </c>
      <c r="H253">
        <v>39944</v>
      </c>
      <c r="I253">
        <v>50979</v>
      </c>
      <c r="J253">
        <v>26280</v>
      </c>
      <c r="L253">
        <f t="shared" si="411"/>
        <v>6</v>
      </c>
      <c r="M253">
        <f t="shared" si="405"/>
        <v>8</v>
      </c>
      <c r="N253">
        <f t="shared" si="406"/>
        <v>204</v>
      </c>
      <c r="O253">
        <f t="shared" si="407"/>
        <v>195</v>
      </c>
      <c r="P253">
        <f t="shared" si="408"/>
        <v>78</v>
      </c>
      <c r="R253">
        <f t="shared" ref="R253:V253" si="435">AVERAGE(L250:L256)</f>
        <v>4.5714285714285712</v>
      </c>
      <c r="S253">
        <f t="shared" si="435"/>
        <v>4.7142857142857144</v>
      </c>
      <c r="T253">
        <f t="shared" si="435"/>
        <v>187.42857142857142</v>
      </c>
      <c r="U253">
        <f t="shared" si="435"/>
        <v>221.57142857142858</v>
      </c>
      <c r="V253">
        <f t="shared" si="435"/>
        <v>87</v>
      </c>
      <c r="X253">
        <f t="shared" ref="X253:AB253" si="436">(LOGEST(R250:R256,$A250:$A256)-1)</f>
        <v>0.1225005711292626</v>
      </c>
      <c r="Y253">
        <f t="shared" si="436"/>
        <v>3.6558897771833854E-2</v>
      </c>
      <c r="Z253">
        <f t="shared" si="436"/>
        <v>3.0524832702183424E-2</v>
      </c>
      <c r="AA253">
        <f t="shared" si="436"/>
        <v>4.1528166862139004E-2</v>
      </c>
      <c r="AB253">
        <f t="shared" si="436"/>
        <v>8.9229808881139849E-2</v>
      </c>
      <c r="AD253">
        <f t="shared" si="424"/>
        <v>8.9556170596927817E-2</v>
      </c>
      <c r="AE253">
        <f t="shared" si="418"/>
        <v>4.8711644654534751E-2</v>
      </c>
      <c r="AF253">
        <f t="shared" si="419"/>
        <v>3.5158300774805085E-2</v>
      </c>
      <c r="AG253">
        <f t="shared" si="420"/>
        <v>4.7541427207465237E-2</v>
      </c>
      <c r="AH253">
        <f t="shared" si="421"/>
        <v>8.340272807792723E-2</v>
      </c>
    </row>
    <row r="254" spans="1:34" x14ac:dyDescent="0.25">
      <c r="A254" s="1">
        <v>44112</v>
      </c>
      <c r="B254" t="s">
        <v>10</v>
      </c>
      <c r="C254">
        <v>513</v>
      </c>
      <c r="D254">
        <v>3179</v>
      </c>
      <c r="E254">
        <v>368</v>
      </c>
      <c r="F254">
        <v>782</v>
      </c>
      <c r="G254">
        <v>721</v>
      </c>
      <c r="H254">
        <v>40137</v>
      </c>
      <c r="I254">
        <v>51187</v>
      </c>
      <c r="J254">
        <v>26382</v>
      </c>
      <c r="L254">
        <f t="shared" si="411"/>
        <v>5</v>
      </c>
      <c r="M254">
        <f t="shared" si="405"/>
        <v>5</v>
      </c>
      <c r="N254">
        <f t="shared" si="406"/>
        <v>193</v>
      </c>
      <c r="O254">
        <f t="shared" si="407"/>
        <v>208</v>
      </c>
      <c r="P254">
        <f t="shared" si="408"/>
        <v>102</v>
      </c>
      <c r="R254">
        <f t="shared" ref="R254:V254" si="437">AVERAGE(L251:L257)</f>
        <v>4.7142857142857144</v>
      </c>
      <c r="S254">
        <f t="shared" si="437"/>
        <v>4.4285714285714288</v>
      </c>
      <c r="T254">
        <f t="shared" si="437"/>
        <v>193.85714285714286</v>
      </c>
      <c r="U254">
        <f t="shared" si="437"/>
        <v>225.85714285714286</v>
      </c>
      <c r="V254">
        <f t="shared" si="437"/>
        <v>95.285714285714292</v>
      </c>
      <c r="X254">
        <f t="shared" ref="X254:AB254" si="438">(LOGEST(R251:R257,$A251:$A257)-1)</f>
        <v>8.0230142810596039E-2</v>
      </c>
      <c r="Y254">
        <f t="shared" si="438"/>
        <v>3.3066891061030335E-2</v>
      </c>
      <c r="Z254">
        <f t="shared" si="438"/>
        <v>3.3384596023203095E-2</v>
      </c>
      <c r="AA254">
        <f t="shared" si="438"/>
        <v>4.5424382185696777E-2</v>
      </c>
      <c r="AB254">
        <f t="shared" si="438"/>
        <v>7.7519359197692594E-2</v>
      </c>
      <c r="AD254">
        <f t="shared" si="424"/>
        <v>7.2938775774639406E-2</v>
      </c>
      <c r="AE254">
        <f t="shared" si="418"/>
        <v>3.8126818321185807E-2</v>
      </c>
      <c r="AF254">
        <f t="shared" si="419"/>
        <v>3.5124863012231736E-2</v>
      </c>
      <c r="AG254">
        <f t="shared" si="420"/>
        <v>4.6903904894312828E-2</v>
      </c>
      <c r="AH254">
        <f t="shared" si="421"/>
        <v>7.7873584438909196E-2</v>
      </c>
    </row>
    <row r="255" spans="1:34" x14ac:dyDescent="0.25">
      <c r="A255" s="1">
        <v>44113</v>
      </c>
      <c r="B255" t="s">
        <v>10</v>
      </c>
      <c r="C255">
        <v>544</v>
      </c>
      <c r="D255">
        <v>3238</v>
      </c>
      <c r="E255">
        <v>367</v>
      </c>
      <c r="F255">
        <v>791</v>
      </c>
      <c r="G255">
        <v>723</v>
      </c>
      <c r="H255">
        <v>40329</v>
      </c>
      <c r="I255">
        <v>51433</v>
      </c>
      <c r="J255">
        <v>26477</v>
      </c>
      <c r="L255">
        <f t="shared" si="411"/>
        <v>9</v>
      </c>
      <c r="M255">
        <f t="shared" si="405"/>
        <v>2</v>
      </c>
      <c r="N255">
        <f t="shared" si="406"/>
        <v>192</v>
      </c>
      <c r="O255">
        <f t="shared" si="407"/>
        <v>246</v>
      </c>
      <c r="P255">
        <f t="shared" si="408"/>
        <v>95</v>
      </c>
      <c r="R255">
        <f t="shared" ref="R255:V255" si="439">AVERAGE(L252:L258)</f>
        <v>5.2857142857142856</v>
      </c>
      <c r="S255">
        <f t="shared" si="439"/>
        <v>4.8571428571428568</v>
      </c>
      <c r="T255">
        <f t="shared" si="439"/>
        <v>200.14285714285714</v>
      </c>
      <c r="U255">
        <f t="shared" si="439"/>
        <v>235.14285714285714</v>
      </c>
      <c r="V255">
        <f t="shared" si="439"/>
        <v>104.71428571428571</v>
      </c>
      <c r="X255">
        <f t="shared" ref="X255:AB255" si="440">(LOGEST(R252:R258,$A252:$A258)-1)</f>
        <v>3.8631489561684829E-2</v>
      </c>
      <c r="Y255">
        <f t="shared" si="440"/>
        <v>2.9011016973451875E-2</v>
      </c>
      <c r="Z255">
        <f t="shared" si="440"/>
        <v>3.749158870380187E-2</v>
      </c>
      <c r="AA255">
        <f t="shared" si="440"/>
        <v>5.0206246736004934E-2</v>
      </c>
      <c r="AB255">
        <f t="shared" si="440"/>
        <v>7.2668244529510151E-2</v>
      </c>
      <c r="AD255">
        <f t="shared" si="424"/>
        <v>5.5751600984250041E-2</v>
      </c>
      <c r="AE255">
        <f t="shared" si="418"/>
        <v>3.0893790191236503E-2</v>
      </c>
      <c r="AF255">
        <f t="shared" si="419"/>
        <v>3.5585712297917703E-2</v>
      </c>
      <c r="AG255">
        <f t="shared" si="420"/>
        <v>4.7298706387018496E-2</v>
      </c>
      <c r="AH255">
        <f t="shared" si="421"/>
        <v>7.1995066930312587E-2</v>
      </c>
    </row>
    <row r="256" spans="1:34" x14ac:dyDescent="0.25">
      <c r="A256" s="1">
        <v>44114</v>
      </c>
      <c r="B256" t="s">
        <v>10</v>
      </c>
      <c r="C256">
        <v>515</v>
      </c>
      <c r="D256">
        <v>3369</v>
      </c>
      <c r="E256">
        <v>396</v>
      </c>
      <c r="F256">
        <v>794</v>
      </c>
      <c r="G256">
        <v>727</v>
      </c>
      <c r="H256">
        <v>40504</v>
      </c>
      <c r="I256">
        <v>51667</v>
      </c>
      <c r="J256">
        <v>26576</v>
      </c>
      <c r="L256">
        <f t="shared" si="411"/>
        <v>3</v>
      </c>
      <c r="M256">
        <f t="shared" si="405"/>
        <v>4</v>
      </c>
      <c r="N256">
        <f t="shared" si="406"/>
        <v>175</v>
      </c>
      <c r="O256">
        <f t="shared" si="407"/>
        <v>234</v>
      </c>
      <c r="P256">
        <f t="shared" si="408"/>
        <v>99</v>
      </c>
      <c r="R256">
        <f t="shared" ref="R256:V256" si="441">AVERAGE(L253:L259)</f>
        <v>5.8571428571428568</v>
      </c>
      <c r="S256">
        <f t="shared" si="441"/>
        <v>5.1428571428571432</v>
      </c>
      <c r="T256">
        <f t="shared" si="441"/>
        <v>214.28571428571428</v>
      </c>
      <c r="U256">
        <f t="shared" si="441"/>
        <v>249.28571428571428</v>
      </c>
      <c r="V256">
        <f t="shared" si="441"/>
        <v>107.85714285714286</v>
      </c>
      <c r="X256">
        <f t="shared" ref="X256:AB256" si="442">(LOGEST(R253:R259,$A253:$A259)-1)</f>
        <v>1.4697691140939106E-2</v>
      </c>
      <c r="Y256">
        <f t="shared" si="442"/>
        <v>2.1117604477843832E-2</v>
      </c>
      <c r="Z256">
        <f t="shared" si="442"/>
        <v>4.0113728383586844E-2</v>
      </c>
      <c r="AA256">
        <f t="shared" si="442"/>
        <v>5.1089425252406784E-2</v>
      </c>
      <c r="AB256">
        <f t="shared" si="442"/>
        <v>6.2583691938783881E-2</v>
      </c>
      <c r="AD256">
        <f t="shared" si="424"/>
        <v>4.0615938442362345E-2</v>
      </c>
      <c r="AE256">
        <f t="shared" si="418"/>
        <v>2.8369472346325347E-2</v>
      </c>
      <c r="AF256">
        <f t="shared" si="419"/>
        <v>3.6606119488716712E-2</v>
      </c>
      <c r="AG256">
        <f t="shared" si="420"/>
        <v>4.7844331612925561E-2</v>
      </c>
      <c r="AH256">
        <f t="shared" si="421"/>
        <v>6.6072258580288229E-2</v>
      </c>
    </row>
    <row r="257" spans="1:34" x14ac:dyDescent="0.25">
      <c r="A257" s="1">
        <v>44115</v>
      </c>
      <c r="B257" t="s">
        <v>10</v>
      </c>
      <c r="C257">
        <v>628</v>
      </c>
      <c r="D257">
        <v>3604</v>
      </c>
      <c r="E257">
        <v>401</v>
      </c>
      <c r="F257">
        <v>798</v>
      </c>
      <c r="G257">
        <v>731</v>
      </c>
      <c r="H257">
        <v>40734</v>
      </c>
      <c r="I257">
        <v>51924</v>
      </c>
      <c r="J257">
        <v>26691</v>
      </c>
      <c r="L257">
        <f t="shared" si="411"/>
        <v>4</v>
      </c>
      <c r="M257">
        <f t="shared" si="405"/>
        <v>4</v>
      </c>
      <c r="N257">
        <f t="shared" si="406"/>
        <v>230</v>
      </c>
      <c r="O257">
        <f t="shared" si="407"/>
        <v>257</v>
      </c>
      <c r="P257">
        <f t="shared" si="408"/>
        <v>115</v>
      </c>
      <c r="R257">
        <f t="shared" ref="R257:V257" si="443">AVERAGE(L254:L260)</f>
        <v>5.5714285714285712</v>
      </c>
      <c r="S257">
        <f t="shared" si="443"/>
        <v>5.1428571428571432</v>
      </c>
      <c r="T257">
        <f t="shared" si="443"/>
        <v>218.85714285714286</v>
      </c>
      <c r="U257">
        <f t="shared" si="443"/>
        <v>266.42857142857144</v>
      </c>
      <c r="V257">
        <f t="shared" si="443"/>
        <v>113.71428571428571</v>
      </c>
      <c r="X257">
        <f t="shared" ref="X257:AB257" si="444">(LOGEST(R254:R260,$A254:$A260)-1)</f>
        <v>-1.3609934834516446E-3</v>
      </c>
      <c r="Y257">
        <f t="shared" si="444"/>
        <v>2.3220803723263073E-2</v>
      </c>
      <c r="Z257">
        <f t="shared" si="444"/>
        <v>3.9737638987454416E-2</v>
      </c>
      <c r="AA257">
        <f t="shared" si="444"/>
        <v>5.1916678786956938E-2</v>
      </c>
      <c r="AB257">
        <f t="shared" si="444"/>
        <v>5.6184062720694206E-2</v>
      </c>
      <c r="AD257">
        <f t="shared" si="424"/>
        <v>2.9011993111616823E-2</v>
      </c>
      <c r="AE257">
        <f t="shared" si="418"/>
        <v>3.1350569295196494E-2</v>
      </c>
      <c r="AF257">
        <f t="shared" si="419"/>
        <v>3.7168872988188051E-2</v>
      </c>
      <c r="AG257">
        <f t="shared" si="420"/>
        <v>4.7755344885627951E-2</v>
      </c>
      <c r="AH257">
        <f t="shared" si="421"/>
        <v>6.0545963073985333E-2</v>
      </c>
    </row>
    <row r="258" spans="1:34" x14ac:dyDescent="0.25">
      <c r="A258" s="1">
        <v>44116</v>
      </c>
      <c r="B258" t="s">
        <v>10</v>
      </c>
      <c r="C258">
        <v>664</v>
      </c>
      <c r="D258">
        <v>3827</v>
      </c>
      <c r="E258">
        <v>426</v>
      </c>
      <c r="F258">
        <v>806</v>
      </c>
      <c r="G258">
        <v>739</v>
      </c>
      <c r="H258">
        <v>40947</v>
      </c>
      <c r="I258">
        <v>52207</v>
      </c>
      <c r="J258">
        <v>26833</v>
      </c>
      <c r="L258">
        <f t="shared" si="411"/>
        <v>8</v>
      </c>
      <c r="M258">
        <f t="shared" si="405"/>
        <v>8</v>
      </c>
      <c r="N258">
        <f t="shared" si="406"/>
        <v>213</v>
      </c>
      <c r="O258">
        <f t="shared" si="407"/>
        <v>283</v>
      </c>
      <c r="P258">
        <f t="shared" si="408"/>
        <v>142</v>
      </c>
      <c r="R258">
        <f t="shared" ref="R258:V258" si="445">AVERAGE(L255:L261)</f>
        <v>5.1428571428571432</v>
      </c>
      <c r="S258">
        <f t="shared" si="445"/>
        <v>4.8571428571428568</v>
      </c>
      <c r="T258">
        <f t="shared" si="445"/>
        <v>229.42857142857142</v>
      </c>
      <c r="U258">
        <f t="shared" si="445"/>
        <v>286.57142857142856</v>
      </c>
      <c r="V258">
        <f t="shared" si="445"/>
        <v>123.14285714285714</v>
      </c>
      <c r="X258">
        <f t="shared" ref="X258:AB258" si="446">(LOGEST(R255:R261,$A255:$A261)-1)</f>
        <v>6.8061412670130661E-3</v>
      </c>
      <c r="Y258">
        <f t="shared" si="446"/>
        <v>2.0556785828486079E-2</v>
      </c>
      <c r="Z258">
        <f t="shared" si="446"/>
        <v>3.8419919022502524E-2</v>
      </c>
      <c r="AA258">
        <f t="shared" si="446"/>
        <v>4.9718731275147698E-2</v>
      </c>
      <c r="AB258">
        <f t="shared" si="446"/>
        <v>5.2980048523379786E-2</v>
      </c>
      <c r="AD258">
        <f t="shared" si="424"/>
        <v>2.5739219870998999E-2</v>
      </c>
      <c r="AE258">
        <f t="shared" si="418"/>
        <v>3.7380620250927664E-2</v>
      </c>
      <c r="AF258">
        <f t="shared" si="419"/>
        <v>3.7184740507103964E-2</v>
      </c>
      <c r="AG258">
        <f t="shared" si="420"/>
        <v>4.7099294860758763E-2</v>
      </c>
      <c r="AH258">
        <f t="shared" si="421"/>
        <v>5.6564272843350319E-2</v>
      </c>
    </row>
    <row r="259" spans="1:34" x14ac:dyDescent="0.25">
      <c r="A259" s="1">
        <v>44117</v>
      </c>
      <c r="B259" t="s">
        <v>10</v>
      </c>
      <c r="C259">
        <v>764</v>
      </c>
      <c r="D259">
        <v>4105</v>
      </c>
      <c r="E259">
        <v>441</v>
      </c>
      <c r="F259">
        <v>812</v>
      </c>
      <c r="G259">
        <v>744</v>
      </c>
      <c r="H259">
        <v>41240</v>
      </c>
      <c r="I259">
        <v>52529</v>
      </c>
      <c r="J259">
        <v>26957</v>
      </c>
      <c r="L259">
        <f t="shared" si="411"/>
        <v>6</v>
      </c>
      <c r="M259">
        <f t="shared" si="405"/>
        <v>5</v>
      </c>
      <c r="N259">
        <f t="shared" si="406"/>
        <v>293</v>
      </c>
      <c r="O259">
        <f t="shared" si="407"/>
        <v>322</v>
      </c>
      <c r="P259">
        <f t="shared" si="408"/>
        <v>124</v>
      </c>
      <c r="R259">
        <f t="shared" ref="R259:V259" si="447">AVERAGE(L256:L262)</f>
        <v>4.8571428571428568</v>
      </c>
      <c r="S259">
        <f t="shared" si="447"/>
        <v>5.2857142857142856</v>
      </c>
      <c r="T259">
        <f t="shared" si="447"/>
        <v>234.71428571428572</v>
      </c>
      <c r="U259">
        <f t="shared" si="447"/>
        <v>288.71428571428572</v>
      </c>
      <c r="V259">
        <f t="shared" si="447"/>
        <v>125.71428571428571</v>
      </c>
      <c r="X259">
        <f t="shared" ref="X259:AB259" si="448">(LOGEST(R256:R262,$A256:$A262)-1)</f>
        <v>2.2806526670492433E-2</v>
      </c>
      <c r="Y259">
        <f t="shared" si="448"/>
        <v>3.5054306588368389E-2</v>
      </c>
      <c r="Z259">
        <f t="shared" si="448"/>
        <v>3.65705325982848E-2</v>
      </c>
      <c r="AA259">
        <f t="shared" si="448"/>
        <v>4.5026690192126795E-2</v>
      </c>
      <c r="AB259">
        <f t="shared" si="448"/>
        <v>5.1340594270817164E-2</v>
      </c>
      <c r="AD259">
        <f t="shared" si="424"/>
        <v>2.8987996405571276E-2</v>
      </c>
      <c r="AE259">
        <f t="shared" si="418"/>
        <v>4.3291488319175286E-2</v>
      </c>
      <c r="AF259">
        <f t="shared" si="419"/>
        <v>3.6569953335902579E-2</v>
      </c>
      <c r="AG259">
        <f t="shared" si="420"/>
        <v>4.6151092781504276E-2</v>
      </c>
      <c r="AH259">
        <f t="shared" si="421"/>
        <v>5.3797089499941296E-2</v>
      </c>
    </row>
    <row r="260" spans="1:34" x14ac:dyDescent="0.25">
      <c r="A260" s="1">
        <v>44118</v>
      </c>
      <c r="B260" t="s">
        <v>10</v>
      </c>
      <c r="C260">
        <v>706</v>
      </c>
      <c r="D260">
        <v>4313</v>
      </c>
      <c r="E260">
        <v>468</v>
      </c>
      <c r="F260">
        <v>816</v>
      </c>
      <c r="G260">
        <v>752</v>
      </c>
      <c r="H260">
        <v>41476</v>
      </c>
      <c r="I260">
        <v>52844</v>
      </c>
      <c r="J260">
        <v>27076</v>
      </c>
      <c r="L260">
        <f t="shared" si="411"/>
        <v>4</v>
      </c>
      <c r="M260">
        <f t="shared" si="405"/>
        <v>8</v>
      </c>
      <c r="N260">
        <f t="shared" si="406"/>
        <v>236</v>
      </c>
      <c r="O260">
        <f t="shared" si="407"/>
        <v>315</v>
      </c>
      <c r="P260">
        <f t="shared" si="408"/>
        <v>119</v>
      </c>
      <c r="R260">
        <f t="shared" ref="R260:V260" si="449">AVERAGE(L257:L263)</f>
        <v>5.1428571428571432</v>
      </c>
      <c r="S260">
        <f t="shared" si="449"/>
        <v>5.2857142857142856</v>
      </c>
      <c r="T260">
        <f t="shared" si="449"/>
        <v>245.14285714285714</v>
      </c>
      <c r="U260">
        <f t="shared" si="449"/>
        <v>301.57142857142856</v>
      </c>
      <c r="V260">
        <f t="shared" si="449"/>
        <v>134.42857142857142</v>
      </c>
      <c r="X260">
        <f t="shared" ref="X260:AB260" si="450">(LOGEST(R257:R263,$A257:$A263)-1)</f>
        <v>4.1272953814043944E-2</v>
      </c>
      <c r="Y260">
        <f t="shared" si="450"/>
        <v>5.7426576413931896E-2</v>
      </c>
      <c r="Z260">
        <f t="shared" si="450"/>
        <v>3.4464107198482807E-2</v>
      </c>
      <c r="AA260">
        <f t="shared" si="450"/>
        <v>4.0905259771055746E-2</v>
      </c>
      <c r="AB260">
        <f t="shared" si="450"/>
        <v>5.0545740337019529E-2</v>
      </c>
      <c r="AD260">
        <f t="shared" si="424"/>
        <v>3.3555275959601505E-2</v>
      </c>
      <c r="AE260">
        <f t="shared" si="418"/>
        <v>4.9474234099517025E-2</v>
      </c>
      <c r="AF260">
        <f t="shared" si="419"/>
        <v>3.5489106157945302E-2</v>
      </c>
      <c r="AG260">
        <f t="shared" si="420"/>
        <v>4.5321917229414206E-2</v>
      </c>
      <c r="AH260">
        <f t="shared" si="421"/>
        <v>5.2879168981458599E-2</v>
      </c>
    </row>
    <row r="261" spans="1:34" x14ac:dyDescent="0.25">
      <c r="A261" s="1">
        <v>44119</v>
      </c>
      <c r="B261" t="s">
        <v>10</v>
      </c>
      <c r="C261">
        <v>792</v>
      </c>
      <c r="D261">
        <v>4569</v>
      </c>
      <c r="E261">
        <v>482</v>
      </c>
      <c r="F261">
        <v>818</v>
      </c>
      <c r="G261">
        <v>755</v>
      </c>
      <c r="H261">
        <v>41743</v>
      </c>
      <c r="I261">
        <v>53193</v>
      </c>
      <c r="J261">
        <v>27244</v>
      </c>
      <c r="L261">
        <f t="shared" si="411"/>
        <v>2</v>
      </c>
      <c r="M261">
        <f t="shared" si="405"/>
        <v>3</v>
      </c>
      <c r="N261">
        <f t="shared" si="406"/>
        <v>267</v>
      </c>
      <c r="O261">
        <f t="shared" si="407"/>
        <v>349</v>
      </c>
      <c r="P261">
        <f t="shared" si="408"/>
        <v>168</v>
      </c>
      <c r="R261">
        <f t="shared" ref="R261:V261" si="451">AVERAGE(L258:L264)</f>
        <v>6.4285714285714288</v>
      </c>
      <c r="S261">
        <f t="shared" si="451"/>
        <v>5.7142857142857144</v>
      </c>
      <c r="T261">
        <f t="shared" si="451"/>
        <v>254.14285714285714</v>
      </c>
      <c r="U261">
        <f t="shared" si="451"/>
        <v>317.14285714285717</v>
      </c>
      <c r="V261">
        <f t="shared" si="451"/>
        <v>141.57142857142858</v>
      </c>
      <c r="X261">
        <f t="shared" ref="X261:AB261" si="452">(LOGEST(R258:R264,$A258:$A264)-1)</f>
        <v>5.7320730126271258E-2</v>
      </c>
      <c r="Y261">
        <f t="shared" si="452"/>
        <v>7.5277247751148524E-2</v>
      </c>
      <c r="Z261">
        <f t="shared" si="452"/>
        <v>3.3495668655614486E-2</v>
      </c>
      <c r="AA261">
        <f t="shared" si="452"/>
        <v>4.0832032011612451E-2</v>
      </c>
      <c r="AB261">
        <f t="shared" si="452"/>
        <v>4.964752758324753E-2</v>
      </c>
      <c r="AD261">
        <f t="shared" si="424"/>
        <v>3.8316940187622849E-2</v>
      </c>
      <c r="AE261">
        <f t="shared" si="418"/>
        <v>5.1963303234271709E-2</v>
      </c>
      <c r="AF261">
        <f t="shared" si="419"/>
        <v>3.4415868122917449E-2</v>
      </c>
      <c r="AG261">
        <f t="shared" si="420"/>
        <v>4.4697534877143993E-2</v>
      </c>
      <c r="AH261">
        <f t="shared" si="421"/>
        <v>5.2962303343640195E-2</v>
      </c>
    </row>
    <row r="262" spans="1:34" x14ac:dyDescent="0.25">
      <c r="A262" s="1">
        <v>44120</v>
      </c>
      <c r="B262" t="s">
        <v>10</v>
      </c>
      <c r="C262">
        <v>632</v>
      </c>
      <c r="D262">
        <v>4854</v>
      </c>
      <c r="E262">
        <v>482</v>
      </c>
      <c r="F262">
        <v>825</v>
      </c>
      <c r="G262">
        <v>760</v>
      </c>
      <c r="H262">
        <v>41972</v>
      </c>
      <c r="I262">
        <v>53454</v>
      </c>
      <c r="J262">
        <v>27357</v>
      </c>
      <c r="L262">
        <f t="shared" si="411"/>
        <v>7</v>
      </c>
      <c r="M262">
        <f t="shared" si="405"/>
        <v>5</v>
      </c>
      <c r="N262">
        <f t="shared" si="406"/>
        <v>229</v>
      </c>
      <c r="O262">
        <f t="shared" si="407"/>
        <v>261</v>
      </c>
      <c r="P262">
        <f t="shared" si="408"/>
        <v>113</v>
      </c>
      <c r="R262">
        <f t="shared" ref="R262:V262" si="453">AVERAGE(L259:L265)</f>
        <v>6.5714285714285712</v>
      </c>
      <c r="S262">
        <f t="shared" si="453"/>
        <v>6.4285714285714288</v>
      </c>
      <c r="T262">
        <f t="shared" si="453"/>
        <v>265.28571428571428</v>
      </c>
      <c r="U262">
        <f t="shared" si="453"/>
        <v>329.14285714285717</v>
      </c>
      <c r="V262">
        <f t="shared" si="453"/>
        <v>144.42857142857142</v>
      </c>
      <c r="X262">
        <f t="shared" ref="X262:AB262" si="454">(LOGEST(R259:R265,$A259:$A265)-1)</f>
        <v>6.1372925303690762E-2</v>
      </c>
      <c r="Y262">
        <f t="shared" si="454"/>
        <v>7.0387093451185212E-2</v>
      </c>
      <c r="Z262">
        <f t="shared" si="454"/>
        <v>3.3188078505392182E-2</v>
      </c>
      <c r="AA262">
        <f t="shared" si="454"/>
        <v>4.3568832181223538E-2</v>
      </c>
      <c r="AB262">
        <f t="shared" si="454"/>
        <v>5.3297961125646998E-2</v>
      </c>
      <c r="AD262">
        <f t="shared" si="424"/>
        <v>4.05376819792862E-2</v>
      </c>
      <c r="AE262">
        <f t="shared" si="418"/>
        <v>5.1771028309209113E-2</v>
      </c>
      <c r="AF262">
        <f t="shared" si="419"/>
        <v>3.3690738923742129E-2</v>
      </c>
      <c r="AG262">
        <f t="shared" si="420"/>
        <v>4.4821130036327102E-2</v>
      </c>
      <c r="AH262">
        <f t="shared" si="421"/>
        <v>5.3658382483612134E-2</v>
      </c>
    </row>
    <row r="263" spans="1:34" x14ac:dyDescent="0.25">
      <c r="A263" s="1">
        <v>44121</v>
      </c>
      <c r="B263" t="s">
        <v>10</v>
      </c>
      <c r="C263">
        <v>785</v>
      </c>
      <c r="D263">
        <v>5029</v>
      </c>
      <c r="E263">
        <v>495</v>
      </c>
      <c r="F263">
        <v>830</v>
      </c>
      <c r="G263">
        <v>764</v>
      </c>
      <c r="H263">
        <v>42220</v>
      </c>
      <c r="I263">
        <v>53778</v>
      </c>
      <c r="J263">
        <v>27517</v>
      </c>
      <c r="L263">
        <f t="shared" si="411"/>
        <v>5</v>
      </c>
      <c r="M263">
        <f t="shared" si="405"/>
        <v>4</v>
      </c>
      <c r="N263">
        <f t="shared" si="406"/>
        <v>248</v>
      </c>
      <c r="O263">
        <f t="shared" si="407"/>
        <v>324</v>
      </c>
      <c r="P263">
        <f t="shared" si="408"/>
        <v>160</v>
      </c>
      <c r="R263">
        <f t="shared" ref="R263:V263" si="455">AVERAGE(L260:L266)</f>
        <v>6.2857142857142856</v>
      </c>
      <c r="S263">
        <f t="shared" si="455"/>
        <v>7</v>
      </c>
      <c r="T263">
        <f t="shared" si="455"/>
        <v>265.42857142857144</v>
      </c>
      <c r="U263">
        <f t="shared" si="455"/>
        <v>342.28571428571428</v>
      </c>
      <c r="V263">
        <f t="shared" si="455"/>
        <v>155.71428571428572</v>
      </c>
      <c r="X263">
        <f t="shared" ref="X263:AB263" si="456">(LOGEST(R260:R266,$A260:$A266)-1)</f>
        <v>4.6668648019150716E-2</v>
      </c>
      <c r="Y263">
        <f t="shared" si="456"/>
        <v>6.4396824940236019E-2</v>
      </c>
      <c r="Z263">
        <f t="shared" si="456"/>
        <v>3.2547798137885886E-2</v>
      </c>
      <c r="AA263">
        <f t="shared" si="456"/>
        <v>4.5285196387776283E-2</v>
      </c>
      <c r="AB263">
        <f t="shared" si="456"/>
        <v>5.6158248309404968E-2</v>
      </c>
      <c r="AD263">
        <f t="shared" si="424"/>
        <v>4.0479354184952153E-2</v>
      </c>
      <c r="AE263">
        <f t="shared" si="418"/>
        <v>4.4680245580829392E-2</v>
      </c>
      <c r="AF263">
        <f t="shared" si="419"/>
        <v>3.4212934858704989E-2</v>
      </c>
      <c r="AG263">
        <f t="shared" si="420"/>
        <v>4.5990509851734106E-2</v>
      </c>
      <c r="AH263">
        <f t="shared" si="421"/>
        <v>5.4057448362039774E-2</v>
      </c>
    </row>
    <row r="264" spans="1:34" x14ac:dyDescent="0.25">
      <c r="A264" s="1">
        <v>44122</v>
      </c>
      <c r="B264" t="s">
        <v>10</v>
      </c>
      <c r="C264">
        <v>870</v>
      </c>
      <c r="D264">
        <v>5202</v>
      </c>
      <c r="E264">
        <v>504</v>
      </c>
      <c r="F264">
        <v>843</v>
      </c>
      <c r="G264">
        <v>771</v>
      </c>
      <c r="H264">
        <v>42513</v>
      </c>
      <c r="I264">
        <v>54144</v>
      </c>
      <c r="J264">
        <v>27682</v>
      </c>
      <c r="L264">
        <f t="shared" si="411"/>
        <v>13</v>
      </c>
      <c r="M264">
        <f t="shared" si="405"/>
        <v>7</v>
      </c>
      <c r="N264">
        <f t="shared" si="406"/>
        <v>293</v>
      </c>
      <c r="O264">
        <f t="shared" si="407"/>
        <v>366</v>
      </c>
      <c r="P264">
        <f t="shared" si="408"/>
        <v>165</v>
      </c>
      <c r="R264">
        <f t="shared" ref="R264:V264" si="457">AVERAGE(L261:L267)</f>
        <v>6.7142857142857144</v>
      </c>
      <c r="S264">
        <f t="shared" si="457"/>
        <v>7.4285714285714288</v>
      </c>
      <c r="T264">
        <f t="shared" si="457"/>
        <v>280</v>
      </c>
      <c r="U264">
        <f t="shared" si="457"/>
        <v>361</v>
      </c>
      <c r="V264">
        <f t="shared" si="457"/>
        <v>163.85714285714286</v>
      </c>
      <c r="X264">
        <f t="shared" ref="X264:AB264" si="458">(LOGEST(R261:R267,$A261:$A267)-1)</f>
        <v>3.1970656112697782E-2</v>
      </c>
      <c r="Y264">
        <f t="shared" si="458"/>
        <v>4.064428766654582E-2</v>
      </c>
      <c r="Z264">
        <f t="shared" si="458"/>
        <v>3.2224972742259439E-2</v>
      </c>
      <c r="AA264">
        <f t="shared" si="458"/>
        <v>4.7546002321065428E-2</v>
      </c>
      <c r="AB264">
        <f t="shared" si="458"/>
        <v>5.6766003255965369E-2</v>
      </c>
      <c r="AD264">
        <f t="shared" si="424"/>
        <v>3.7382895675390868E-2</v>
      </c>
      <c r="AE264">
        <f t="shared" si="418"/>
        <v>3.1615827768791065E-2</v>
      </c>
      <c r="AF264">
        <f t="shared" si="419"/>
        <v>3.5429666790738619E-2</v>
      </c>
      <c r="AG264">
        <f t="shared" si="420"/>
        <v>4.7470250032124364E-2</v>
      </c>
      <c r="AH264">
        <f t="shared" si="421"/>
        <v>5.3943555572147792E-2</v>
      </c>
    </row>
    <row r="265" spans="1:34" x14ac:dyDescent="0.25">
      <c r="A265" s="1">
        <v>44123</v>
      </c>
      <c r="B265" t="s">
        <v>10</v>
      </c>
      <c r="C265">
        <v>861</v>
      </c>
      <c r="D265">
        <v>5644</v>
      </c>
      <c r="E265">
        <v>529</v>
      </c>
      <c r="F265">
        <v>852</v>
      </c>
      <c r="G265">
        <v>784</v>
      </c>
      <c r="H265">
        <v>42804</v>
      </c>
      <c r="I265">
        <v>54511</v>
      </c>
      <c r="J265">
        <v>27844</v>
      </c>
      <c r="L265">
        <f t="shared" si="411"/>
        <v>9</v>
      </c>
      <c r="M265">
        <f t="shared" si="405"/>
        <v>13</v>
      </c>
      <c r="N265">
        <f t="shared" si="406"/>
        <v>291</v>
      </c>
      <c r="O265">
        <f t="shared" si="407"/>
        <v>367</v>
      </c>
      <c r="P265">
        <f t="shared" si="408"/>
        <v>162</v>
      </c>
      <c r="R265">
        <f t="shared" ref="R265:V265" si="459">AVERAGE(L262:L268)</f>
        <v>7.1428571428571432</v>
      </c>
      <c r="S265">
        <f t="shared" si="459"/>
        <v>7.4285714285714288</v>
      </c>
      <c r="T265">
        <f t="shared" si="459"/>
        <v>287.14285714285717</v>
      </c>
      <c r="U265">
        <f t="shared" si="459"/>
        <v>371.71428571428572</v>
      </c>
      <c r="V265">
        <f t="shared" si="459"/>
        <v>173.28571428571428</v>
      </c>
      <c r="X265">
        <f t="shared" ref="X265:AB265" si="460">(LOGEST(R262:R268,$A262:$A268)-1)</f>
        <v>2.2351333808656504E-2</v>
      </c>
      <c r="Y265">
        <f t="shared" si="460"/>
        <v>1.9210861353047948E-2</v>
      </c>
      <c r="Z265">
        <f t="shared" si="460"/>
        <v>3.3344014628275298E-2</v>
      </c>
      <c r="AA265">
        <f t="shared" si="460"/>
        <v>5.0583897389429477E-2</v>
      </c>
      <c r="AB265">
        <f t="shared" si="460"/>
        <v>5.7852602503183359E-2</v>
      </c>
      <c r="AD265">
        <f t="shared" si="424"/>
        <v>3.1712577480118388E-2</v>
      </c>
      <c r="AE265">
        <f t="shared" si="418"/>
        <v>1.364327817986853E-2</v>
      </c>
      <c r="AF265">
        <f t="shared" si="419"/>
        <v>3.7185744872452596E-2</v>
      </c>
      <c r="AG265">
        <f t="shared" si="420"/>
        <v>4.8527992932006221E-2</v>
      </c>
      <c r="AH265">
        <f t="shared" si="421"/>
        <v>5.3328775794225729E-2</v>
      </c>
    </row>
    <row r="266" spans="1:34" x14ac:dyDescent="0.25">
      <c r="A266" s="1">
        <v>44124</v>
      </c>
      <c r="B266" t="s">
        <v>10</v>
      </c>
      <c r="C266">
        <v>925</v>
      </c>
      <c r="D266">
        <v>6072</v>
      </c>
      <c r="E266">
        <v>560</v>
      </c>
      <c r="F266">
        <v>856</v>
      </c>
      <c r="G266">
        <v>793</v>
      </c>
      <c r="H266">
        <v>43098</v>
      </c>
      <c r="I266">
        <v>54925</v>
      </c>
      <c r="J266">
        <v>28047</v>
      </c>
      <c r="L266">
        <f t="shared" si="411"/>
        <v>4</v>
      </c>
      <c r="M266">
        <f t="shared" si="405"/>
        <v>9</v>
      </c>
      <c r="N266">
        <f t="shared" si="406"/>
        <v>294</v>
      </c>
      <c r="O266">
        <f t="shared" si="407"/>
        <v>414</v>
      </c>
      <c r="P266">
        <f t="shared" si="408"/>
        <v>203</v>
      </c>
      <c r="R266">
        <f t="shared" ref="R266:V266" si="461">AVERAGE(L263:L269)</f>
        <v>7.2857142857142856</v>
      </c>
      <c r="S266">
        <f t="shared" si="461"/>
        <v>7.5714285714285712</v>
      </c>
      <c r="T266">
        <f t="shared" si="461"/>
        <v>299.28571428571428</v>
      </c>
      <c r="U266">
        <f t="shared" si="461"/>
        <v>397.71428571428572</v>
      </c>
      <c r="V266">
        <f t="shared" si="461"/>
        <v>187.57142857142858</v>
      </c>
      <c r="X266">
        <f t="shared" ref="X266:AB266" si="462">(LOGEST(R263:R269,$A263:$A269)-1)</f>
        <v>2.2398232110154126E-2</v>
      </c>
      <c r="Y266">
        <f t="shared" si="462"/>
        <v>-1.4581172510289675E-2</v>
      </c>
      <c r="Z266">
        <f t="shared" si="462"/>
        <v>4.0225904143024849E-2</v>
      </c>
      <c r="AA266">
        <f t="shared" si="462"/>
        <v>5.3212348899975837E-2</v>
      </c>
      <c r="AB266">
        <f t="shared" si="462"/>
        <v>5.4134055419810645E-2</v>
      </c>
      <c r="AD266">
        <f t="shared" si="424"/>
        <v>2.7152796222230751E-2</v>
      </c>
      <c r="AE266">
        <f t="shared" si="418"/>
        <v>-3.8478925302293083E-3</v>
      </c>
      <c r="AF266">
        <f t="shared" si="419"/>
        <v>3.9080561103044191E-2</v>
      </c>
      <c r="AG266">
        <f t="shared" si="420"/>
        <v>4.8586675470597439E-2</v>
      </c>
      <c r="AH266">
        <f t="shared" si="421"/>
        <v>5.1234087874844257E-2</v>
      </c>
    </row>
    <row r="267" spans="1:34" x14ac:dyDescent="0.25">
      <c r="A267" s="1">
        <v>44125</v>
      </c>
      <c r="B267" t="s">
        <v>10</v>
      </c>
      <c r="C267">
        <v>997</v>
      </c>
      <c r="D267">
        <v>6271</v>
      </c>
      <c r="E267">
        <v>572</v>
      </c>
      <c r="F267">
        <v>863</v>
      </c>
      <c r="G267">
        <v>804</v>
      </c>
      <c r="H267">
        <v>43436</v>
      </c>
      <c r="I267">
        <v>55371</v>
      </c>
      <c r="J267">
        <v>28223</v>
      </c>
      <c r="L267">
        <f t="shared" si="411"/>
        <v>7</v>
      </c>
      <c r="M267">
        <f t="shared" si="405"/>
        <v>11</v>
      </c>
      <c r="N267">
        <f t="shared" si="406"/>
        <v>338</v>
      </c>
      <c r="O267">
        <f t="shared" si="407"/>
        <v>446</v>
      </c>
      <c r="P267">
        <f t="shared" si="408"/>
        <v>176</v>
      </c>
      <c r="R267">
        <f t="shared" ref="R267:V267" si="463">AVERAGE(L264:L270)</f>
        <v>7.7142857142857144</v>
      </c>
      <c r="S267">
        <f t="shared" si="463"/>
        <v>7.2857142857142856</v>
      </c>
      <c r="T267">
        <f t="shared" si="463"/>
        <v>307.14285714285717</v>
      </c>
      <c r="U267">
        <f t="shared" si="463"/>
        <v>419.57142857142856</v>
      </c>
      <c r="V267">
        <f t="shared" si="463"/>
        <v>192.14285714285714</v>
      </c>
      <c r="X267">
        <f t="shared" ref="X267:AB267" si="464">(LOGEST(R264:R270,$A264:$A270)-1)</f>
        <v>1.9597744247114912E-2</v>
      </c>
      <c r="Y267">
        <f t="shared" si="464"/>
        <v>-3.4024348270336402E-2</v>
      </c>
      <c r="Z267">
        <f t="shared" si="464"/>
        <v>4.29812307227182E-2</v>
      </c>
      <c r="AA267">
        <f t="shared" si="464"/>
        <v>5.1263441033787549E-2</v>
      </c>
      <c r="AB267">
        <f t="shared" si="464"/>
        <v>4.9748490807775658E-2</v>
      </c>
      <c r="AD267">
        <f t="shared" si="424"/>
        <v>2.4897676557729658E-2</v>
      </c>
      <c r="AE267">
        <f t="shared" si="418"/>
        <v>-1.8137650685429479E-2</v>
      </c>
      <c r="AF267">
        <f t="shared" si="419"/>
        <v>4.0686013686660347E-2</v>
      </c>
      <c r="AG267">
        <f t="shared" si="420"/>
        <v>4.7671298072486649E-2</v>
      </c>
      <c r="AH267">
        <f t="shared" si="421"/>
        <v>4.7887898043633505E-2</v>
      </c>
    </row>
    <row r="268" spans="1:34" x14ac:dyDescent="0.25">
      <c r="A268" s="1">
        <v>44126</v>
      </c>
      <c r="B268" t="s">
        <v>10</v>
      </c>
      <c r="C268">
        <v>987</v>
      </c>
      <c r="D268">
        <v>6345</v>
      </c>
      <c r="E268">
        <v>564</v>
      </c>
      <c r="F268">
        <v>868</v>
      </c>
      <c r="G268">
        <v>807</v>
      </c>
      <c r="H268">
        <v>43753</v>
      </c>
      <c r="I268">
        <v>55795</v>
      </c>
      <c r="J268">
        <v>28457</v>
      </c>
      <c r="L268">
        <f t="shared" si="411"/>
        <v>5</v>
      </c>
      <c r="M268">
        <f t="shared" si="405"/>
        <v>3</v>
      </c>
      <c r="N268">
        <f t="shared" si="406"/>
        <v>317</v>
      </c>
      <c r="O268">
        <f t="shared" si="407"/>
        <v>424</v>
      </c>
      <c r="P268">
        <f t="shared" si="408"/>
        <v>234</v>
      </c>
      <c r="R268">
        <f t="shared" ref="R268:V268" si="465">AVERAGE(L265:L271)</f>
        <v>6.8571428571428568</v>
      </c>
      <c r="S268">
        <f t="shared" si="465"/>
        <v>7.4285714285714288</v>
      </c>
      <c r="T268">
        <f t="shared" si="465"/>
        <v>319.71428571428572</v>
      </c>
      <c r="U268">
        <f t="shared" si="465"/>
        <v>441</v>
      </c>
      <c r="V268">
        <f t="shared" si="465"/>
        <v>202.85714285714286</v>
      </c>
      <c r="X268">
        <f t="shared" ref="X268:AB268" si="466">(LOGEST(R265:R271,$A265:$A271)-1)</f>
        <v>1.7628502759363895E-2</v>
      </c>
      <c r="Y268">
        <f t="shared" si="466"/>
        <v>-5.0530599371309215E-2</v>
      </c>
      <c r="Z268">
        <f t="shared" si="466"/>
        <v>4.5788215227612339E-2</v>
      </c>
      <c r="AA268">
        <f t="shared" si="466"/>
        <v>4.8236232310785443E-2</v>
      </c>
      <c r="AB268">
        <f t="shared" si="466"/>
        <v>4.5344069137793097E-2</v>
      </c>
      <c r="AD268">
        <f t="shared" si="424"/>
        <v>2.6172075697709487E-2</v>
      </c>
      <c r="AE268">
        <f t="shared" si="418"/>
        <v>-2.4551412768137975E-2</v>
      </c>
      <c r="AF268">
        <f t="shared" si="419"/>
        <v>4.1470262564496929E-2</v>
      </c>
      <c r="AG268">
        <f t="shared" si="420"/>
        <v>4.574840967696054E-2</v>
      </c>
      <c r="AH268">
        <f t="shared" si="421"/>
        <v>4.3609469610496533E-2</v>
      </c>
    </row>
    <row r="269" spans="1:34" x14ac:dyDescent="0.25">
      <c r="A269" s="1">
        <v>44127</v>
      </c>
      <c r="B269" t="s">
        <v>10</v>
      </c>
      <c r="C269">
        <v>997</v>
      </c>
      <c r="D269">
        <v>6842</v>
      </c>
      <c r="E269">
        <v>602</v>
      </c>
      <c r="F269">
        <v>876</v>
      </c>
      <c r="G269">
        <v>813</v>
      </c>
      <c r="H269">
        <v>44067</v>
      </c>
      <c r="I269">
        <v>56238</v>
      </c>
      <c r="J269">
        <v>28670</v>
      </c>
      <c r="L269">
        <f t="shared" si="411"/>
        <v>8</v>
      </c>
      <c r="M269">
        <f t="shared" si="405"/>
        <v>6</v>
      </c>
      <c r="N269">
        <f t="shared" si="406"/>
        <v>314</v>
      </c>
      <c r="O269">
        <f t="shared" si="407"/>
        <v>443</v>
      </c>
      <c r="P269">
        <f t="shared" si="408"/>
        <v>213</v>
      </c>
      <c r="R269">
        <f t="shared" ref="R269:V269" si="467">AVERAGE(L266:L272)</f>
        <v>7.4285714285714288</v>
      </c>
      <c r="S269">
        <f t="shared" si="467"/>
        <v>6.1428571428571432</v>
      </c>
      <c r="T269">
        <f t="shared" si="467"/>
        <v>343.28571428571428</v>
      </c>
      <c r="U269">
        <f t="shared" si="467"/>
        <v>466.71428571428572</v>
      </c>
      <c r="V269">
        <f t="shared" si="467"/>
        <v>213.42857142857142</v>
      </c>
      <c r="X269">
        <f t="shared" ref="X269:AB269" si="468">(LOGEST(R266:R272,$A266:$A272)-1)</f>
        <v>2.9454456498477333E-2</v>
      </c>
      <c r="Y269">
        <f t="shared" si="468"/>
        <v>-5.2051101519499654E-2</v>
      </c>
      <c r="Z269">
        <f t="shared" si="468"/>
        <v>4.6451792119533319E-2</v>
      </c>
      <c r="AA269">
        <f t="shared" si="468"/>
        <v>4.3979609951362075E-2</v>
      </c>
      <c r="AB269">
        <f t="shared" si="468"/>
        <v>3.8635145689976724E-2</v>
      </c>
      <c r="AD269">
        <f t="shared" si="424"/>
        <v>2.7533116624105545E-2</v>
      </c>
      <c r="AE269">
        <f t="shared" si="418"/>
        <v>-2.0961826218984538E-2</v>
      </c>
      <c r="AF269">
        <f t="shared" si="419"/>
        <v>4.0681819663547163E-2</v>
      </c>
      <c r="AG269">
        <f t="shared" si="420"/>
        <v>4.2681837632208709E-2</v>
      </c>
      <c r="AH269">
        <f t="shared" si="421"/>
        <v>3.8528078836041937E-2</v>
      </c>
    </row>
    <row r="270" spans="1:34" x14ac:dyDescent="0.25">
      <c r="A270" s="1">
        <v>44128</v>
      </c>
      <c r="B270" t="s">
        <v>10</v>
      </c>
      <c r="C270">
        <v>990</v>
      </c>
      <c r="D270">
        <v>7176</v>
      </c>
      <c r="E270">
        <v>632</v>
      </c>
      <c r="F270">
        <v>884</v>
      </c>
      <c r="G270">
        <v>815</v>
      </c>
      <c r="H270">
        <v>44370</v>
      </c>
      <c r="I270">
        <v>56715</v>
      </c>
      <c r="J270">
        <v>28862</v>
      </c>
      <c r="L270">
        <f t="shared" si="411"/>
        <v>8</v>
      </c>
      <c r="M270">
        <f t="shared" si="405"/>
        <v>2</v>
      </c>
      <c r="N270">
        <f t="shared" si="406"/>
        <v>303</v>
      </c>
      <c r="O270">
        <f t="shared" si="407"/>
        <v>477</v>
      </c>
      <c r="P270">
        <f t="shared" si="408"/>
        <v>192</v>
      </c>
      <c r="R270">
        <f t="shared" ref="R270:V270" si="469">AVERAGE(L267:L273)</f>
        <v>8</v>
      </c>
      <c r="S270">
        <f t="shared" si="469"/>
        <v>6.1428571428571432</v>
      </c>
      <c r="T270">
        <f t="shared" si="469"/>
        <v>360.14285714285717</v>
      </c>
      <c r="U270">
        <f t="shared" si="469"/>
        <v>477.85714285714283</v>
      </c>
      <c r="V270">
        <f t="shared" si="469"/>
        <v>218.57142857142858</v>
      </c>
      <c r="X270">
        <f t="shared" ref="X270:AB270" si="470">(LOGEST(R267:R273,$A267:$A273)-1)</f>
        <v>3.0882810367643065E-2</v>
      </c>
      <c r="Y270">
        <f t="shared" si="470"/>
        <v>-3.5631482146165183E-2</v>
      </c>
      <c r="Z270">
        <f t="shared" si="470"/>
        <v>4.3785966223198969E-2</v>
      </c>
      <c r="AA270">
        <f t="shared" si="470"/>
        <v>3.887755460100073E-2</v>
      </c>
      <c r="AB270">
        <f t="shared" si="470"/>
        <v>3.2734919490929659E-2</v>
      </c>
      <c r="AD270">
        <f t="shared" si="424"/>
        <v>2.7030084374842334E-2</v>
      </c>
      <c r="AE270">
        <f t="shared" si="418"/>
        <v>-7.4133991903120467E-3</v>
      </c>
      <c r="AF270">
        <f t="shared" si="419"/>
        <v>3.7686968868331956E-2</v>
      </c>
      <c r="AG270">
        <f t="shared" si="420"/>
        <v>3.8662831654618479E-2</v>
      </c>
      <c r="AH270">
        <f t="shared" si="421"/>
        <v>3.3875431792065057E-2</v>
      </c>
    </row>
    <row r="271" spans="1:34" x14ac:dyDescent="0.25">
      <c r="A271" s="1">
        <v>44129</v>
      </c>
      <c r="B271" t="s">
        <v>10</v>
      </c>
      <c r="C271">
        <v>1186</v>
      </c>
      <c r="D271">
        <v>7612</v>
      </c>
      <c r="E271">
        <v>663</v>
      </c>
      <c r="F271">
        <v>891</v>
      </c>
      <c r="G271">
        <v>823</v>
      </c>
      <c r="H271">
        <v>44751</v>
      </c>
      <c r="I271">
        <v>57231</v>
      </c>
      <c r="J271">
        <v>29102</v>
      </c>
      <c r="L271">
        <f t="shared" si="411"/>
        <v>7</v>
      </c>
      <c r="M271">
        <f t="shared" si="405"/>
        <v>8</v>
      </c>
      <c r="N271">
        <f t="shared" si="406"/>
        <v>381</v>
      </c>
      <c r="O271">
        <f t="shared" si="407"/>
        <v>516</v>
      </c>
      <c r="P271">
        <f t="shared" si="408"/>
        <v>240</v>
      </c>
      <c r="R271">
        <f t="shared" ref="R271:V271" si="471">AVERAGE(L268:L274)</f>
        <v>8</v>
      </c>
      <c r="S271">
        <f t="shared" si="471"/>
        <v>5.5714285714285712</v>
      </c>
      <c r="T271">
        <f t="shared" si="471"/>
        <v>371.42857142857144</v>
      </c>
      <c r="U271">
        <f t="shared" si="471"/>
        <v>492.71428571428572</v>
      </c>
      <c r="V271">
        <f t="shared" si="471"/>
        <v>228.57142857142858</v>
      </c>
      <c r="X271">
        <f t="shared" ref="X271:AB271" si="472">(LOGEST(R268:R274,$A268:$A274)-1)</f>
        <v>4.0891450092556569E-2</v>
      </c>
      <c r="Y271">
        <f t="shared" si="472"/>
        <v>-4.252046912413654E-3</v>
      </c>
      <c r="Z271">
        <f t="shared" si="472"/>
        <v>3.771471488711553E-2</v>
      </c>
      <c r="AA271">
        <f t="shared" si="472"/>
        <v>3.4085783552382676E-2</v>
      </c>
      <c r="AB271">
        <f t="shared" si="472"/>
        <v>2.6817004224006569E-2</v>
      </c>
      <c r="AD271">
        <f t="shared" si="424"/>
        <v>2.6541860127627492E-2</v>
      </c>
      <c r="AE271">
        <f t="shared" si="418"/>
        <v>1.3850551539620448E-2</v>
      </c>
      <c r="AF271">
        <f t="shared" si="419"/>
        <v>3.3021471050549742E-2</v>
      </c>
      <c r="AG271">
        <f t="shared" si="420"/>
        <v>3.4282006446840194E-2</v>
      </c>
      <c r="AH271">
        <f t="shared" si="421"/>
        <v>2.9574526040586191E-2</v>
      </c>
    </row>
    <row r="272" spans="1:34" x14ac:dyDescent="0.25">
      <c r="A272" s="1">
        <v>44130</v>
      </c>
      <c r="B272" t="s">
        <v>10</v>
      </c>
      <c r="C272">
        <v>1279</v>
      </c>
      <c r="D272">
        <v>7856</v>
      </c>
      <c r="E272">
        <v>682</v>
      </c>
      <c r="F272">
        <v>904</v>
      </c>
      <c r="G272">
        <v>827</v>
      </c>
      <c r="H272">
        <v>45207</v>
      </c>
      <c r="I272">
        <v>57778</v>
      </c>
      <c r="J272">
        <v>29338</v>
      </c>
      <c r="L272">
        <f t="shared" si="411"/>
        <v>13</v>
      </c>
      <c r="M272">
        <f t="shared" si="405"/>
        <v>4</v>
      </c>
      <c r="N272">
        <f t="shared" si="406"/>
        <v>456</v>
      </c>
      <c r="O272">
        <f t="shared" si="407"/>
        <v>547</v>
      </c>
      <c r="P272">
        <f t="shared" si="408"/>
        <v>236</v>
      </c>
      <c r="R272">
        <f t="shared" ref="R272:V272" si="473">AVERAGE(L269:L275)</f>
        <v>8.8571428571428577</v>
      </c>
      <c r="S272">
        <f t="shared" si="473"/>
        <v>5.8571428571428568</v>
      </c>
      <c r="T272">
        <f t="shared" si="473"/>
        <v>387.14285714285717</v>
      </c>
      <c r="U272">
        <f t="shared" si="473"/>
        <v>519.85714285714289</v>
      </c>
      <c r="V272">
        <f t="shared" si="473"/>
        <v>232.14285714285714</v>
      </c>
      <c r="X272">
        <f t="shared" ref="X272:AB272" si="474">(LOGEST(R269:R275,$A269:$A275)-1)</f>
        <v>3.1878620293428916E-2</v>
      </c>
      <c r="Y272">
        <f t="shared" si="474"/>
        <v>4.4337967197122019E-2</v>
      </c>
      <c r="Z272">
        <f t="shared" si="474"/>
        <v>2.7824914321626926E-2</v>
      </c>
      <c r="AA272">
        <f t="shared" si="474"/>
        <v>2.9117893076166634E-2</v>
      </c>
      <c r="AB272">
        <f t="shared" si="474"/>
        <v>2.2282867082001223E-2</v>
      </c>
      <c r="AD272">
        <f t="shared" si="424"/>
        <v>2.5970867532989304E-2</v>
      </c>
      <c r="AE272">
        <f t="shared" si="418"/>
        <v>3.7944772173213397E-2</v>
      </c>
      <c r="AF272">
        <f t="shared" si="419"/>
        <v>2.7064536964595654E-2</v>
      </c>
      <c r="AG272">
        <f t="shared" si="420"/>
        <v>2.9680426456357458E-2</v>
      </c>
      <c r="AH272">
        <f t="shared" si="421"/>
        <v>2.6146066430935484E-2</v>
      </c>
    </row>
    <row r="273" spans="1:34" x14ac:dyDescent="0.25">
      <c r="A273" s="1">
        <v>44131</v>
      </c>
      <c r="B273" t="s">
        <v>10</v>
      </c>
      <c r="C273">
        <v>1190</v>
      </c>
      <c r="D273">
        <v>8595</v>
      </c>
      <c r="E273">
        <v>743</v>
      </c>
      <c r="F273">
        <v>912</v>
      </c>
      <c r="G273">
        <v>836</v>
      </c>
      <c r="H273">
        <v>45619</v>
      </c>
      <c r="I273">
        <v>58270</v>
      </c>
      <c r="J273">
        <v>29577</v>
      </c>
      <c r="L273">
        <f t="shared" si="411"/>
        <v>8</v>
      </c>
      <c r="M273">
        <f t="shared" si="405"/>
        <v>9</v>
      </c>
      <c r="N273">
        <f t="shared" si="406"/>
        <v>412</v>
      </c>
      <c r="O273">
        <f t="shared" si="407"/>
        <v>492</v>
      </c>
      <c r="P273">
        <f t="shared" si="408"/>
        <v>239</v>
      </c>
      <c r="R273">
        <f t="shared" ref="R273:V273" si="475">AVERAGE(L270:L276)</f>
        <v>8.4285714285714288</v>
      </c>
      <c r="S273">
        <f t="shared" si="475"/>
        <v>6.2857142857142856</v>
      </c>
      <c r="T273">
        <f t="shared" si="475"/>
        <v>392.85714285714283</v>
      </c>
      <c r="U273">
        <f t="shared" si="475"/>
        <v>527.14285714285711</v>
      </c>
      <c r="V273">
        <f t="shared" si="475"/>
        <v>231.85714285714286</v>
      </c>
      <c r="X273">
        <f t="shared" ref="X273:AB273" si="476">(LOGEST(R270:R276,$A270:$A276)-1)</f>
        <v>1.8877006365311644E-2</v>
      </c>
      <c r="Y273">
        <f t="shared" si="476"/>
        <v>8.025781669041776E-2</v>
      </c>
      <c r="Z273">
        <f t="shared" si="476"/>
        <v>1.9261948576518417E-2</v>
      </c>
      <c r="AA273">
        <f t="shared" si="476"/>
        <v>2.5079307056844247E-2</v>
      </c>
      <c r="AB273">
        <f t="shared" si="476"/>
        <v>2.1565526111972488E-2</v>
      </c>
      <c r="AD273">
        <f t="shared" si="424"/>
        <v>2.3569868792382653E-2</v>
      </c>
      <c r="AE273">
        <f t="shared" si="418"/>
        <v>6.094752096172229E-2</v>
      </c>
      <c r="AF273">
        <f t="shared" si="419"/>
        <v>2.0445429382882279E-2</v>
      </c>
      <c r="AG273">
        <f t="shared" si="420"/>
        <v>2.5304068743892443E-2</v>
      </c>
      <c r="AH273">
        <f t="shared" si="421"/>
        <v>2.4006031971817516E-2</v>
      </c>
    </row>
    <row r="274" spans="1:34" x14ac:dyDescent="0.25">
      <c r="A274" s="1">
        <v>44132</v>
      </c>
      <c r="B274" t="s">
        <v>10</v>
      </c>
      <c r="C274">
        <v>1239</v>
      </c>
      <c r="D274">
        <v>9070</v>
      </c>
      <c r="E274">
        <v>788</v>
      </c>
      <c r="F274">
        <v>919</v>
      </c>
      <c r="G274">
        <v>843</v>
      </c>
      <c r="H274">
        <v>46036</v>
      </c>
      <c r="I274">
        <v>58820</v>
      </c>
      <c r="J274">
        <v>29823</v>
      </c>
      <c r="L274">
        <f t="shared" si="411"/>
        <v>7</v>
      </c>
      <c r="M274">
        <f t="shared" si="405"/>
        <v>7</v>
      </c>
      <c r="N274">
        <f t="shared" si="406"/>
        <v>417</v>
      </c>
      <c r="O274">
        <f t="shared" si="407"/>
        <v>550</v>
      </c>
      <c r="P274">
        <f t="shared" si="408"/>
        <v>246</v>
      </c>
      <c r="R274">
        <f t="shared" ref="R274:V274" si="477">AVERAGE(L271:L277)</f>
        <v>8.8571428571428577</v>
      </c>
      <c r="S274">
        <f t="shared" si="477"/>
        <v>7.1428571428571432</v>
      </c>
      <c r="T274">
        <f t="shared" si="477"/>
        <v>403</v>
      </c>
      <c r="U274">
        <f t="shared" si="477"/>
        <v>540.57142857142856</v>
      </c>
      <c r="V274">
        <f t="shared" si="477"/>
        <v>240.85714285714286</v>
      </c>
      <c r="X274">
        <f t="shared" ref="X274:AB274" si="478">(LOGEST(R271:R277,$A271:$A277)-1)</f>
        <v>1.6180174516611023E-2</v>
      </c>
      <c r="Y274">
        <f t="shared" si="478"/>
        <v>0.11482330683919106</v>
      </c>
      <c r="Z274">
        <f t="shared" si="478"/>
        <v>1.0322745998242677E-2</v>
      </c>
      <c r="AA274">
        <f t="shared" si="478"/>
        <v>2.0597664579339536E-2</v>
      </c>
      <c r="AB274">
        <f t="shared" si="478"/>
        <v>1.9642150547423576E-2</v>
      </c>
      <c r="AD274">
        <f t="shared" si="424"/>
        <v>2.0438658457490044E-2</v>
      </c>
      <c r="AE274">
        <f t="shared" si="418"/>
        <v>7.8767982718710813E-2</v>
      </c>
      <c r="AF274">
        <f t="shared" si="419"/>
        <v>1.3959677634903942E-2</v>
      </c>
      <c r="AG274">
        <f t="shared" si="420"/>
        <v>2.1219687092563926E-2</v>
      </c>
      <c r="AH274">
        <f t="shared" si="421"/>
        <v>2.2494117313687761E-2</v>
      </c>
    </row>
    <row r="275" spans="1:34" x14ac:dyDescent="0.25">
      <c r="A275" s="1">
        <v>44133</v>
      </c>
      <c r="B275" t="s">
        <v>10</v>
      </c>
      <c r="C275">
        <v>1345</v>
      </c>
      <c r="D275">
        <v>9127</v>
      </c>
      <c r="E275">
        <v>803</v>
      </c>
      <c r="F275">
        <v>930</v>
      </c>
      <c r="G275">
        <v>848</v>
      </c>
      <c r="H275">
        <v>46463</v>
      </c>
      <c r="I275">
        <v>59434</v>
      </c>
      <c r="J275">
        <v>30082</v>
      </c>
      <c r="L275">
        <f t="shared" si="411"/>
        <v>11</v>
      </c>
      <c r="M275">
        <f t="shared" si="405"/>
        <v>5</v>
      </c>
      <c r="N275">
        <f t="shared" si="406"/>
        <v>427</v>
      </c>
      <c r="O275">
        <f t="shared" si="407"/>
        <v>614</v>
      </c>
      <c r="P275">
        <f t="shared" si="408"/>
        <v>259</v>
      </c>
      <c r="R275">
        <f t="shared" ref="R275:V275" si="479">AVERAGE(L272:L278)</f>
        <v>9.1428571428571423</v>
      </c>
      <c r="S275">
        <f t="shared" si="479"/>
        <v>8</v>
      </c>
      <c r="T275">
        <f t="shared" si="479"/>
        <v>403.85714285714283</v>
      </c>
      <c r="U275">
        <f t="shared" si="479"/>
        <v>549.42857142857144</v>
      </c>
      <c r="V275">
        <f t="shared" si="479"/>
        <v>244.57142857142858</v>
      </c>
      <c r="X275">
        <f t="shared" ref="X275:AB275" si="480">(LOGEST(R272:R278,$A272:$A278)-1)</f>
        <v>1.3631554596896578E-2</v>
      </c>
      <c r="Y275">
        <f t="shared" si="480"/>
        <v>0.11812894506384142</v>
      </c>
      <c r="Z275">
        <f t="shared" si="480"/>
        <v>4.0896766259337358E-3</v>
      </c>
      <c r="AA275">
        <f t="shared" si="480"/>
        <v>1.6025172377406305E-2</v>
      </c>
      <c r="AB275">
        <f t="shared" si="480"/>
        <v>2.1344851870238157E-2</v>
      </c>
      <c r="AD275">
        <f t="shared" si="424"/>
        <v>1.4585725937784193E-2</v>
      </c>
      <c r="AE275">
        <f t="shared" si="418"/>
        <v>8.8251290170151542E-2</v>
      </c>
      <c r="AF275">
        <f t="shared" si="419"/>
        <v>8.8910950928789024E-3</v>
      </c>
      <c r="AG275">
        <f t="shared" si="420"/>
        <v>1.747399022666515E-2</v>
      </c>
      <c r="AH275">
        <f t="shared" si="421"/>
        <v>2.1664007681357074E-2</v>
      </c>
    </row>
    <row r="276" spans="1:34" x14ac:dyDescent="0.25">
      <c r="A276" s="1">
        <v>44134</v>
      </c>
      <c r="B276" t="s">
        <v>10</v>
      </c>
      <c r="C276">
        <v>1109</v>
      </c>
      <c r="D276">
        <v>9295</v>
      </c>
      <c r="E276">
        <v>801</v>
      </c>
      <c r="F276">
        <v>935</v>
      </c>
      <c r="G276">
        <v>857</v>
      </c>
      <c r="H276">
        <v>46817</v>
      </c>
      <c r="I276">
        <v>59928</v>
      </c>
      <c r="J276">
        <v>30293</v>
      </c>
      <c r="L276">
        <f t="shared" si="411"/>
        <v>5</v>
      </c>
      <c r="M276">
        <f t="shared" si="405"/>
        <v>9</v>
      </c>
      <c r="N276">
        <f t="shared" si="406"/>
        <v>354</v>
      </c>
      <c r="O276">
        <f t="shared" si="407"/>
        <v>494</v>
      </c>
      <c r="P276">
        <f t="shared" si="408"/>
        <v>211</v>
      </c>
      <c r="R276">
        <f t="shared" ref="R276:V276" si="481">AVERAGE(L273:L279)</f>
        <v>8.7142857142857135</v>
      </c>
      <c r="S276">
        <f t="shared" si="481"/>
        <v>9.2857142857142865</v>
      </c>
      <c r="T276">
        <f t="shared" si="481"/>
        <v>401.57142857142856</v>
      </c>
      <c r="U276">
        <f t="shared" si="481"/>
        <v>552.71428571428567</v>
      </c>
      <c r="V276">
        <f t="shared" si="481"/>
        <v>251.85714285714286</v>
      </c>
      <c r="X276">
        <f t="shared" ref="X276:AB276" si="482">(LOGEST(R273:R279,$A273:$A279)-1)</f>
        <v>1.2647465314230777E-2</v>
      </c>
      <c r="Y276">
        <f t="shared" si="482"/>
        <v>0.10896814000006261</v>
      </c>
      <c r="Z276">
        <f t="shared" si="482"/>
        <v>1.1803904753970862E-4</v>
      </c>
      <c r="AA276">
        <f t="shared" si="482"/>
        <v>1.3345105964106985E-2</v>
      </c>
      <c r="AB276">
        <f t="shared" si="482"/>
        <v>2.3654904476150929E-2</v>
      </c>
      <c r="AD276">
        <f t="shared" si="424"/>
        <v>9.7142620599074726E-3</v>
      </c>
      <c r="AE276">
        <f t="shared" si="418"/>
        <v>8.5242669202842833E-2</v>
      </c>
      <c r="AF276">
        <f t="shared" si="419"/>
        <v>6.0805437959812981E-3</v>
      </c>
      <c r="AG276">
        <f t="shared" si="420"/>
        <v>1.4514496389244165E-2</v>
      </c>
      <c r="AH276">
        <f t="shared" si="421"/>
        <v>2.1345540067009155E-2</v>
      </c>
    </row>
    <row r="277" spans="1:34" x14ac:dyDescent="0.25">
      <c r="A277" s="1">
        <v>44135</v>
      </c>
      <c r="B277" t="s">
        <v>10</v>
      </c>
      <c r="C277">
        <v>1240</v>
      </c>
      <c r="D277">
        <v>9782</v>
      </c>
      <c r="E277">
        <v>816</v>
      </c>
      <c r="F277">
        <v>946</v>
      </c>
      <c r="G277">
        <v>865</v>
      </c>
      <c r="H277">
        <v>47191</v>
      </c>
      <c r="I277">
        <v>60499</v>
      </c>
      <c r="J277">
        <v>30548</v>
      </c>
      <c r="L277">
        <f t="shared" si="411"/>
        <v>11</v>
      </c>
      <c r="M277">
        <f t="shared" si="405"/>
        <v>8</v>
      </c>
      <c r="N277">
        <f t="shared" si="406"/>
        <v>374</v>
      </c>
      <c r="O277">
        <f t="shared" si="407"/>
        <v>571</v>
      </c>
      <c r="P277">
        <f t="shared" si="408"/>
        <v>255</v>
      </c>
      <c r="R277">
        <f t="shared" ref="R277:V277" si="483">AVERAGE(L274:L280)</f>
        <v>9.1428571428571423</v>
      </c>
      <c r="S277">
        <f t="shared" si="483"/>
        <v>10.428571428571429</v>
      </c>
      <c r="T277">
        <f t="shared" si="483"/>
        <v>395.28571428571428</v>
      </c>
      <c r="U277">
        <f t="shared" si="483"/>
        <v>564.28571428571433</v>
      </c>
      <c r="V277">
        <f t="shared" si="483"/>
        <v>255</v>
      </c>
      <c r="X277">
        <f t="shared" ref="X277:AB277" si="484">(LOGEST(R274:R280,$A274:$A280)-1)</f>
        <v>8.9643380233948022E-3</v>
      </c>
      <c r="Y277">
        <f t="shared" si="484"/>
        <v>8.9111750152754521E-2</v>
      </c>
      <c r="Z277">
        <f t="shared" si="484"/>
        <v>-1.6142960126493966E-3</v>
      </c>
      <c r="AA277">
        <f t="shared" si="484"/>
        <v>1.0286883041701111E-2</v>
      </c>
      <c r="AB277">
        <f t="shared" si="484"/>
        <v>2.2151516884021394E-2</v>
      </c>
      <c r="AD277">
        <f t="shared" si="424"/>
        <v>5.8254950915774184E-3</v>
      </c>
      <c r="AE277">
        <f t="shared" si="418"/>
        <v>7.3430111361895173E-2</v>
      </c>
      <c r="AF277">
        <f t="shared" si="419"/>
        <v>5.2251246419048802E-3</v>
      </c>
      <c r="AG277">
        <f t="shared" si="420"/>
        <v>1.2409675440225452E-2</v>
      </c>
      <c r="AH277">
        <f t="shared" si="421"/>
        <v>2.1251701686276929E-2</v>
      </c>
    </row>
    <row r="278" spans="1:34" x14ac:dyDescent="0.25">
      <c r="A278" s="1">
        <v>44136</v>
      </c>
      <c r="B278" t="s">
        <v>10</v>
      </c>
      <c r="C278">
        <v>1280</v>
      </c>
      <c r="D278">
        <v>9623</v>
      </c>
      <c r="E278">
        <v>804</v>
      </c>
      <c r="F278">
        <v>955</v>
      </c>
      <c r="G278">
        <v>879</v>
      </c>
      <c r="H278">
        <v>47578</v>
      </c>
      <c r="I278">
        <v>61077</v>
      </c>
      <c r="J278">
        <v>30814</v>
      </c>
      <c r="L278">
        <f t="shared" si="411"/>
        <v>9</v>
      </c>
      <c r="M278">
        <f t="shared" si="405"/>
        <v>14</v>
      </c>
      <c r="N278">
        <f t="shared" si="406"/>
        <v>387</v>
      </c>
      <c r="O278">
        <f t="shared" si="407"/>
        <v>578</v>
      </c>
      <c r="P278">
        <f t="shared" si="408"/>
        <v>266</v>
      </c>
      <c r="R278">
        <f t="shared" ref="R278:V278" si="485">AVERAGE(L275:L281)</f>
        <v>9.5714285714285712</v>
      </c>
      <c r="S278">
        <f t="shared" si="485"/>
        <v>10.857142857142858</v>
      </c>
      <c r="T278">
        <f t="shared" si="485"/>
        <v>401</v>
      </c>
      <c r="U278">
        <f t="shared" si="485"/>
        <v>572</v>
      </c>
      <c r="V278">
        <f t="shared" si="485"/>
        <v>261.42857142857144</v>
      </c>
      <c r="X278">
        <f t="shared" ref="X278:AB278" si="486">(LOGEST(R275:R281,$A275:$A281)-1)</f>
        <v>-7.9077545384387271E-5</v>
      </c>
      <c r="Y278">
        <f t="shared" si="486"/>
        <v>6.2131105247671403E-2</v>
      </c>
      <c r="Z278">
        <f t="shared" si="486"/>
        <v>2.2346370929402504E-3</v>
      </c>
      <c r="AA278">
        <f t="shared" si="486"/>
        <v>7.8659054910912296E-3</v>
      </c>
      <c r="AB278">
        <f t="shared" si="486"/>
        <v>2.1006236797691757E-2</v>
      </c>
      <c r="AD278">
        <f t="shared" si="424"/>
        <v>7.4808538181958539E-4</v>
      </c>
      <c r="AE278">
        <f t="shared" si="418"/>
        <v>5.3772619696055894E-2</v>
      </c>
      <c r="AF278">
        <f t="shared" si="419"/>
        <v>6.3581614530497299E-3</v>
      </c>
      <c r="AG278">
        <f t="shared" si="420"/>
        <v>1.1664758214458353E-2</v>
      </c>
      <c r="AH278">
        <f t="shared" si="421"/>
        <v>2.1768990004188637E-2</v>
      </c>
    </row>
    <row r="279" spans="1:34" x14ac:dyDescent="0.25">
      <c r="A279" s="1">
        <v>44137</v>
      </c>
      <c r="B279" t="s">
        <v>10</v>
      </c>
      <c r="C279">
        <v>1331</v>
      </c>
      <c r="D279">
        <v>10397</v>
      </c>
      <c r="E279">
        <v>883</v>
      </c>
      <c r="F279">
        <v>965</v>
      </c>
      <c r="G279">
        <v>892</v>
      </c>
      <c r="H279">
        <v>48018</v>
      </c>
      <c r="I279">
        <v>61647</v>
      </c>
      <c r="J279">
        <v>31101</v>
      </c>
      <c r="L279">
        <f t="shared" si="411"/>
        <v>10</v>
      </c>
      <c r="M279">
        <f t="shared" si="405"/>
        <v>13</v>
      </c>
      <c r="N279">
        <f t="shared" si="406"/>
        <v>440</v>
      </c>
      <c r="O279">
        <f t="shared" si="407"/>
        <v>570</v>
      </c>
      <c r="P279">
        <f t="shared" si="408"/>
        <v>287</v>
      </c>
      <c r="R279">
        <f t="shared" ref="R279:V279" si="487">AVERAGE(L276:L282)</f>
        <v>9</v>
      </c>
      <c r="S279">
        <f t="shared" si="487"/>
        <v>11.428571428571429</v>
      </c>
      <c r="T279">
        <f t="shared" si="487"/>
        <v>397.42857142857144</v>
      </c>
      <c r="U279">
        <f t="shared" si="487"/>
        <v>569.42857142857144</v>
      </c>
      <c r="V279">
        <f t="shared" si="487"/>
        <v>269.28571428571428</v>
      </c>
      <c r="X279">
        <f t="shared" ref="X279:AB279" si="488">(LOGEST(R276:R282,$A276:$A282)-1)</f>
        <v>-2.221626851708125E-3</v>
      </c>
      <c r="Y279">
        <f t="shared" si="488"/>
        <v>2.3277620425961043E-2</v>
      </c>
      <c r="Z279">
        <f t="shared" si="488"/>
        <v>8.1510552433436967E-3</v>
      </c>
      <c r="AA279">
        <f t="shared" si="488"/>
        <v>8.4014362142197374E-3</v>
      </c>
      <c r="AB279">
        <f t="shared" si="488"/>
        <v>2.0053593781565793E-2</v>
      </c>
      <c r="AD279">
        <f t="shared" si="424"/>
        <v>-4.8428170851629393E-3</v>
      </c>
      <c r="AE279">
        <f t="shared" si="418"/>
        <v>3.2780307624462254E-2</v>
      </c>
      <c r="AF279">
        <f t="shared" si="419"/>
        <v>9.1749897317970897E-3</v>
      </c>
      <c r="AG279">
        <f t="shared" si="420"/>
        <v>1.2497240200205706E-2</v>
      </c>
      <c r="AH279">
        <f t="shared" si="421"/>
        <v>2.2704281624530927E-2</v>
      </c>
    </row>
    <row r="280" spans="1:34" x14ac:dyDescent="0.25">
      <c r="A280" s="1">
        <v>44138</v>
      </c>
      <c r="B280" t="s">
        <v>10</v>
      </c>
      <c r="C280">
        <v>1246</v>
      </c>
      <c r="D280">
        <v>10971</v>
      </c>
      <c r="E280">
        <v>954</v>
      </c>
      <c r="F280">
        <v>976</v>
      </c>
      <c r="G280">
        <v>909</v>
      </c>
      <c r="H280">
        <v>48386</v>
      </c>
      <c r="I280">
        <v>62220</v>
      </c>
      <c r="J280">
        <v>31362</v>
      </c>
      <c r="L280">
        <f t="shared" si="411"/>
        <v>11</v>
      </c>
      <c r="M280">
        <f t="shared" si="405"/>
        <v>17</v>
      </c>
      <c r="N280">
        <f t="shared" si="406"/>
        <v>368</v>
      </c>
      <c r="O280">
        <f t="shared" si="407"/>
        <v>573</v>
      </c>
      <c r="P280">
        <f t="shared" si="408"/>
        <v>261</v>
      </c>
      <c r="R280">
        <f t="shared" ref="R280:V280" si="489">AVERAGE(L277:L283)</f>
        <v>9.4285714285714288</v>
      </c>
      <c r="S280">
        <f t="shared" si="489"/>
        <v>11.857142857142858</v>
      </c>
      <c r="T280">
        <f t="shared" si="489"/>
        <v>401.42857142857144</v>
      </c>
      <c r="U280">
        <f t="shared" si="489"/>
        <v>574.14285714285711</v>
      </c>
      <c r="V280">
        <f t="shared" si="489"/>
        <v>273.71428571428572</v>
      </c>
      <c r="X280">
        <f t="shared" ref="X280:AB280" si="490">(LOGEST(R277:R283,$A277:$A283)-1)</f>
        <v>-8.3443624129987404E-3</v>
      </c>
      <c r="Y280">
        <f t="shared" si="490"/>
        <v>-2.4300881962158183E-3</v>
      </c>
      <c r="Z280">
        <f t="shared" si="490"/>
        <v>1.3274014497983488E-2</v>
      </c>
      <c r="AA280">
        <f t="shared" si="490"/>
        <v>1.0345560413713262E-2</v>
      </c>
      <c r="AB280">
        <f t="shared" si="490"/>
        <v>2.090865744684689E-2</v>
      </c>
      <c r="AD280">
        <f t="shared" si="424"/>
        <v>-9.747121532053149E-3</v>
      </c>
      <c r="AE280">
        <f t="shared" si="418"/>
        <v>1.4131970099168651E-2</v>
      </c>
      <c r="AF280">
        <f t="shared" si="419"/>
        <v>1.3126996735549195E-2</v>
      </c>
      <c r="AG280">
        <f t="shared" si="420"/>
        <v>1.4391600639365367E-2</v>
      </c>
      <c r="AH280">
        <f t="shared" si="421"/>
        <v>2.3779212373415102E-2</v>
      </c>
    </row>
    <row r="281" spans="1:34" x14ac:dyDescent="0.25">
      <c r="A281" s="1">
        <v>44139</v>
      </c>
      <c r="B281" t="s">
        <v>10</v>
      </c>
      <c r="C281">
        <v>1382</v>
      </c>
      <c r="D281">
        <v>11037</v>
      </c>
      <c r="E281">
        <v>997</v>
      </c>
      <c r="F281">
        <v>986</v>
      </c>
      <c r="G281">
        <v>919</v>
      </c>
      <c r="H281">
        <v>48843</v>
      </c>
      <c r="I281">
        <v>62824</v>
      </c>
      <c r="J281">
        <v>31653</v>
      </c>
      <c r="L281">
        <f t="shared" si="411"/>
        <v>10</v>
      </c>
      <c r="M281">
        <f t="shared" si="405"/>
        <v>10</v>
      </c>
      <c r="N281">
        <f t="shared" si="406"/>
        <v>457</v>
      </c>
      <c r="O281">
        <f t="shared" si="407"/>
        <v>604</v>
      </c>
      <c r="P281">
        <f t="shared" si="408"/>
        <v>291</v>
      </c>
      <c r="R281">
        <f t="shared" ref="R281:V281" si="491">AVERAGE(L278:L284)</f>
        <v>8.7142857142857135</v>
      </c>
      <c r="S281">
        <f t="shared" si="491"/>
        <v>11.571428571428571</v>
      </c>
      <c r="T281">
        <f t="shared" si="491"/>
        <v>411.71428571428572</v>
      </c>
      <c r="U281">
        <f t="shared" si="491"/>
        <v>574.57142857142856</v>
      </c>
      <c r="V281">
        <f t="shared" si="491"/>
        <v>275.85714285714283</v>
      </c>
      <c r="X281">
        <f t="shared" ref="X281:AB281" si="492">(LOGEST(R278:R284,$A278:$A284)-1)</f>
        <v>-1.9361693451693807E-2</v>
      </c>
      <c r="Y281">
        <f t="shared" si="492"/>
        <v>-2.2779134821683922E-2</v>
      </c>
      <c r="Z281">
        <f t="shared" si="492"/>
        <v>1.8254003676256625E-2</v>
      </c>
      <c r="AA281">
        <f t="shared" si="492"/>
        <v>1.5383243998969842E-2</v>
      </c>
      <c r="AB281">
        <f t="shared" si="492"/>
        <v>2.3263168772805543E-2</v>
      </c>
      <c r="AD281">
        <f t="shared" si="424"/>
        <v>-1.1653650445020456E-2</v>
      </c>
      <c r="AE281">
        <f t="shared" si="418"/>
        <v>1.0299752035457521E-3</v>
      </c>
      <c r="AF281">
        <f t="shared" si="419"/>
        <v>1.7545893534676837E-2</v>
      </c>
      <c r="AG281">
        <f t="shared" si="420"/>
        <v>1.7230838019769403E-2</v>
      </c>
      <c r="AH281">
        <f t="shared" si="421"/>
        <v>2.4997594587057366E-2</v>
      </c>
    </row>
    <row r="282" spans="1:34" x14ac:dyDescent="0.25">
      <c r="A282" s="1">
        <v>44140</v>
      </c>
      <c r="B282" t="s">
        <v>10</v>
      </c>
      <c r="C282">
        <v>1346</v>
      </c>
      <c r="D282">
        <v>10994</v>
      </c>
      <c r="E282">
        <v>986</v>
      </c>
      <c r="F282">
        <v>993</v>
      </c>
      <c r="G282">
        <v>928</v>
      </c>
      <c r="H282">
        <v>49245</v>
      </c>
      <c r="I282">
        <v>63420</v>
      </c>
      <c r="J282">
        <v>31967</v>
      </c>
      <c r="L282">
        <f t="shared" si="411"/>
        <v>7</v>
      </c>
      <c r="M282">
        <f t="shared" si="405"/>
        <v>9</v>
      </c>
      <c r="N282">
        <f t="shared" si="406"/>
        <v>402</v>
      </c>
      <c r="O282">
        <f t="shared" si="407"/>
        <v>596</v>
      </c>
      <c r="P282">
        <f t="shared" si="408"/>
        <v>314</v>
      </c>
      <c r="R282">
        <f t="shared" ref="R282:V282" si="493">AVERAGE(L279:L285)</f>
        <v>8.8571428571428577</v>
      </c>
      <c r="S282">
        <f t="shared" si="493"/>
        <v>10.428571428571429</v>
      </c>
      <c r="T282">
        <f t="shared" si="493"/>
        <v>421.42857142857144</v>
      </c>
      <c r="U282">
        <f t="shared" si="493"/>
        <v>589.71428571428567</v>
      </c>
      <c r="V282">
        <f t="shared" si="493"/>
        <v>283.28571428571428</v>
      </c>
      <c r="X282">
        <f t="shared" ref="X282:AB282" si="494">(LOGEST(R279:R285,$A279:$A285)-1)</f>
        <v>-2.5504762671981096E-2</v>
      </c>
      <c r="Y282">
        <f t="shared" si="494"/>
        <v>-2.8817239437314068E-2</v>
      </c>
      <c r="Z282">
        <f t="shared" si="494"/>
        <v>2.3807474577165255E-2</v>
      </c>
      <c r="AA282">
        <f t="shared" si="494"/>
        <v>2.1852546277637774E-2</v>
      </c>
      <c r="AB282">
        <f t="shared" si="494"/>
        <v>2.7891893212634189E-2</v>
      </c>
      <c r="AD282">
        <f t="shared" si="424"/>
        <v>-1.0653991408237671E-2</v>
      </c>
      <c r="AE282">
        <f t="shared" si="418"/>
        <v>-4.2971553712827714E-3</v>
      </c>
      <c r="AF282">
        <f t="shared" si="419"/>
        <v>2.1212852975275531E-2</v>
      </c>
      <c r="AG282">
        <f t="shared" si="420"/>
        <v>2.0208659931034489E-2</v>
      </c>
      <c r="AH282">
        <f t="shared" si="421"/>
        <v>2.5573735619487139E-2</v>
      </c>
    </row>
    <row r="283" spans="1:34" x14ac:dyDescent="0.25">
      <c r="A283" s="1">
        <v>44141</v>
      </c>
      <c r="B283" t="s">
        <v>10</v>
      </c>
      <c r="C283">
        <v>1182</v>
      </c>
      <c r="D283">
        <v>11181</v>
      </c>
      <c r="E283">
        <v>984</v>
      </c>
      <c r="F283">
        <v>1001</v>
      </c>
      <c r="G283">
        <v>940</v>
      </c>
      <c r="H283">
        <v>49627</v>
      </c>
      <c r="I283">
        <v>63947</v>
      </c>
      <c r="J283">
        <v>32209</v>
      </c>
      <c r="L283">
        <f t="shared" si="411"/>
        <v>8</v>
      </c>
      <c r="M283">
        <f t="shared" si="405"/>
        <v>12</v>
      </c>
      <c r="N283">
        <f t="shared" si="406"/>
        <v>382</v>
      </c>
      <c r="O283">
        <f t="shared" si="407"/>
        <v>527</v>
      </c>
      <c r="P283">
        <f t="shared" si="408"/>
        <v>242</v>
      </c>
      <c r="R283">
        <f t="shared" ref="R283:V283" si="495">AVERAGE(L280:L286)</f>
        <v>9</v>
      </c>
      <c r="S283">
        <f t="shared" si="495"/>
        <v>10.428571428571429</v>
      </c>
      <c r="T283">
        <f t="shared" si="495"/>
        <v>427.42857142857144</v>
      </c>
      <c r="U283">
        <f t="shared" si="495"/>
        <v>606.85714285714289</v>
      </c>
      <c r="V283">
        <f t="shared" si="495"/>
        <v>290.85714285714283</v>
      </c>
      <c r="X283">
        <f t="shared" ref="X283:AB283" si="496">(LOGEST(R280:R286,$A280:$A286)-1)</f>
        <v>-2.168266581400069E-2</v>
      </c>
      <c r="Y283">
        <f t="shared" si="496"/>
        <v>-2.1570222676992601E-2</v>
      </c>
      <c r="Z283">
        <f t="shared" si="496"/>
        <v>2.7782088073804445E-2</v>
      </c>
      <c r="AA283">
        <f t="shared" si="496"/>
        <v>2.660562903822461E-2</v>
      </c>
      <c r="AB283">
        <f t="shared" si="496"/>
        <v>3.1179419718340151E-2</v>
      </c>
      <c r="AD283">
        <f t="shared" si="424"/>
        <v>-8.9500724867245893E-3</v>
      </c>
      <c r="AE283">
        <f t="shared" si="418"/>
        <v>-1.6097376369753297E-3</v>
      </c>
      <c r="AF283">
        <f t="shared" si="419"/>
        <v>2.3501685268380351E-2</v>
      </c>
      <c r="AG283">
        <f t="shared" si="420"/>
        <v>2.2445278319517672E-2</v>
      </c>
      <c r="AH283">
        <f t="shared" si="421"/>
        <v>2.505667195949119E-2</v>
      </c>
    </row>
    <row r="284" spans="1:34" x14ac:dyDescent="0.25">
      <c r="A284" s="1">
        <v>44142</v>
      </c>
      <c r="B284" t="s">
        <v>10</v>
      </c>
      <c r="C284">
        <v>1319</v>
      </c>
      <c r="D284">
        <v>11514</v>
      </c>
      <c r="E284">
        <v>1003</v>
      </c>
      <c r="F284">
        <v>1007</v>
      </c>
      <c r="G284">
        <v>946</v>
      </c>
      <c r="H284">
        <v>50073</v>
      </c>
      <c r="I284">
        <v>64521</v>
      </c>
      <c r="J284">
        <v>32479</v>
      </c>
      <c r="L284">
        <f t="shared" si="411"/>
        <v>6</v>
      </c>
      <c r="M284">
        <f t="shared" si="405"/>
        <v>6</v>
      </c>
      <c r="N284">
        <f t="shared" si="406"/>
        <v>446</v>
      </c>
      <c r="O284">
        <f t="shared" si="407"/>
        <v>574</v>
      </c>
      <c r="P284">
        <f t="shared" si="408"/>
        <v>270</v>
      </c>
      <c r="R284">
        <f t="shared" ref="R284:V284" si="497">AVERAGE(L281:L287)</f>
        <v>8.1428571428571423</v>
      </c>
      <c r="S284">
        <f t="shared" si="497"/>
        <v>9.7142857142857135</v>
      </c>
      <c r="T284">
        <f t="shared" si="497"/>
        <v>445</v>
      </c>
      <c r="U284">
        <f t="shared" si="497"/>
        <v>626.57142857142856</v>
      </c>
      <c r="V284">
        <f t="shared" si="497"/>
        <v>304.28571428571428</v>
      </c>
      <c r="X284">
        <f t="shared" ref="X284:AB284" si="498">(LOGEST(R281:R287,$A281:$A287)-1)</f>
        <v>-4.3813643673763503E-3</v>
      </c>
      <c r="Y284">
        <f t="shared" si="498"/>
        <v>-2.6022141166057722E-3</v>
      </c>
      <c r="Z284">
        <f t="shared" si="498"/>
        <v>2.9317981581244101E-2</v>
      </c>
      <c r="AA284">
        <f t="shared" si="498"/>
        <v>3.0161544704529364E-2</v>
      </c>
      <c r="AB284">
        <f t="shared" si="498"/>
        <v>3.0680192379517246E-2</v>
      </c>
      <c r="AD284">
        <f t="shared" si="424"/>
        <v>-6.2668029344801202E-3</v>
      </c>
      <c r="AE284">
        <f t="shared" si="418"/>
        <v>5.7668159836371203E-3</v>
      </c>
      <c r="AF284">
        <f t="shared" si="419"/>
        <v>2.399420811878358E-2</v>
      </c>
      <c r="AG284">
        <f t="shared" si="420"/>
        <v>2.3623001002853559E-2</v>
      </c>
      <c r="AH284">
        <f t="shared" si="421"/>
        <v>2.3052714419413416E-2</v>
      </c>
    </row>
    <row r="285" spans="1:34" x14ac:dyDescent="0.25">
      <c r="A285" s="1">
        <v>44143</v>
      </c>
      <c r="B285" t="s">
        <v>10</v>
      </c>
      <c r="C285">
        <v>1488</v>
      </c>
      <c r="D285">
        <v>11680</v>
      </c>
      <c r="E285">
        <v>1017</v>
      </c>
      <c r="F285">
        <v>1017</v>
      </c>
      <c r="G285">
        <v>952</v>
      </c>
      <c r="H285">
        <v>50528</v>
      </c>
      <c r="I285">
        <v>65205</v>
      </c>
      <c r="J285">
        <v>32797</v>
      </c>
      <c r="L285">
        <f t="shared" si="411"/>
        <v>10</v>
      </c>
      <c r="M285">
        <f t="shared" si="405"/>
        <v>6</v>
      </c>
      <c r="N285">
        <f t="shared" si="406"/>
        <v>455</v>
      </c>
      <c r="O285">
        <f t="shared" si="407"/>
        <v>684</v>
      </c>
      <c r="P285">
        <f t="shared" si="408"/>
        <v>318</v>
      </c>
      <c r="R285">
        <f t="shared" ref="R285:V285" si="499">AVERAGE(L282:L288)</f>
        <v>7.7142857142857144</v>
      </c>
      <c r="S285">
        <f t="shared" si="499"/>
        <v>10.285714285714286</v>
      </c>
      <c r="T285">
        <f t="shared" si="499"/>
        <v>456.42857142857144</v>
      </c>
      <c r="U285">
        <f t="shared" si="499"/>
        <v>645.42857142857144</v>
      </c>
      <c r="V285">
        <f t="shared" si="499"/>
        <v>318.71428571428572</v>
      </c>
      <c r="X285">
        <f t="shared" ref="X285:AB285" si="500">(LOGEST(R282:R288,$A282:$A288)-1)</f>
        <v>6.9185357120951085E-3</v>
      </c>
      <c r="Y285">
        <f t="shared" si="500"/>
        <v>2.4841191223871739E-2</v>
      </c>
      <c r="Z285">
        <f t="shared" si="500"/>
        <v>2.7903353177131107E-2</v>
      </c>
      <c r="AA285">
        <f t="shared" si="500"/>
        <v>2.8710658869946837E-2</v>
      </c>
      <c r="AB285">
        <f t="shared" si="500"/>
        <v>2.5039224024700157E-2</v>
      </c>
      <c r="AD285">
        <f t="shared" si="424"/>
        <v>-3.1790555663750364E-3</v>
      </c>
      <c r="AE285">
        <f t="shared" si="418"/>
        <v>1.4376707619961475E-2</v>
      </c>
      <c r="AF285">
        <f t="shared" si="419"/>
        <v>2.2807373394374681E-2</v>
      </c>
      <c r="AG285">
        <f t="shared" si="420"/>
        <v>2.3146583098805382E-2</v>
      </c>
      <c r="AH285">
        <f t="shared" si="421"/>
        <v>1.9439324126180563E-2</v>
      </c>
    </row>
    <row r="286" spans="1:34" x14ac:dyDescent="0.25">
      <c r="A286" s="1">
        <v>44144</v>
      </c>
      <c r="B286" t="s">
        <v>10</v>
      </c>
      <c r="C286">
        <v>1551</v>
      </c>
      <c r="D286">
        <v>12259</v>
      </c>
      <c r="E286">
        <v>1048</v>
      </c>
      <c r="F286">
        <v>1028</v>
      </c>
      <c r="G286">
        <v>965</v>
      </c>
      <c r="H286">
        <v>51010</v>
      </c>
      <c r="I286">
        <v>65895</v>
      </c>
      <c r="J286">
        <v>33137</v>
      </c>
      <c r="L286">
        <f t="shared" si="411"/>
        <v>11</v>
      </c>
      <c r="M286">
        <f t="shared" si="405"/>
        <v>13</v>
      </c>
      <c r="N286">
        <f t="shared" si="406"/>
        <v>482</v>
      </c>
      <c r="O286">
        <f t="shared" si="407"/>
        <v>690</v>
      </c>
      <c r="P286">
        <f t="shared" si="408"/>
        <v>340</v>
      </c>
      <c r="R286">
        <f t="shared" ref="R286:V286" si="501">AVERAGE(L283:L289)</f>
        <v>8.5714285714285712</v>
      </c>
      <c r="S286">
        <f t="shared" si="501"/>
        <v>10.714285714285714</v>
      </c>
      <c r="T286">
        <f t="shared" si="501"/>
        <v>475.28571428571428</v>
      </c>
      <c r="U286">
        <f t="shared" si="501"/>
        <v>665.28571428571433</v>
      </c>
      <c r="V286">
        <f t="shared" si="501"/>
        <v>323.28571428571428</v>
      </c>
      <c r="X286">
        <f t="shared" ref="X286:AB286" si="502">(LOGEST(R283:R289,$A283:$A289)-1)</f>
        <v>9.7058055988834546E-3</v>
      </c>
      <c r="Y286">
        <f t="shared" si="502"/>
        <v>4.2089544566113135E-2</v>
      </c>
      <c r="Z286">
        <f t="shared" si="502"/>
        <v>2.4172881295077442E-2</v>
      </c>
      <c r="AA286">
        <f t="shared" si="502"/>
        <v>2.4057764933602011E-2</v>
      </c>
      <c r="AB286">
        <f t="shared" si="502"/>
        <v>1.6434148161594164E-2</v>
      </c>
      <c r="AD286">
        <f t="shared" si="424"/>
        <v>-2.0824288943003732E-3</v>
      </c>
      <c r="AE286">
        <f t="shared" si="418"/>
        <v>2.117534759564518E-2</v>
      </c>
      <c r="AF286">
        <f t="shared" si="419"/>
        <v>1.9861842811197881E-2</v>
      </c>
      <c r="AG286">
        <f t="shared" si="420"/>
        <v>2.0770478432101731E-2</v>
      </c>
      <c r="AH286">
        <f t="shared" si="421"/>
        <v>1.4222029250986304E-2</v>
      </c>
    </row>
    <row r="287" spans="1:34" x14ac:dyDescent="0.25">
      <c r="A287" s="1">
        <v>44145</v>
      </c>
      <c r="B287" t="s">
        <v>10</v>
      </c>
      <c r="C287">
        <v>1592</v>
      </c>
      <c r="D287">
        <v>12033</v>
      </c>
      <c r="E287">
        <v>1010</v>
      </c>
      <c r="F287">
        <v>1033</v>
      </c>
      <c r="G287">
        <v>977</v>
      </c>
      <c r="H287">
        <v>51501</v>
      </c>
      <c r="I287">
        <v>66606</v>
      </c>
      <c r="J287">
        <v>33492</v>
      </c>
      <c r="L287">
        <f t="shared" si="411"/>
        <v>5</v>
      </c>
      <c r="M287">
        <f t="shared" si="405"/>
        <v>12</v>
      </c>
      <c r="N287">
        <f t="shared" si="406"/>
        <v>491</v>
      </c>
      <c r="O287">
        <f t="shared" si="407"/>
        <v>711</v>
      </c>
      <c r="P287">
        <f t="shared" si="408"/>
        <v>355</v>
      </c>
      <c r="R287">
        <f t="shared" ref="R287:V287" si="503">AVERAGE(L284:L290)</f>
        <v>9</v>
      </c>
      <c r="S287">
        <f t="shared" si="503"/>
        <v>11.142857142857142</v>
      </c>
      <c r="T287">
        <f t="shared" si="503"/>
        <v>486.85714285714283</v>
      </c>
      <c r="U287">
        <f t="shared" si="503"/>
        <v>685.42857142857144</v>
      </c>
      <c r="V287">
        <f t="shared" si="503"/>
        <v>324.85714285714283</v>
      </c>
      <c r="X287">
        <f t="shared" ref="X287:AB287" si="504">(LOGEST(R284:R290,$A284:$A290)-1)</f>
        <v>1.0438524452712539E-2</v>
      </c>
      <c r="Y287">
        <f t="shared" si="504"/>
        <v>4.9205787148071334E-2</v>
      </c>
      <c r="Z287">
        <f t="shared" si="504"/>
        <v>1.6721674450806079E-2</v>
      </c>
      <c r="AA287">
        <f t="shared" si="504"/>
        <v>1.8589619197064478E-2</v>
      </c>
      <c r="AB287">
        <f t="shared" si="504"/>
        <v>6.8809546663024523E-3</v>
      </c>
      <c r="AD287">
        <f t="shared" si="424"/>
        <v>-3.541498706665821E-3</v>
      </c>
      <c r="AE287">
        <f t="shared" si="418"/>
        <v>2.352158507884464E-2</v>
      </c>
      <c r="AF287">
        <f t="shared" si="419"/>
        <v>1.5637435115565639E-2</v>
      </c>
      <c r="AG287">
        <f t="shared" si="420"/>
        <v>1.674594020343962E-2</v>
      </c>
      <c r="AH287">
        <f t="shared" si="421"/>
        <v>8.012286970779001E-3</v>
      </c>
    </row>
    <row r="288" spans="1:34" x14ac:dyDescent="0.25">
      <c r="A288" s="1">
        <v>44146</v>
      </c>
      <c r="B288" t="s">
        <v>10</v>
      </c>
      <c r="C288">
        <v>1711</v>
      </c>
      <c r="D288">
        <v>12730</v>
      </c>
      <c r="E288">
        <v>1081</v>
      </c>
      <c r="F288">
        <v>1040</v>
      </c>
      <c r="G288">
        <v>991</v>
      </c>
      <c r="H288">
        <v>52038</v>
      </c>
      <c r="I288">
        <v>67342</v>
      </c>
      <c r="J288">
        <v>33884</v>
      </c>
      <c r="L288">
        <f t="shared" si="411"/>
        <v>7</v>
      </c>
      <c r="M288">
        <f t="shared" si="405"/>
        <v>14</v>
      </c>
      <c r="N288">
        <f t="shared" si="406"/>
        <v>537</v>
      </c>
      <c r="O288">
        <f t="shared" si="407"/>
        <v>736</v>
      </c>
      <c r="P288">
        <f t="shared" si="408"/>
        <v>392</v>
      </c>
      <c r="R288">
        <f t="shared" ref="R288:V288" si="505">AVERAGE(L285:L291)</f>
        <v>9.2857142857142865</v>
      </c>
      <c r="S288">
        <f t="shared" si="505"/>
        <v>12.142857142857142</v>
      </c>
      <c r="T288">
        <f t="shared" si="505"/>
        <v>488.71428571428572</v>
      </c>
      <c r="U288">
        <f t="shared" si="505"/>
        <v>694.14285714285711</v>
      </c>
      <c r="V288">
        <f t="shared" si="505"/>
        <v>324.85714285714283</v>
      </c>
      <c r="X288">
        <f t="shared" ref="X288:AB288" si="506">(LOGEST(R285:R291,$A285:$A291)-1)</f>
        <v>2.2525381250417809E-3</v>
      </c>
      <c r="Y288">
        <f t="shared" si="506"/>
        <v>3.7490106632586562E-2</v>
      </c>
      <c r="Z288">
        <f t="shared" si="506"/>
        <v>9.9461606053943274E-3</v>
      </c>
      <c r="AA288">
        <f t="shared" si="506"/>
        <v>1.2048318670632607E-2</v>
      </c>
      <c r="AB288">
        <f t="shared" si="506"/>
        <v>-2.0305632798244266E-3</v>
      </c>
      <c r="AD288">
        <f t="shared" si="424"/>
        <v>-8.083009807242747E-3</v>
      </c>
      <c r="AE288">
        <f t="shared" si="418"/>
        <v>1.9675216897921986E-2</v>
      </c>
      <c r="AF288">
        <f t="shared" si="419"/>
        <v>1.0676025768790676E-2</v>
      </c>
      <c r="AG288">
        <f t="shared" si="420"/>
        <v>1.1513424186647627E-2</v>
      </c>
      <c r="AH288">
        <f t="shared" si="421"/>
        <v>2.0578376869451187E-3</v>
      </c>
    </row>
    <row r="289" spans="1:34" x14ac:dyDescent="0.25">
      <c r="A289" s="1">
        <v>44147</v>
      </c>
      <c r="B289" t="s">
        <v>10</v>
      </c>
      <c r="C289">
        <v>1666</v>
      </c>
      <c r="D289">
        <v>12967</v>
      </c>
      <c r="E289">
        <v>1088</v>
      </c>
      <c r="F289">
        <v>1053</v>
      </c>
      <c r="G289">
        <v>1003</v>
      </c>
      <c r="H289">
        <v>52572</v>
      </c>
      <c r="I289">
        <v>68077</v>
      </c>
      <c r="J289">
        <v>34230</v>
      </c>
      <c r="L289">
        <f t="shared" si="411"/>
        <v>13</v>
      </c>
      <c r="M289">
        <f t="shared" si="405"/>
        <v>12</v>
      </c>
      <c r="N289">
        <f t="shared" si="406"/>
        <v>534</v>
      </c>
      <c r="O289">
        <f t="shared" si="407"/>
        <v>735</v>
      </c>
      <c r="P289">
        <f t="shared" si="408"/>
        <v>346</v>
      </c>
      <c r="R289">
        <f t="shared" ref="R289:V289" si="507">AVERAGE(L286:L292)</f>
        <v>8.5714285714285712</v>
      </c>
      <c r="S289">
        <f t="shared" si="507"/>
        <v>12.857142857142858</v>
      </c>
      <c r="T289">
        <f t="shared" si="507"/>
        <v>491.14285714285717</v>
      </c>
      <c r="U289">
        <f t="shared" si="507"/>
        <v>693.57142857142856</v>
      </c>
      <c r="V289">
        <f t="shared" si="507"/>
        <v>322.14285714285717</v>
      </c>
      <c r="X289">
        <f t="shared" ref="X289:AB289" si="508">(LOGEST(R286:R292,$A286:$A292)-1)</f>
        <v>-1.7828375967458454E-2</v>
      </c>
      <c r="Y289">
        <f t="shared" si="508"/>
        <v>1.8773240392471857E-2</v>
      </c>
      <c r="Z289">
        <f t="shared" si="508"/>
        <v>3.1887604949276671E-3</v>
      </c>
      <c r="AA289">
        <f t="shared" si="508"/>
        <v>5.2198136107122206E-3</v>
      </c>
      <c r="AB289">
        <f t="shared" si="508"/>
        <v>-8.6291709137256145E-3</v>
      </c>
      <c r="AD289">
        <f t="shared" si="424"/>
        <v>-1.3190450791805983E-2</v>
      </c>
      <c r="AE289">
        <f t="shared" si="418"/>
        <v>1.0903813469567338E-2</v>
      </c>
      <c r="AF289">
        <f t="shared" si="419"/>
        <v>5.3710528837017813E-3</v>
      </c>
      <c r="AG289">
        <f t="shared" si="420"/>
        <v>5.9024685038959268E-3</v>
      </c>
      <c r="AH289">
        <f t="shared" si="421"/>
        <v>-2.6115818454303108E-3</v>
      </c>
    </row>
    <row r="290" spans="1:34" x14ac:dyDescent="0.25">
      <c r="A290" s="1">
        <v>44148</v>
      </c>
      <c r="B290" t="s">
        <v>10</v>
      </c>
      <c r="C290">
        <v>1433</v>
      </c>
      <c r="D290">
        <v>13328</v>
      </c>
      <c r="E290">
        <v>1158</v>
      </c>
      <c r="F290">
        <v>1064</v>
      </c>
      <c r="G290">
        <v>1018</v>
      </c>
      <c r="H290">
        <v>53035</v>
      </c>
      <c r="I290">
        <v>68745</v>
      </c>
      <c r="J290">
        <v>34483</v>
      </c>
      <c r="L290">
        <f t="shared" si="411"/>
        <v>11</v>
      </c>
      <c r="M290">
        <f t="shared" si="405"/>
        <v>15</v>
      </c>
      <c r="N290">
        <f t="shared" si="406"/>
        <v>463</v>
      </c>
      <c r="O290">
        <f t="shared" si="407"/>
        <v>668</v>
      </c>
      <c r="P290">
        <f t="shared" si="408"/>
        <v>253</v>
      </c>
      <c r="R290">
        <f t="shared" ref="R290:V290" si="509">AVERAGE(L287:L293)</f>
        <v>8.1428571428571423</v>
      </c>
      <c r="S290">
        <f t="shared" si="509"/>
        <v>12.571428571428571</v>
      </c>
      <c r="T290">
        <f t="shared" si="509"/>
        <v>490.14285714285717</v>
      </c>
      <c r="U290">
        <f t="shared" si="509"/>
        <v>699.28571428571433</v>
      </c>
      <c r="V290">
        <f t="shared" si="509"/>
        <v>321.57142857142856</v>
      </c>
      <c r="X290">
        <f t="shared" ref="X290:AB290" si="510">(LOGEST(R287:R293,$A287:$A293)-1)</f>
        <v>-3.1896154500558827E-2</v>
      </c>
      <c r="Y290">
        <f t="shared" si="510"/>
        <v>-5.1465602945963695E-3</v>
      </c>
      <c r="Z290">
        <f t="shared" si="510"/>
        <v>-1.788765795621261E-3</v>
      </c>
      <c r="AA290">
        <f t="shared" si="510"/>
        <v>-1.5661385624101687E-3</v>
      </c>
      <c r="AB290">
        <f t="shared" si="510"/>
        <v>-1.2288776243110977E-2</v>
      </c>
      <c r="AD290">
        <f t="shared" si="424"/>
        <v>-1.6622713594071574E-2</v>
      </c>
      <c r="AE290">
        <f t="shared" si="418"/>
        <v>6.0504763140884724E-4</v>
      </c>
      <c r="AF290">
        <f t="shared" si="419"/>
        <v>2.6737211436882776E-4</v>
      </c>
      <c r="AG290">
        <f t="shared" si="420"/>
        <v>2.3736679768095379E-4</v>
      </c>
      <c r="AH290">
        <f t="shared" si="421"/>
        <v>-5.4082484229271656E-3</v>
      </c>
    </row>
    <row r="291" spans="1:34" x14ac:dyDescent="0.25">
      <c r="A291" s="1">
        <v>44149</v>
      </c>
      <c r="B291" t="s">
        <v>10</v>
      </c>
      <c r="C291">
        <v>1388</v>
      </c>
      <c r="D291">
        <v>13399</v>
      </c>
      <c r="E291">
        <v>1162</v>
      </c>
      <c r="F291">
        <v>1072</v>
      </c>
      <c r="G291">
        <v>1031</v>
      </c>
      <c r="H291">
        <v>53494</v>
      </c>
      <c r="I291">
        <v>69380</v>
      </c>
      <c r="J291">
        <v>34753</v>
      </c>
      <c r="L291">
        <f t="shared" si="411"/>
        <v>8</v>
      </c>
      <c r="M291">
        <f t="shared" si="405"/>
        <v>13</v>
      </c>
      <c r="N291">
        <f t="shared" si="406"/>
        <v>459</v>
      </c>
      <c r="O291">
        <f t="shared" si="407"/>
        <v>635</v>
      </c>
      <c r="P291">
        <f t="shared" si="408"/>
        <v>270</v>
      </c>
      <c r="R291">
        <f t="shared" ref="R291:V291" si="511">AVERAGE(L288:L294)</f>
        <v>8.2857142857142865</v>
      </c>
      <c r="S291">
        <f t="shared" si="511"/>
        <v>12.428571428571429</v>
      </c>
      <c r="T291">
        <f t="shared" si="511"/>
        <v>489</v>
      </c>
      <c r="U291">
        <f t="shared" si="511"/>
        <v>695.42857142857144</v>
      </c>
      <c r="V291">
        <f t="shared" si="511"/>
        <v>314.71428571428572</v>
      </c>
      <c r="X291">
        <f t="shared" ref="X291:AB291" si="512">(LOGEST(R288:R294,$A288:$A294)-1)</f>
        <v>-3.6171942071414831E-2</v>
      </c>
      <c r="Y291">
        <f t="shared" si="512"/>
        <v>-2.9526791383064355E-2</v>
      </c>
      <c r="Z291">
        <f t="shared" si="512"/>
        <v>-5.4118838461806318E-3</v>
      </c>
      <c r="AA291">
        <f t="shared" si="512"/>
        <v>-6.4660674130145868E-3</v>
      </c>
      <c r="AB291">
        <f t="shared" si="512"/>
        <v>-1.1000952607319925E-2</v>
      </c>
      <c r="AD291">
        <f t="shared" si="424"/>
        <v>-1.821296889426673E-2</v>
      </c>
      <c r="AE291">
        <f t="shared" si="418"/>
        <v>-8.9822299590664855E-3</v>
      </c>
      <c r="AF291">
        <f t="shared" si="419"/>
        <v>-3.8044444550302536E-3</v>
      </c>
      <c r="AG291">
        <f t="shared" si="420"/>
        <v>-5.2387490846025342E-3</v>
      </c>
      <c r="AH291">
        <f t="shared" si="421"/>
        <v>-6.4052685479051141E-3</v>
      </c>
    </row>
    <row r="292" spans="1:34" x14ac:dyDescent="0.25">
      <c r="A292" s="1">
        <v>44150</v>
      </c>
      <c r="B292" t="s">
        <v>10</v>
      </c>
      <c r="C292">
        <v>1467</v>
      </c>
      <c r="D292">
        <v>13886</v>
      </c>
      <c r="E292">
        <v>1194</v>
      </c>
      <c r="F292">
        <v>1077</v>
      </c>
      <c r="G292">
        <v>1042</v>
      </c>
      <c r="H292">
        <v>53966</v>
      </c>
      <c r="I292">
        <v>70060</v>
      </c>
      <c r="J292">
        <v>35052</v>
      </c>
      <c r="L292">
        <f t="shared" si="411"/>
        <v>5</v>
      </c>
      <c r="M292">
        <f t="shared" si="405"/>
        <v>11</v>
      </c>
      <c r="N292">
        <f t="shared" si="406"/>
        <v>472</v>
      </c>
      <c r="O292">
        <f t="shared" si="407"/>
        <v>680</v>
      </c>
      <c r="P292">
        <f t="shared" si="408"/>
        <v>299</v>
      </c>
      <c r="R292">
        <f t="shared" ref="R292:V292" si="513">AVERAGE(L289:L295)</f>
        <v>8</v>
      </c>
      <c r="S292">
        <f t="shared" si="513"/>
        <v>11.714285714285714</v>
      </c>
      <c r="T292">
        <f t="shared" si="513"/>
        <v>487.71428571428572</v>
      </c>
      <c r="U292">
        <f t="shared" si="513"/>
        <v>690</v>
      </c>
      <c r="V292">
        <f t="shared" si="513"/>
        <v>305.57142857142856</v>
      </c>
      <c r="X292">
        <f t="shared" ref="X292:AB292" si="514">(LOGEST(R289:R295,$A289:$A295)-1)</f>
        <v>-2.8833551179847539E-2</v>
      </c>
      <c r="Y292">
        <f t="shared" si="514"/>
        <v>-3.65586327746108E-2</v>
      </c>
      <c r="Z292">
        <f t="shared" si="514"/>
        <v>-9.2314570184911515E-3</v>
      </c>
      <c r="AA292">
        <f t="shared" si="514"/>
        <v>-1.0566030909315072E-2</v>
      </c>
      <c r="AB292">
        <f t="shared" si="514"/>
        <v>-7.6467127019278491E-3</v>
      </c>
      <c r="AD292">
        <f t="shared" si="424"/>
        <v>-1.5350438474221748E-2</v>
      </c>
      <c r="AE292">
        <f t="shared" si="418"/>
        <v>-1.5362901212739819E-2</v>
      </c>
      <c r="AF292">
        <f t="shared" si="419"/>
        <v>-6.9889447360008839E-3</v>
      </c>
      <c r="AG292">
        <f t="shared" si="420"/>
        <v>-1.0285272688220897E-2</v>
      </c>
      <c r="AH292">
        <f t="shared" si="421"/>
        <v>-6.088138299913567E-3</v>
      </c>
    </row>
    <row r="293" spans="1:34" x14ac:dyDescent="0.25">
      <c r="A293" s="1">
        <v>44151</v>
      </c>
      <c r="B293" t="s">
        <v>10</v>
      </c>
      <c r="C293">
        <v>1560</v>
      </c>
      <c r="D293">
        <v>14313</v>
      </c>
      <c r="E293">
        <v>1198</v>
      </c>
      <c r="F293">
        <v>1085</v>
      </c>
      <c r="G293">
        <v>1053</v>
      </c>
      <c r="H293">
        <v>54441</v>
      </c>
      <c r="I293">
        <v>70790</v>
      </c>
      <c r="J293">
        <v>35388</v>
      </c>
      <c r="L293">
        <f t="shared" si="411"/>
        <v>8</v>
      </c>
      <c r="M293">
        <f t="shared" si="405"/>
        <v>11</v>
      </c>
      <c r="N293">
        <f t="shared" si="406"/>
        <v>475</v>
      </c>
      <c r="O293">
        <f t="shared" si="407"/>
        <v>730</v>
      </c>
      <c r="P293">
        <f t="shared" si="408"/>
        <v>336</v>
      </c>
      <c r="R293">
        <f t="shared" ref="R293:V293" si="515">AVERAGE(L290:L296)</f>
        <v>7.4285714285714288</v>
      </c>
      <c r="S293">
        <f t="shared" si="515"/>
        <v>11</v>
      </c>
      <c r="T293">
        <f t="shared" si="515"/>
        <v>480.14285714285717</v>
      </c>
      <c r="U293">
        <f t="shared" si="515"/>
        <v>677.57142857142856</v>
      </c>
      <c r="V293">
        <f t="shared" si="515"/>
        <v>303.85714285714283</v>
      </c>
      <c r="X293">
        <f t="shared" ref="X293:AB293" si="516">(LOGEST(R290:R296,$A290:$A296)-1)</f>
        <v>-1.432003401697568E-2</v>
      </c>
      <c r="Y293">
        <f t="shared" si="516"/>
        <v>-3.0001816300996298E-2</v>
      </c>
      <c r="Z293">
        <f t="shared" si="516"/>
        <v>-1.1552884090253235E-2</v>
      </c>
      <c r="AA293">
        <f t="shared" si="516"/>
        <v>-1.5597947009902802E-2</v>
      </c>
      <c r="AB293">
        <f t="shared" si="516"/>
        <v>-3.1425178808838217E-3</v>
      </c>
      <c r="AD293">
        <f t="shared" si="424"/>
        <v>-7.10660285677156E-3</v>
      </c>
      <c r="AE293">
        <f t="shared" si="418"/>
        <v>-1.7568090646540507E-2</v>
      </c>
      <c r="AF293">
        <f t="shared" si="419"/>
        <v>-9.2847992838236727E-3</v>
      </c>
      <c r="AG293">
        <f t="shared" si="420"/>
        <v>-1.4545965216021726E-2</v>
      </c>
      <c r="AH293">
        <f t="shared" si="421"/>
        <v>-5.2526987149954995E-3</v>
      </c>
    </row>
    <row r="294" spans="1:34" x14ac:dyDescent="0.25">
      <c r="A294" s="1">
        <v>44152</v>
      </c>
      <c r="B294" t="s">
        <v>10</v>
      </c>
      <c r="C294">
        <v>1491</v>
      </c>
      <c r="D294">
        <v>14411</v>
      </c>
      <c r="E294">
        <v>1228</v>
      </c>
      <c r="F294">
        <v>1091</v>
      </c>
      <c r="G294">
        <v>1064</v>
      </c>
      <c r="H294">
        <v>54924</v>
      </c>
      <c r="I294">
        <v>71474</v>
      </c>
      <c r="J294">
        <v>35695</v>
      </c>
      <c r="L294">
        <f t="shared" si="411"/>
        <v>6</v>
      </c>
      <c r="M294">
        <f t="shared" si="405"/>
        <v>11</v>
      </c>
      <c r="N294">
        <f t="shared" si="406"/>
        <v>483</v>
      </c>
      <c r="O294">
        <f t="shared" si="407"/>
        <v>684</v>
      </c>
      <c r="P294">
        <f t="shared" si="408"/>
        <v>307</v>
      </c>
      <c r="R294">
        <f t="shared" ref="R294:V294" si="517">AVERAGE(L291:L297)</f>
        <v>7.2857142857142856</v>
      </c>
      <c r="S294">
        <f t="shared" si="517"/>
        <v>10.428571428571429</v>
      </c>
      <c r="T294">
        <f t="shared" si="517"/>
        <v>472.42857142857144</v>
      </c>
      <c r="U294">
        <f t="shared" si="517"/>
        <v>666.57142857142856</v>
      </c>
      <c r="V294">
        <f t="shared" si="517"/>
        <v>309.85714285714283</v>
      </c>
      <c r="X294">
        <f t="shared" ref="X294:AB294" si="518">(LOGEST(R291:R297,$A291:$A297)-1)</f>
        <v>-6.9326264865354759E-4</v>
      </c>
      <c r="Y294">
        <f t="shared" si="518"/>
        <v>-1.7905155985255994E-2</v>
      </c>
      <c r="Z294">
        <f t="shared" si="518"/>
        <v>-1.1781041534987491E-2</v>
      </c>
      <c r="AA294">
        <f t="shared" si="518"/>
        <v>-1.9743191978919938E-2</v>
      </c>
      <c r="AB294">
        <f t="shared" si="518"/>
        <v>-9.8186208543182829E-5</v>
      </c>
      <c r="AD294">
        <f t="shared" si="424"/>
        <v>3.7352123784013219E-3</v>
      </c>
      <c r="AE294">
        <f t="shared" si="418"/>
        <v>-1.5811749266673853E-2</v>
      </c>
      <c r="AF294">
        <f t="shared" si="419"/>
        <v>-1.1264292861837373E-2</v>
      </c>
      <c r="AG294">
        <f t="shared" si="420"/>
        <v>-1.8106247473882009E-2</v>
      </c>
      <c r="AH294">
        <f t="shared" si="421"/>
        <v>-4.6747524922501017E-3</v>
      </c>
    </row>
    <row r="295" spans="1:34" x14ac:dyDescent="0.25">
      <c r="A295" s="1">
        <v>44153</v>
      </c>
      <c r="B295" t="s">
        <v>10</v>
      </c>
      <c r="C295">
        <v>1571</v>
      </c>
      <c r="D295">
        <v>14490</v>
      </c>
      <c r="E295">
        <v>1242</v>
      </c>
      <c r="F295">
        <v>1096</v>
      </c>
      <c r="G295">
        <v>1073</v>
      </c>
      <c r="H295">
        <v>55452</v>
      </c>
      <c r="I295">
        <v>72172</v>
      </c>
      <c r="J295">
        <v>36023</v>
      </c>
      <c r="L295">
        <f t="shared" si="411"/>
        <v>5</v>
      </c>
      <c r="M295">
        <f t="shared" si="405"/>
        <v>9</v>
      </c>
      <c r="N295">
        <f t="shared" si="406"/>
        <v>528</v>
      </c>
      <c r="O295">
        <f t="shared" si="407"/>
        <v>698</v>
      </c>
      <c r="P295">
        <f t="shared" si="408"/>
        <v>328</v>
      </c>
      <c r="R295">
        <f t="shared" ref="R295:V295" si="519">AVERAGE(L292:L298)</f>
        <v>7.2857142857142856</v>
      </c>
      <c r="S295">
        <f t="shared" si="519"/>
        <v>10.714285714285714</v>
      </c>
      <c r="T295">
        <f t="shared" si="519"/>
        <v>464.42857142857144</v>
      </c>
      <c r="U295">
        <f t="shared" si="519"/>
        <v>654.14285714285711</v>
      </c>
      <c r="V295">
        <f t="shared" si="519"/>
        <v>311</v>
      </c>
      <c r="X295">
        <f t="shared" ref="X295:AB295" si="520">(LOGEST(R292:R298,$A292:$A298)-1)</f>
        <v>2.2290251065356648E-2</v>
      </c>
      <c r="Y295">
        <f t="shared" si="520"/>
        <v>-7.1745921431267679E-3</v>
      </c>
      <c r="Z295">
        <f t="shared" si="520"/>
        <v>-1.2345341361400086E-2</v>
      </c>
      <c r="AA295">
        <f t="shared" si="520"/>
        <v>-2.3277346554695932E-2</v>
      </c>
      <c r="AB295">
        <f t="shared" si="520"/>
        <v>1.893484561164005E-4</v>
      </c>
      <c r="AD295">
        <f t="shared" si="424"/>
        <v>1.4010617486498298E-2</v>
      </c>
      <c r="AE295">
        <f t="shared" si="418"/>
        <v>-1.0342660681260583E-2</v>
      </c>
      <c r="AF295">
        <f t="shared" si="419"/>
        <v>-1.3190552533839574E-2</v>
      </c>
      <c r="AG295">
        <f t="shared" si="420"/>
        <v>-2.119723777949158E-2</v>
      </c>
      <c r="AH295">
        <f t="shared" si="421"/>
        <v>-4.9802640898749849E-3</v>
      </c>
    </row>
    <row r="296" spans="1:34" x14ac:dyDescent="0.25">
      <c r="A296" s="1">
        <v>44154</v>
      </c>
      <c r="B296" t="s">
        <v>10</v>
      </c>
      <c r="C296">
        <v>1484</v>
      </c>
      <c r="D296">
        <v>14479</v>
      </c>
      <c r="E296">
        <v>1241</v>
      </c>
      <c r="F296">
        <v>1105</v>
      </c>
      <c r="G296">
        <v>1080</v>
      </c>
      <c r="H296">
        <v>55933</v>
      </c>
      <c r="I296">
        <v>72820</v>
      </c>
      <c r="J296">
        <v>36357</v>
      </c>
      <c r="L296">
        <f t="shared" si="411"/>
        <v>9</v>
      </c>
      <c r="M296">
        <f t="shared" si="405"/>
        <v>7</v>
      </c>
      <c r="N296">
        <f t="shared" si="406"/>
        <v>481</v>
      </c>
      <c r="O296">
        <f t="shared" si="407"/>
        <v>648</v>
      </c>
      <c r="P296">
        <f t="shared" si="408"/>
        <v>334</v>
      </c>
      <c r="R296">
        <f t="shared" ref="R296:V296" si="521">AVERAGE(L293:L299)</f>
        <v>8</v>
      </c>
      <c r="S296">
        <f t="shared" si="521"/>
        <v>10.857142857142858</v>
      </c>
      <c r="T296">
        <f t="shared" si="521"/>
        <v>460</v>
      </c>
      <c r="U296">
        <f t="shared" si="521"/>
        <v>636.28571428571433</v>
      </c>
      <c r="V296">
        <f t="shared" si="521"/>
        <v>313.28571428571428</v>
      </c>
      <c r="X296">
        <f t="shared" ref="X296:AB296" si="522">(LOGEST(R293:R299,$A293:$A299)-1)</f>
        <v>3.9878473354692856E-2</v>
      </c>
      <c r="Y296">
        <f t="shared" si="522"/>
        <v>3.3369143558670267E-3</v>
      </c>
      <c r="Z296">
        <f t="shared" si="522"/>
        <v>-1.2882221339831856E-2</v>
      </c>
      <c r="AA296">
        <f t="shared" si="522"/>
        <v>-2.4605034083893584E-2</v>
      </c>
      <c r="AB296">
        <f t="shared" si="522"/>
        <v>-2.7810938192991408E-3</v>
      </c>
      <c r="AD296">
        <f t="shared" si="424"/>
        <v>2.1212103835110345E-2</v>
      </c>
      <c r="AE296">
        <f t="shared" si="418"/>
        <v>-5.6413026569794222E-3</v>
      </c>
      <c r="AF296">
        <f t="shared" si="419"/>
        <v>-1.524780070855106E-2</v>
      </c>
      <c r="AG296">
        <f t="shared" si="420"/>
        <v>-2.3693884442888922E-2</v>
      </c>
      <c r="AH296">
        <f t="shared" si="421"/>
        <v>-5.9376482394021745E-3</v>
      </c>
    </row>
    <row r="297" spans="1:34" x14ac:dyDescent="0.25">
      <c r="A297" s="1">
        <v>44155</v>
      </c>
      <c r="B297" t="s">
        <v>10</v>
      </c>
      <c r="C297">
        <v>1316</v>
      </c>
      <c r="D297">
        <v>14236</v>
      </c>
      <c r="E297">
        <v>1241</v>
      </c>
      <c r="F297">
        <v>1115</v>
      </c>
      <c r="G297">
        <v>1091</v>
      </c>
      <c r="H297">
        <v>56342</v>
      </c>
      <c r="I297">
        <v>73411</v>
      </c>
      <c r="J297">
        <v>36652</v>
      </c>
      <c r="L297">
        <f t="shared" si="411"/>
        <v>10</v>
      </c>
      <c r="M297">
        <f t="shared" si="405"/>
        <v>11</v>
      </c>
      <c r="N297">
        <f t="shared" si="406"/>
        <v>409</v>
      </c>
      <c r="O297">
        <f t="shared" si="407"/>
        <v>591</v>
      </c>
      <c r="P297">
        <f t="shared" si="408"/>
        <v>295</v>
      </c>
      <c r="R297">
        <f t="shared" ref="R297:V297" si="523">AVERAGE(L294:L300)</f>
        <v>8.2857142857142865</v>
      </c>
      <c r="S297">
        <f t="shared" si="523"/>
        <v>11.142857142857142</v>
      </c>
      <c r="T297">
        <f t="shared" si="523"/>
        <v>460.28571428571428</v>
      </c>
      <c r="U297">
        <f t="shared" si="523"/>
        <v>616.57142857142856</v>
      </c>
      <c r="V297">
        <f t="shared" si="523"/>
        <v>306.85714285714283</v>
      </c>
      <c r="X297">
        <f t="shared" ref="X297:AB297" si="524">(LOGEST(R294:R300,$A294:$A300)-1)</f>
        <v>4.3996552145651346E-2</v>
      </c>
      <c r="Y297">
        <f t="shared" si="524"/>
        <v>7.1478293644702262E-3</v>
      </c>
      <c r="Z297">
        <f t="shared" si="524"/>
        <v>-1.5645220841717156E-2</v>
      </c>
      <c r="AA297">
        <f t="shared" si="524"/>
        <v>-2.6488114367432147E-2</v>
      </c>
      <c r="AB297">
        <f t="shared" si="524"/>
        <v>-8.2431526838931957E-3</v>
      </c>
      <c r="AD297">
        <f t="shared" si="424"/>
        <v>2.4856356235386162E-2</v>
      </c>
      <c r="AE297">
        <f t="shared" si="418"/>
        <v>-3.0848739257011626E-3</v>
      </c>
      <c r="AF297">
        <f t="shared" si="419"/>
        <v>-1.7463681360805148E-2</v>
      </c>
      <c r="AG297">
        <f t="shared" si="420"/>
        <v>-2.5195310794644449E-2</v>
      </c>
      <c r="AH297">
        <f t="shared" si="421"/>
        <v>-7.2595126077682638E-3</v>
      </c>
    </row>
    <row r="298" spans="1:34" x14ac:dyDescent="0.25">
      <c r="A298" s="1">
        <v>44156</v>
      </c>
      <c r="B298" t="s">
        <v>10</v>
      </c>
      <c r="C298">
        <v>1255</v>
      </c>
      <c r="D298">
        <v>14118</v>
      </c>
      <c r="E298">
        <v>1248</v>
      </c>
      <c r="F298">
        <v>1123</v>
      </c>
      <c r="G298">
        <v>1106</v>
      </c>
      <c r="H298">
        <v>56745</v>
      </c>
      <c r="I298">
        <v>73959</v>
      </c>
      <c r="J298">
        <v>36930</v>
      </c>
      <c r="L298">
        <f t="shared" si="411"/>
        <v>8</v>
      </c>
      <c r="M298">
        <f t="shared" si="405"/>
        <v>15</v>
      </c>
      <c r="N298">
        <f t="shared" si="406"/>
        <v>403</v>
      </c>
      <c r="O298">
        <f t="shared" si="407"/>
        <v>548</v>
      </c>
      <c r="P298">
        <f t="shared" si="408"/>
        <v>278</v>
      </c>
      <c r="R298">
        <f t="shared" ref="R298:V298" si="525">AVERAGE(L295:L301)</f>
        <v>8.8571428571428577</v>
      </c>
      <c r="S298">
        <f t="shared" si="525"/>
        <v>10.714285714285714</v>
      </c>
      <c r="T298">
        <f t="shared" si="525"/>
        <v>450.71428571428572</v>
      </c>
      <c r="U298">
        <f t="shared" si="525"/>
        <v>599</v>
      </c>
      <c r="V298">
        <f t="shared" si="525"/>
        <v>303</v>
      </c>
      <c r="X298">
        <f t="shared" ref="X298:AB298" si="526">(LOGEST(R295:R301,$A295:$A301)-1)</f>
        <v>3.5755893685263995E-2</v>
      </c>
      <c r="Y298">
        <f t="shared" si="526"/>
        <v>8.756828714828524E-3</v>
      </c>
      <c r="Z298">
        <f t="shared" si="526"/>
        <v>-1.8895701550196042E-2</v>
      </c>
      <c r="AA298">
        <f t="shared" si="526"/>
        <v>-2.8102999552281571E-2</v>
      </c>
      <c r="AB298">
        <f t="shared" si="526"/>
        <v>-1.3139533790694102E-2</v>
      </c>
      <c r="AD298">
        <f t="shared" si="424"/>
        <v>2.419827034509146E-2</v>
      </c>
      <c r="AE298">
        <f t="shared" si="418"/>
        <v>-3.2422758041023331E-3</v>
      </c>
      <c r="AF298">
        <f t="shared" si="419"/>
        <v>-1.9942106359088156E-2</v>
      </c>
      <c r="AG298">
        <f t="shared" si="420"/>
        <v>-2.5816369116136877E-2</v>
      </c>
      <c r="AH298">
        <f t="shared" si="421"/>
        <v>-8.6002878356697312E-3</v>
      </c>
    </row>
    <row r="299" spans="1:34" x14ac:dyDescent="0.25">
      <c r="A299" s="1">
        <v>44157</v>
      </c>
      <c r="B299" t="s">
        <v>10</v>
      </c>
      <c r="C299">
        <v>1333</v>
      </c>
      <c r="D299">
        <v>14354</v>
      </c>
      <c r="E299">
        <v>1259</v>
      </c>
      <c r="F299">
        <v>1133</v>
      </c>
      <c r="G299">
        <v>1118</v>
      </c>
      <c r="H299">
        <v>57186</v>
      </c>
      <c r="I299">
        <v>74514</v>
      </c>
      <c r="J299">
        <v>37245</v>
      </c>
      <c r="L299">
        <f t="shared" si="411"/>
        <v>10</v>
      </c>
      <c r="M299">
        <f t="shared" si="405"/>
        <v>12</v>
      </c>
      <c r="N299">
        <f t="shared" si="406"/>
        <v>441</v>
      </c>
      <c r="O299">
        <f t="shared" si="407"/>
        <v>555</v>
      </c>
      <c r="P299">
        <f t="shared" si="408"/>
        <v>315</v>
      </c>
      <c r="R299">
        <f t="shared" ref="R299:V299" si="527">AVERAGE(L296:L302)</f>
        <v>9</v>
      </c>
      <c r="S299">
        <f t="shared" si="527"/>
        <v>11</v>
      </c>
      <c r="T299">
        <f t="shared" si="527"/>
        <v>440.28571428571428</v>
      </c>
      <c r="U299">
        <f t="shared" si="527"/>
        <v>588.14285714285711</v>
      </c>
      <c r="V299">
        <f t="shared" si="527"/>
        <v>301.85714285714283</v>
      </c>
      <c r="X299">
        <f t="shared" ref="X299:AB299" si="528">(LOGEST(R296:R302,$A296:$A302)-1)</f>
        <v>2.157685326043679E-2</v>
      </c>
      <c r="Y299">
        <f t="shared" si="528"/>
        <v>-3.6491266046426718E-3</v>
      </c>
      <c r="Z299">
        <f t="shared" si="528"/>
        <v>-2.363219424147156E-2</v>
      </c>
      <c r="AA299">
        <f t="shared" si="528"/>
        <v>-2.8042557553096481E-2</v>
      </c>
      <c r="AB299">
        <f t="shared" si="528"/>
        <v>-1.4348401748618178E-2</v>
      </c>
      <c r="AD299">
        <f t="shared" si="424"/>
        <v>1.8405203103254934E-2</v>
      </c>
      <c r="AE299">
        <f t="shared" si="418"/>
        <v>-6.229819898173553E-3</v>
      </c>
      <c r="AF299">
        <f t="shared" si="419"/>
        <v>-2.2079076446969825E-2</v>
      </c>
      <c r="AG299">
        <f t="shared" si="420"/>
        <v>-2.5537189542026772E-2</v>
      </c>
      <c r="AH299">
        <f t="shared" si="421"/>
        <v>-9.3703450925313337E-3</v>
      </c>
    </row>
    <row r="300" spans="1:34" x14ac:dyDescent="0.25">
      <c r="A300" s="1">
        <v>44158</v>
      </c>
      <c r="B300" t="s">
        <v>10</v>
      </c>
      <c r="C300">
        <v>1385</v>
      </c>
      <c r="D300">
        <v>14712</v>
      </c>
      <c r="E300">
        <v>1299</v>
      </c>
      <c r="F300">
        <v>1143</v>
      </c>
      <c r="G300">
        <v>1131</v>
      </c>
      <c r="H300">
        <v>57663</v>
      </c>
      <c r="I300">
        <v>75106</v>
      </c>
      <c r="J300">
        <v>37536</v>
      </c>
      <c r="L300">
        <f t="shared" si="411"/>
        <v>10</v>
      </c>
      <c r="M300">
        <f t="shared" si="405"/>
        <v>13</v>
      </c>
      <c r="N300">
        <f t="shared" si="406"/>
        <v>477</v>
      </c>
      <c r="O300">
        <f t="shared" si="407"/>
        <v>592</v>
      </c>
      <c r="P300">
        <f t="shared" si="408"/>
        <v>291</v>
      </c>
      <c r="R300">
        <f t="shared" ref="R300:V300" si="529">AVERAGE(L297:L303)</f>
        <v>9.1428571428571423</v>
      </c>
      <c r="S300">
        <f t="shared" si="529"/>
        <v>11</v>
      </c>
      <c r="T300">
        <f t="shared" si="529"/>
        <v>425.42857142857144</v>
      </c>
      <c r="U300">
        <f t="shared" si="529"/>
        <v>568.28571428571433</v>
      </c>
      <c r="V300">
        <f t="shared" si="529"/>
        <v>295.85714285714283</v>
      </c>
      <c r="X300">
        <f t="shared" ref="X300:AB300" si="530">(LOGEST(R297:R303,$A297:$A303)-1)</f>
        <v>1.1189732784955053E-2</v>
      </c>
      <c r="Y300">
        <f t="shared" si="530"/>
        <v>-1.210681518204848E-2</v>
      </c>
      <c r="Z300">
        <f t="shared" si="530"/>
        <v>-2.7064048656031847E-2</v>
      </c>
      <c r="AA300">
        <f t="shared" si="530"/>
        <v>-2.6107931472191481E-2</v>
      </c>
      <c r="AB300">
        <f t="shared" si="530"/>
        <v>-1.2395568459446449E-2</v>
      </c>
      <c r="AD300">
        <f t="shared" si="424"/>
        <v>9.8747733552736784E-3</v>
      </c>
      <c r="AE300">
        <f t="shared" si="418"/>
        <v>-9.2431051833085556E-3</v>
      </c>
      <c r="AF300">
        <f t="shared" si="419"/>
        <v>-2.3844512289701143E-2</v>
      </c>
      <c r="AG300">
        <f t="shared" si="420"/>
        <v>-2.4640971513854089E-2</v>
      </c>
      <c r="AH300">
        <f t="shared" si="421"/>
        <v>-9.087737599049097E-3</v>
      </c>
    </row>
    <row r="301" spans="1:34" x14ac:dyDescent="0.25">
      <c r="A301" s="1">
        <v>44159</v>
      </c>
      <c r="B301" t="s">
        <v>10</v>
      </c>
      <c r="C301">
        <v>1277</v>
      </c>
      <c r="D301">
        <v>14506</v>
      </c>
      <c r="E301">
        <v>1306</v>
      </c>
      <c r="F301">
        <v>1153</v>
      </c>
      <c r="G301">
        <v>1139</v>
      </c>
      <c r="H301">
        <v>58079</v>
      </c>
      <c r="I301">
        <v>75667</v>
      </c>
      <c r="J301">
        <v>37816</v>
      </c>
      <c r="L301">
        <f t="shared" si="411"/>
        <v>10</v>
      </c>
      <c r="M301">
        <f t="shared" si="405"/>
        <v>8</v>
      </c>
      <c r="N301">
        <f t="shared" si="406"/>
        <v>416</v>
      </c>
      <c r="O301">
        <f t="shared" si="407"/>
        <v>561</v>
      </c>
      <c r="P301">
        <f t="shared" si="408"/>
        <v>280</v>
      </c>
      <c r="R301">
        <f t="shared" ref="R301:V301" si="531">AVERAGE(L298:L304)</f>
        <v>9</v>
      </c>
      <c r="S301">
        <f t="shared" si="531"/>
        <v>11.571428571428571</v>
      </c>
      <c r="T301">
        <f t="shared" si="531"/>
        <v>415.57142857142856</v>
      </c>
      <c r="U301">
        <f t="shared" si="531"/>
        <v>549.14285714285711</v>
      </c>
      <c r="V301">
        <f t="shared" si="531"/>
        <v>287.14285714285717</v>
      </c>
      <c r="X301">
        <f t="shared" ref="X301:AB301" si="532">(LOGEST(R298:R304,$A298:$A304)-1)</f>
        <v>-5.29986388071646E-3</v>
      </c>
      <c r="Y301">
        <f t="shared" si="532"/>
        <v>-1.9006969134064189E-2</v>
      </c>
      <c r="Z301">
        <f t="shared" si="532"/>
        <v>-2.9130016522968538E-2</v>
      </c>
      <c r="AA301">
        <f t="shared" si="532"/>
        <v>-2.4090600229366932E-2</v>
      </c>
      <c r="AB301">
        <f t="shared" si="532"/>
        <v>-9.4836128038534584E-3</v>
      </c>
      <c r="AD301">
        <f t="shared" si="424"/>
        <v>9.1816359973711278E-4</v>
      </c>
      <c r="AE301">
        <f t="shared" si="418"/>
        <v>-1.0775052979627029E-2</v>
      </c>
      <c r="AF301">
        <f t="shared" si="419"/>
        <v>-2.442766001864673E-2</v>
      </c>
      <c r="AG301">
        <f t="shared" si="420"/>
        <v>-2.2660442059262226E-2</v>
      </c>
      <c r="AH301">
        <f t="shared" si="421"/>
        <v>-7.4143556661908482E-3</v>
      </c>
    </row>
    <row r="302" spans="1:34" x14ac:dyDescent="0.25">
      <c r="A302" s="1">
        <v>44160</v>
      </c>
      <c r="B302" t="s">
        <v>10</v>
      </c>
      <c r="C302">
        <v>1415</v>
      </c>
      <c r="D302">
        <v>14240</v>
      </c>
      <c r="E302">
        <v>1300</v>
      </c>
      <c r="F302">
        <v>1159</v>
      </c>
      <c r="G302">
        <v>1150</v>
      </c>
      <c r="H302">
        <v>58534</v>
      </c>
      <c r="I302">
        <v>76289</v>
      </c>
      <c r="J302">
        <v>38136</v>
      </c>
      <c r="L302">
        <f t="shared" si="411"/>
        <v>6</v>
      </c>
      <c r="M302">
        <f t="shared" si="405"/>
        <v>11</v>
      </c>
      <c r="N302">
        <f t="shared" si="406"/>
        <v>455</v>
      </c>
      <c r="O302">
        <f t="shared" si="407"/>
        <v>622</v>
      </c>
      <c r="P302">
        <f t="shared" si="408"/>
        <v>320</v>
      </c>
      <c r="R302">
        <f t="shared" ref="R302:V302" si="533">AVERAGE(L299:L305)</f>
        <v>9.1428571428571423</v>
      </c>
      <c r="S302">
        <f t="shared" si="533"/>
        <v>10.142857142857142</v>
      </c>
      <c r="T302">
        <f t="shared" si="533"/>
        <v>401.57142857142856</v>
      </c>
      <c r="U302">
        <f t="shared" si="533"/>
        <v>536.42857142857144</v>
      </c>
      <c r="V302">
        <f t="shared" si="533"/>
        <v>288.42857142857144</v>
      </c>
      <c r="X302">
        <f t="shared" ref="X302:AB302" si="534">(LOGEST(R299:R305,$A299:$A305)-1)</f>
        <v>-1.8261219627499048E-2</v>
      </c>
      <c r="Y302">
        <f t="shared" si="534"/>
        <v>-2.8087400801625306E-2</v>
      </c>
      <c r="Z302">
        <f t="shared" si="534"/>
        <v>-2.7304131976571777E-2</v>
      </c>
      <c r="AA302">
        <f t="shared" si="534"/>
        <v>-2.132308953592521E-2</v>
      </c>
      <c r="AB302">
        <f t="shared" si="534"/>
        <v>-5.2010523419148136E-3</v>
      </c>
      <c r="AD302">
        <f t="shared" si="424"/>
        <v>-6.7827303946456719E-3</v>
      </c>
      <c r="AE302">
        <f t="shared" si="418"/>
        <v>-1.0475891768448733E-2</v>
      </c>
      <c r="AF302">
        <f t="shared" si="419"/>
        <v>-2.3318702541331966E-2</v>
      </c>
      <c r="AG302">
        <f t="shared" si="420"/>
        <v>-1.9642511433833283E-2</v>
      </c>
      <c r="AH302">
        <f t="shared" si="421"/>
        <v>-4.4387694688582868E-3</v>
      </c>
    </row>
    <row r="303" spans="1:34" x14ac:dyDescent="0.25">
      <c r="A303" s="1">
        <v>44161</v>
      </c>
      <c r="B303" t="s">
        <v>10</v>
      </c>
      <c r="C303">
        <v>1198</v>
      </c>
      <c r="D303">
        <v>13908</v>
      </c>
      <c r="E303">
        <v>1264</v>
      </c>
      <c r="F303">
        <v>1169</v>
      </c>
      <c r="G303">
        <v>1157</v>
      </c>
      <c r="H303">
        <v>58911</v>
      </c>
      <c r="I303">
        <v>76798</v>
      </c>
      <c r="J303">
        <v>38428</v>
      </c>
      <c r="L303">
        <f t="shared" si="411"/>
        <v>10</v>
      </c>
      <c r="M303">
        <f t="shared" si="405"/>
        <v>7</v>
      </c>
      <c r="N303">
        <f t="shared" si="406"/>
        <v>377</v>
      </c>
      <c r="O303">
        <f t="shared" si="407"/>
        <v>509</v>
      </c>
      <c r="P303">
        <f t="shared" si="408"/>
        <v>292</v>
      </c>
      <c r="R303">
        <f t="shared" ref="R303:V303" si="535">AVERAGE(L300:L306)</f>
        <v>9</v>
      </c>
      <c r="S303">
        <f t="shared" si="535"/>
        <v>10.142857142857142</v>
      </c>
      <c r="T303">
        <f t="shared" si="535"/>
        <v>392.28571428571428</v>
      </c>
      <c r="U303">
        <f t="shared" si="535"/>
        <v>530.42857142857144</v>
      </c>
      <c r="V303">
        <f t="shared" si="535"/>
        <v>287</v>
      </c>
      <c r="X303">
        <f t="shared" ref="X303:AB303" si="536">(LOGEST(R300:R306,$A300:$A306)-1)</f>
        <v>-1.9834534881175925E-2</v>
      </c>
      <c r="Y303">
        <f t="shared" si="536"/>
        <v>-1.7756082640077997E-2</v>
      </c>
      <c r="Z303">
        <f t="shared" si="536"/>
        <v>-2.5240272238951089E-2</v>
      </c>
      <c r="AA303">
        <f t="shared" si="536"/>
        <v>-1.8331507886684806E-2</v>
      </c>
      <c r="AB303">
        <f t="shared" si="536"/>
        <v>-8.0284136492347891E-4</v>
      </c>
      <c r="AD303">
        <f t="shared" si="424"/>
        <v>-1.2375137517669768E-2</v>
      </c>
      <c r="AE303">
        <f t="shared" si="418"/>
        <v>-7.6007637094444025E-3</v>
      </c>
      <c r="AF303">
        <f t="shared" si="419"/>
        <v>-2.0197845225796502E-2</v>
      </c>
      <c r="AG303">
        <f t="shared" si="420"/>
        <v>-1.5780780182183287E-2</v>
      </c>
      <c r="AH303">
        <f t="shared" si="421"/>
        <v>-9.2848576277718543E-4</v>
      </c>
    </row>
    <row r="304" spans="1:34" x14ac:dyDescent="0.25">
      <c r="A304" s="1">
        <v>44162</v>
      </c>
      <c r="B304" t="s">
        <v>10</v>
      </c>
      <c r="C304">
        <v>1055</v>
      </c>
      <c r="D304">
        <v>13754</v>
      </c>
      <c r="E304">
        <v>1242</v>
      </c>
      <c r="F304">
        <v>1178</v>
      </c>
      <c r="G304">
        <v>1172</v>
      </c>
      <c r="H304">
        <v>59251</v>
      </c>
      <c r="I304">
        <v>77255</v>
      </c>
      <c r="J304">
        <v>38662</v>
      </c>
      <c r="L304">
        <f t="shared" si="411"/>
        <v>9</v>
      </c>
      <c r="M304">
        <f t="shared" si="405"/>
        <v>15</v>
      </c>
      <c r="N304">
        <f t="shared" si="406"/>
        <v>340</v>
      </c>
      <c r="O304">
        <f t="shared" si="407"/>
        <v>457</v>
      </c>
      <c r="P304">
        <f t="shared" si="408"/>
        <v>234</v>
      </c>
      <c r="R304">
        <f t="shared" ref="R304:V304" si="537">AVERAGE(L301:L307)</f>
        <v>8.4285714285714288</v>
      </c>
      <c r="S304">
        <f t="shared" si="537"/>
        <v>9.7142857142857135</v>
      </c>
      <c r="T304">
        <f t="shared" si="537"/>
        <v>376.57142857142856</v>
      </c>
      <c r="U304">
        <f t="shared" si="537"/>
        <v>521</v>
      </c>
      <c r="V304">
        <f t="shared" si="537"/>
        <v>289.14285714285717</v>
      </c>
      <c r="X304">
        <f t="shared" ref="X304:AB304" si="538">(LOGEST(R301:R307,$A301:$A307)-1)</f>
        <v>-1.8699716143104617E-2</v>
      </c>
      <c r="Y304">
        <f t="shared" si="538"/>
        <v>-3.5758052097590864E-3</v>
      </c>
      <c r="Z304">
        <f t="shared" si="538"/>
        <v>-1.9727254944336248E-2</v>
      </c>
      <c r="AA304">
        <f t="shared" si="538"/>
        <v>-1.2624408185289093E-2</v>
      </c>
      <c r="AB304">
        <f t="shared" si="538"/>
        <v>3.4705208461145443E-3</v>
      </c>
      <c r="AD304">
        <f t="shared" si="424"/>
        <v>-1.7021129030260301E-2</v>
      </c>
      <c r="AE304">
        <f t="shared" si="418"/>
        <v>-3.2702704933358045E-3</v>
      </c>
      <c r="AF304">
        <f t="shared" si="419"/>
        <v>-1.5442454486898722E-2</v>
      </c>
      <c r="AG304">
        <f t="shared" si="420"/>
        <v>-1.1236441081541934E-2</v>
      </c>
      <c r="AH304">
        <f t="shared" si="421"/>
        <v>2.4988142883433256E-3</v>
      </c>
    </row>
    <row r="305" spans="1:34" x14ac:dyDescent="0.25">
      <c r="A305" s="1">
        <v>44163</v>
      </c>
      <c r="B305" t="s">
        <v>10</v>
      </c>
      <c r="C305">
        <v>1065</v>
      </c>
      <c r="D305">
        <v>13208</v>
      </c>
      <c r="E305">
        <v>1204</v>
      </c>
      <c r="F305">
        <v>1187</v>
      </c>
      <c r="G305">
        <v>1177</v>
      </c>
      <c r="H305">
        <v>59556</v>
      </c>
      <c r="I305">
        <v>77714</v>
      </c>
      <c r="J305">
        <v>38949</v>
      </c>
      <c r="L305">
        <f t="shared" si="411"/>
        <v>9</v>
      </c>
      <c r="M305">
        <f t="shared" si="405"/>
        <v>5</v>
      </c>
      <c r="N305">
        <f t="shared" si="406"/>
        <v>305</v>
      </c>
      <c r="O305">
        <f t="shared" si="407"/>
        <v>459</v>
      </c>
      <c r="P305">
        <f t="shared" si="408"/>
        <v>287</v>
      </c>
      <c r="R305">
        <f t="shared" ref="R305:V305" si="539">AVERAGE(L302:L308)</f>
        <v>8</v>
      </c>
      <c r="S305">
        <f t="shared" si="539"/>
        <v>9.5714285714285712</v>
      </c>
      <c r="T305">
        <f t="shared" si="539"/>
        <v>376</v>
      </c>
      <c r="U305">
        <f t="shared" si="539"/>
        <v>515.57142857142856</v>
      </c>
      <c r="V305">
        <f t="shared" si="539"/>
        <v>292</v>
      </c>
      <c r="X305">
        <f t="shared" ref="X305:AB305" si="540">(LOGEST(R302:R308,$A302:$A308)-1)</f>
        <v>-1.8150364275415498E-2</v>
      </c>
      <c r="Y305">
        <f t="shared" si="540"/>
        <v>1.0850957193076605E-2</v>
      </c>
      <c r="Z305">
        <f t="shared" si="540"/>
        <v>-1.1132999208992689E-2</v>
      </c>
      <c r="AA305">
        <f t="shared" si="540"/>
        <v>-6.9774851742789856E-3</v>
      </c>
      <c r="AB305">
        <f t="shared" si="540"/>
        <v>7.6895695906338268E-3</v>
      </c>
      <c r="AD305">
        <f t="shared" si="424"/>
        <v>-2.0002353946423405E-2</v>
      </c>
      <c r="AE305">
        <f t="shared" si="418"/>
        <v>2.8800487941519509E-3</v>
      </c>
      <c r="AF305">
        <f t="shared" si="419"/>
        <v>-9.641381014355568E-3</v>
      </c>
      <c r="AG305">
        <f t="shared" si="420"/>
        <v>-6.0772008694766223E-3</v>
      </c>
      <c r="AH305">
        <f t="shared" si="421"/>
        <v>6.0898875146504173E-3</v>
      </c>
    </row>
    <row r="306" spans="1:34" x14ac:dyDescent="0.25">
      <c r="A306" s="1">
        <v>44164</v>
      </c>
      <c r="B306" t="s">
        <v>10</v>
      </c>
      <c r="C306">
        <v>1215</v>
      </c>
      <c r="D306">
        <v>13521</v>
      </c>
      <c r="E306">
        <v>1214</v>
      </c>
      <c r="F306">
        <v>1196</v>
      </c>
      <c r="G306">
        <v>1189</v>
      </c>
      <c r="H306">
        <v>59932</v>
      </c>
      <c r="I306">
        <v>78227</v>
      </c>
      <c r="J306">
        <v>39254</v>
      </c>
      <c r="L306">
        <f t="shared" si="411"/>
        <v>9</v>
      </c>
      <c r="M306">
        <f t="shared" si="405"/>
        <v>12</v>
      </c>
      <c r="N306">
        <f t="shared" si="406"/>
        <v>376</v>
      </c>
      <c r="O306">
        <f t="shared" si="407"/>
        <v>513</v>
      </c>
      <c r="P306">
        <f t="shared" si="408"/>
        <v>305</v>
      </c>
      <c r="R306">
        <f t="shared" ref="R306:V306" si="541">AVERAGE(L303:L309)</f>
        <v>8.4285714285714288</v>
      </c>
      <c r="S306">
        <f t="shared" si="541"/>
        <v>10.714285714285714</v>
      </c>
      <c r="T306">
        <f t="shared" si="541"/>
        <v>366</v>
      </c>
      <c r="U306">
        <f t="shared" si="541"/>
        <v>503.57142857142856</v>
      </c>
      <c r="V306">
        <f t="shared" si="541"/>
        <v>290.14285714285717</v>
      </c>
      <c r="X306">
        <f t="shared" ref="X306:AB306" si="542">(LOGEST(R303:R309,$A303:$A309)-1)</f>
        <v>-1.7569996600731885E-2</v>
      </c>
      <c r="Y306">
        <f t="shared" si="542"/>
        <v>1.6476769808387637E-2</v>
      </c>
      <c r="Z306">
        <f t="shared" si="542"/>
        <v>-1.7861930327233155E-3</v>
      </c>
      <c r="AA306">
        <f t="shared" si="542"/>
        <v>-1.0104387915464974E-3</v>
      </c>
      <c r="AB306">
        <f t="shared" si="542"/>
        <v>1.0223584193949531E-2</v>
      </c>
      <c r="AD306">
        <f t="shared" si="424"/>
        <v>-2.1450945247717321E-2</v>
      </c>
      <c r="AE306">
        <f t="shared" si="418"/>
        <v>1.0657043306803917E-2</v>
      </c>
      <c r="AF306">
        <f t="shared" si="419"/>
        <v>-3.2894692436709538E-3</v>
      </c>
      <c r="AG306">
        <f t="shared" si="420"/>
        <v>-3.8788986317818609E-4</v>
      </c>
      <c r="AH306">
        <f t="shared" si="421"/>
        <v>9.8685231772037384E-3</v>
      </c>
    </row>
    <row r="307" spans="1:34" x14ac:dyDescent="0.25">
      <c r="A307" s="1">
        <v>44165</v>
      </c>
      <c r="B307" t="s">
        <v>10</v>
      </c>
      <c r="C307">
        <v>1216</v>
      </c>
      <c r="D307">
        <v>13756</v>
      </c>
      <c r="E307">
        <v>1185</v>
      </c>
      <c r="F307">
        <v>1202</v>
      </c>
      <c r="G307">
        <v>1199</v>
      </c>
      <c r="H307">
        <v>60299</v>
      </c>
      <c r="I307">
        <v>78753</v>
      </c>
      <c r="J307">
        <v>39560</v>
      </c>
      <c r="L307">
        <f t="shared" si="411"/>
        <v>6</v>
      </c>
      <c r="M307">
        <f t="shared" ref="M307:M370" si="543">G307-G306</f>
        <v>10</v>
      </c>
      <c r="N307">
        <f t="shared" ref="N307:N370" si="544">H307-H306</f>
        <v>367</v>
      </c>
      <c r="O307">
        <f t="shared" ref="O307:O370" si="545">I307-I306</f>
        <v>526</v>
      </c>
      <c r="P307">
        <f t="shared" ref="P307:P370" si="546">J307-J306</f>
        <v>306</v>
      </c>
      <c r="R307">
        <f t="shared" ref="R307:V307" si="547">AVERAGE(L304:L310)</f>
        <v>8.2857142857142865</v>
      </c>
      <c r="S307">
        <f t="shared" si="547"/>
        <v>11</v>
      </c>
      <c r="T307">
        <f t="shared" si="547"/>
        <v>372.28571428571428</v>
      </c>
      <c r="U307">
        <f t="shared" si="547"/>
        <v>513.57142857142856</v>
      </c>
      <c r="V307">
        <f t="shared" si="547"/>
        <v>293.71428571428572</v>
      </c>
      <c r="X307">
        <f t="shared" ref="X307:AB307" si="548">(LOGEST(R304:R310,$A304:$A310)-1)</f>
        <v>-2.1332207803178682E-2</v>
      </c>
      <c r="Y307">
        <f t="shared" si="548"/>
        <v>1.8206637330711706E-2</v>
      </c>
      <c r="Z307">
        <f t="shared" si="548"/>
        <v>6.2236865162526023E-3</v>
      </c>
      <c r="AA307">
        <f t="shared" si="548"/>
        <v>5.7024422322979884E-3</v>
      </c>
      <c r="AB307">
        <f t="shared" si="548"/>
        <v>1.1595531898397127E-2</v>
      </c>
      <c r="AD307">
        <f t="shared" si="424"/>
        <v>-2.2173633784361022E-2</v>
      </c>
      <c r="AE307">
        <f t="shared" si="418"/>
        <v>1.8168687550086875E-2</v>
      </c>
      <c r="AF307">
        <f t="shared" si="419"/>
        <v>3.1358545628751605E-3</v>
      </c>
      <c r="AG307">
        <f t="shared" si="420"/>
        <v>5.1616579478023861E-3</v>
      </c>
      <c r="AH307">
        <f t="shared" si="421"/>
        <v>1.3745736406905256E-2</v>
      </c>
    </row>
    <row r="308" spans="1:34" x14ac:dyDescent="0.25">
      <c r="A308" s="1">
        <v>44166</v>
      </c>
      <c r="B308" t="s">
        <v>10</v>
      </c>
      <c r="C308">
        <v>1271</v>
      </c>
      <c r="D308">
        <v>13507</v>
      </c>
      <c r="E308">
        <v>1182</v>
      </c>
      <c r="F308">
        <v>1209</v>
      </c>
      <c r="G308">
        <v>1206</v>
      </c>
      <c r="H308">
        <v>60711</v>
      </c>
      <c r="I308">
        <v>79276</v>
      </c>
      <c r="J308">
        <v>39860</v>
      </c>
      <c r="L308">
        <f t="shared" ref="L308:L371" si="549">F308-F307</f>
        <v>7</v>
      </c>
      <c r="M308">
        <f t="shared" si="543"/>
        <v>7</v>
      </c>
      <c r="N308">
        <f t="shared" si="544"/>
        <v>412</v>
      </c>
      <c r="O308">
        <f t="shared" si="545"/>
        <v>523</v>
      </c>
      <c r="P308">
        <f t="shared" si="546"/>
        <v>300</v>
      </c>
      <c r="R308">
        <f t="shared" ref="R308:V308" si="550">AVERAGE(L305:L311)</f>
        <v>8.1428571428571423</v>
      </c>
      <c r="S308">
        <f t="shared" si="550"/>
        <v>10.285714285714286</v>
      </c>
      <c r="T308">
        <f t="shared" si="550"/>
        <v>378.14285714285717</v>
      </c>
      <c r="U308">
        <f t="shared" si="550"/>
        <v>519.28571428571433</v>
      </c>
      <c r="V308">
        <f t="shared" si="550"/>
        <v>304.71428571428572</v>
      </c>
      <c r="X308">
        <f t="shared" ref="X308:AB308" si="551">(LOGEST(R305:R311,$A305:$A311)-1)</f>
        <v>-2.6168438293858176E-2</v>
      </c>
      <c r="Y308">
        <f t="shared" si="551"/>
        <v>2.4045265878350097E-2</v>
      </c>
      <c r="Z308">
        <f t="shared" si="551"/>
        <v>1.1477497784833535E-2</v>
      </c>
      <c r="AA308">
        <f t="shared" si="551"/>
        <v>1.2024081255090247E-2</v>
      </c>
      <c r="AB308">
        <f t="shared" si="551"/>
        <v>1.5653899780296188E-2</v>
      </c>
      <c r="AD308">
        <f t="shared" si="424"/>
        <v>-2.2372980328252572E-2</v>
      </c>
      <c r="AE308">
        <f t="shared" si="418"/>
        <v>2.5398237502621632E-2</v>
      </c>
      <c r="AF308">
        <f t="shared" si="419"/>
        <v>9.0084044165299158E-3</v>
      </c>
      <c r="AG308">
        <f t="shared" si="420"/>
        <v>1.0071162149573947E-2</v>
      </c>
      <c r="AH308">
        <f t="shared" si="421"/>
        <v>1.7598600856295481E-2</v>
      </c>
    </row>
    <row r="309" spans="1:34" x14ac:dyDescent="0.25">
      <c r="A309" s="1">
        <v>44167</v>
      </c>
      <c r="B309" t="s">
        <v>10</v>
      </c>
      <c r="C309">
        <v>1262</v>
      </c>
      <c r="D309">
        <v>13212</v>
      </c>
      <c r="E309">
        <v>1149</v>
      </c>
      <c r="F309">
        <v>1218</v>
      </c>
      <c r="G309">
        <v>1225</v>
      </c>
      <c r="H309">
        <v>61096</v>
      </c>
      <c r="I309">
        <v>79814</v>
      </c>
      <c r="J309">
        <v>40167</v>
      </c>
      <c r="L309">
        <f t="shared" si="549"/>
        <v>9</v>
      </c>
      <c r="M309">
        <f t="shared" si="543"/>
        <v>19</v>
      </c>
      <c r="N309">
        <f t="shared" si="544"/>
        <v>385</v>
      </c>
      <c r="O309">
        <f t="shared" si="545"/>
        <v>538</v>
      </c>
      <c r="P309">
        <f t="shared" si="546"/>
        <v>307</v>
      </c>
      <c r="R309">
        <f t="shared" ref="R309:V309" si="552">AVERAGE(L306:L312)</f>
        <v>7.7142857142857144</v>
      </c>
      <c r="S309">
        <f t="shared" si="552"/>
        <v>10.857142857142858</v>
      </c>
      <c r="T309">
        <f t="shared" si="552"/>
        <v>386</v>
      </c>
      <c r="U309">
        <f t="shared" si="552"/>
        <v>527.28571428571433</v>
      </c>
      <c r="V309">
        <f t="shared" si="552"/>
        <v>304.14285714285717</v>
      </c>
      <c r="X309">
        <f t="shared" ref="X309:AB309" si="553">(LOGEST(R306:R312,$A306:$A312)-1)</f>
        <v>-2.840135873655647E-2</v>
      </c>
      <c r="Y309">
        <f t="shared" si="553"/>
        <v>2.6351560786938455E-2</v>
      </c>
      <c r="Z309">
        <f t="shared" si="553"/>
        <v>1.7159250418220529E-2</v>
      </c>
      <c r="AA309">
        <f t="shared" si="553"/>
        <v>1.8502087508163845E-2</v>
      </c>
      <c r="AB309">
        <f t="shared" si="553"/>
        <v>2.1249397295958428E-2</v>
      </c>
      <c r="AD309">
        <f t="shared" si="424"/>
        <v>-2.2092351198124933E-2</v>
      </c>
      <c r="AE309">
        <f t="shared" si="418"/>
        <v>2.9305958513227686E-2</v>
      </c>
      <c r="AF309">
        <f t="shared" si="419"/>
        <v>1.3943475559910141E-2</v>
      </c>
      <c r="AG309">
        <f t="shared" si="420"/>
        <v>1.4259195173872277E-2</v>
      </c>
      <c r="AH309">
        <f t="shared" si="421"/>
        <v>2.1514239113366411E-2</v>
      </c>
    </row>
    <row r="310" spans="1:34" x14ac:dyDescent="0.25">
      <c r="A310" s="1">
        <v>44168</v>
      </c>
      <c r="B310" t="s">
        <v>10</v>
      </c>
      <c r="C310">
        <v>1337</v>
      </c>
      <c r="D310">
        <v>12896</v>
      </c>
      <c r="E310">
        <v>1094</v>
      </c>
      <c r="F310">
        <v>1227</v>
      </c>
      <c r="G310">
        <v>1234</v>
      </c>
      <c r="H310">
        <v>61517</v>
      </c>
      <c r="I310">
        <v>80393</v>
      </c>
      <c r="J310">
        <v>40484</v>
      </c>
      <c r="L310">
        <f t="shared" si="549"/>
        <v>9</v>
      </c>
      <c r="M310">
        <f t="shared" si="543"/>
        <v>9</v>
      </c>
      <c r="N310">
        <f t="shared" si="544"/>
        <v>421</v>
      </c>
      <c r="O310">
        <f t="shared" si="545"/>
        <v>579</v>
      </c>
      <c r="P310">
        <f t="shared" si="546"/>
        <v>317</v>
      </c>
      <c r="R310">
        <f t="shared" ref="R310:V310" si="554">AVERAGE(L307:L313)</f>
        <v>7.1428571428571432</v>
      </c>
      <c r="S310">
        <f t="shared" si="554"/>
        <v>10.714285714285714</v>
      </c>
      <c r="T310">
        <f t="shared" si="554"/>
        <v>387.85714285714283</v>
      </c>
      <c r="U310">
        <f t="shared" si="554"/>
        <v>535.71428571428567</v>
      </c>
      <c r="V310">
        <f t="shared" si="554"/>
        <v>308.28571428571428</v>
      </c>
      <c r="X310">
        <f t="shared" ref="X310:AB310" si="555">(LOGEST(R307:R313,$A307:$A313)-1)</f>
        <v>-2.489335463768183E-2</v>
      </c>
      <c r="Y310">
        <f t="shared" si="555"/>
        <v>3.4825427062902703E-2</v>
      </c>
      <c r="Z310">
        <f t="shared" si="555"/>
        <v>1.9736994406871711E-2</v>
      </c>
      <c r="AA310">
        <f t="shared" si="555"/>
        <v>2.05153267901792E-2</v>
      </c>
      <c r="AB310">
        <f t="shared" si="555"/>
        <v>2.6337651242987148E-2</v>
      </c>
      <c r="AD310">
        <f t="shared" si="424"/>
        <v>-1.8238901622346537E-2</v>
      </c>
      <c r="AE310">
        <f t="shared" ref="AE310:AE373" si="556">AVERAGE(Y307:Y313)</f>
        <v>3.1237842001466731E-2</v>
      </c>
      <c r="AF310">
        <f t="shared" ref="AF310:AF373" si="557">AVERAGE(Z307:Z313)</f>
        <v>1.7949962607892247E-2</v>
      </c>
      <c r="AG310">
        <f t="shared" ref="AG310:AG373" si="558">AVERAGE(AA307:AA313)</f>
        <v>1.7826240336154271E-2</v>
      </c>
      <c r="AH310">
        <f t="shared" ref="AH310:AH373" si="559">AVERAGE(AB307:AB313)</f>
        <v>2.5571592927188882E-2</v>
      </c>
    </row>
    <row r="311" spans="1:34" x14ac:dyDescent="0.25">
      <c r="A311" s="1">
        <v>44169</v>
      </c>
      <c r="B311" t="s">
        <v>10</v>
      </c>
      <c r="C311">
        <v>1248</v>
      </c>
      <c r="D311">
        <v>12987</v>
      </c>
      <c r="E311">
        <v>1113</v>
      </c>
      <c r="F311">
        <v>1235</v>
      </c>
      <c r="G311">
        <v>1244</v>
      </c>
      <c r="H311">
        <v>61898</v>
      </c>
      <c r="I311">
        <v>80890</v>
      </c>
      <c r="J311">
        <v>40795</v>
      </c>
      <c r="L311">
        <f t="shared" si="549"/>
        <v>8</v>
      </c>
      <c r="M311">
        <f t="shared" si="543"/>
        <v>10</v>
      </c>
      <c r="N311">
        <f t="shared" si="544"/>
        <v>381</v>
      </c>
      <c r="O311">
        <f t="shared" si="545"/>
        <v>497</v>
      </c>
      <c r="P311">
        <f t="shared" si="546"/>
        <v>311</v>
      </c>
      <c r="R311">
        <f t="shared" ref="R311:V311" si="560">AVERAGE(L308:L314)</f>
        <v>7.1428571428571432</v>
      </c>
      <c r="S311">
        <f t="shared" si="560"/>
        <v>12</v>
      </c>
      <c r="T311">
        <f t="shared" si="560"/>
        <v>397.57142857142856</v>
      </c>
      <c r="U311">
        <f t="shared" si="560"/>
        <v>548.28571428571433</v>
      </c>
      <c r="V311">
        <f t="shared" si="560"/>
        <v>320.42857142857144</v>
      </c>
      <c r="X311">
        <f t="shared" ref="X311:AB311" si="561">(LOGEST(R308:R314,$A308:$A314)-1)</f>
        <v>-2.0095141950345452E-2</v>
      </c>
      <c r="Y311">
        <f t="shared" si="561"/>
        <v>4.7031044457984228E-2</v>
      </c>
      <c r="Z311">
        <f t="shared" si="561"/>
        <v>2.1380594031247036E-2</v>
      </c>
      <c r="AA311">
        <f t="shared" si="561"/>
        <v>2.1742121227111832E-2</v>
      </c>
      <c r="AB311">
        <f t="shared" si="561"/>
        <v>3.0440571991846133E-2</v>
      </c>
      <c r="AD311">
        <f t="shared" ref="AD311:AD374" si="562">AVERAGE(X308:X314)</f>
        <v>-1.0295033659442334E-2</v>
      </c>
      <c r="AE311">
        <f t="shared" si="556"/>
        <v>3.0660664178143535E-2</v>
      </c>
      <c r="AF311">
        <f t="shared" si="557"/>
        <v>2.1000197111882595E-2</v>
      </c>
      <c r="AG311">
        <f t="shared" si="558"/>
        <v>2.0420652168894389E-2</v>
      </c>
      <c r="AH311">
        <f t="shared" si="559"/>
        <v>2.9300517811478848E-2</v>
      </c>
    </row>
    <row r="312" spans="1:34" x14ac:dyDescent="0.25">
      <c r="A312" s="1">
        <v>44170</v>
      </c>
      <c r="B312" t="s">
        <v>10</v>
      </c>
      <c r="C312">
        <v>1186</v>
      </c>
      <c r="D312">
        <v>12968</v>
      </c>
      <c r="E312">
        <v>1086</v>
      </c>
      <c r="F312">
        <v>1241</v>
      </c>
      <c r="G312">
        <v>1253</v>
      </c>
      <c r="H312">
        <v>62258</v>
      </c>
      <c r="I312">
        <v>81405</v>
      </c>
      <c r="J312">
        <v>41078</v>
      </c>
      <c r="L312">
        <f t="shared" si="549"/>
        <v>6</v>
      </c>
      <c r="M312">
        <f t="shared" si="543"/>
        <v>9</v>
      </c>
      <c r="N312">
        <f t="shared" si="544"/>
        <v>360</v>
      </c>
      <c r="O312">
        <f t="shared" si="545"/>
        <v>515</v>
      </c>
      <c r="P312">
        <f t="shared" si="546"/>
        <v>283</v>
      </c>
      <c r="R312">
        <f t="shared" ref="R312:V312" si="563">AVERAGE(L309:L315)</f>
        <v>7.4285714285714288</v>
      </c>
      <c r="S312">
        <f t="shared" si="563"/>
        <v>12.714285714285714</v>
      </c>
      <c r="T312">
        <f t="shared" si="563"/>
        <v>407.14285714285717</v>
      </c>
      <c r="U312">
        <f t="shared" si="563"/>
        <v>566.14285714285711</v>
      </c>
      <c r="V312">
        <f t="shared" si="563"/>
        <v>331.85714285714283</v>
      </c>
      <c r="X312">
        <f t="shared" ref="X312:AB312" si="564">(LOGEST(R309:R315,$A309:$A315)-1)</f>
        <v>-1.6185960364522023E-2</v>
      </c>
      <c r="Y312">
        <f t="shared" si="564"/>
        <v>3.8205004267318987E-2</v>
      </c>
      <c r="Z312">
        <f t="shared" si="564"/>
        <v>2.341249879466889E-2</v>
      </c>
      <c r="AA312">
        <f t="shared" si="564"/>
        <v>2.2338745995809317E-2</v>
      </c>
      <c r="AB312">
        <f t="shared" si="564"/>
        <v>3.5099037390130317E-2</v>
      </c>
      <c r="AD312">
        <f t="shared" si="562"/>
        <v>1.9938166584136624E-3</v>
      </c>
      <c r="AE312">
        <f t="shared" si="556"/>
        <v>2.7736434934361683E-2</v>
      </c>
      <c r="AF312">
        <f t="shared" si="557"/>
        <v>2.3420058115838138E-2</v>
      </c>
      <c r="AG312">
        <f t="shared" si="558"/>
        <v>2.2098354371781394E-2</v>
      </c>
      <c r="AH312">
        <f t="shared" si="559"/>
        <v>3.2146659319551817E-2</v>
      </c>
    </row>
    <row r="313" spans="1:34" x14ac:dyDescent="0.25">
      <c r="A313" s="1">
        <v>44171</v>
      </c>
      <c r="B313" t="s">
        <v>10</v>
      </c>
      <c r="C313">
        <v>1311</v>
      </c>
      <c r="D313">
        <v>13189</v>
      </c>
      <c r="E313">
        <v>1087</v>
      </c>
      <c r="F313">
        <v>1246</v>
      </c>
      <c r="G313">
        <v>1264</v>
      </c>
      <c r="H313">
        <v>62647</v>
      </c>
      <c r="I313">
        <v>81977</v>
      </c>
      <c r="J313">
        <v>41412</v>
      </c>
      <c r="L313">
        <f t="shared" si="549"/>
        <v>5</v>
      </c>
      <c r="M313">
        <f t="shared" si="543"/>
        <v>11</v>
      </c>
      <c r="N313">
        <f t="shared" si="544"/>
        <v>389</v>
      </c>
      <c r="O313">
        <f t="shared" si="545"/>
        <v>572</v>
      </c>
      <c r="P313">
        <f t="shared" si="546"/>
        <v>334</v>
      </c>
      <c r="R313">
        <f t="shared" ref="R313:V313" si="565">AVERAGE(L310:L316)</f>
        <v>7.1428571428571432</v>
      </c>
      <c r="S313">
        <f t="shared" si="565"/>
        <v>12.714285714285714</v>
      </c>
      <c r="T313">
        <f t="shared" si="565"/>
        <v>421.14285714285717</v>
      </c>
      <c r="U313">
        <f t="shared" si="565"/>
        <v>578.42857142857144</v>
      </c>
      <c r="V313">
        <f t="shared" si="565"/>
        <v>347.57142857142856</v>
      </c>
      <c r="X313">
        <f t="shared" ref="X313:AB313" si="566">(LOGEST(R310:R316,$A310:$A316)-1)</f>
        <v>9.4041504297168732E-3</v>
      </c>
      <c r="Y313">
        <f t="shared" si="566"/>
        <v>2.9999954226060943E-2</v>
      </c>
      <c r="Z313">
        <f t="shared" si="566"/>
        <v>2.6259216303151423E-2</v>
      </c>
      <c r="AA313">
        <f t="shared" si="566"/>
        <v>2.3958877344427476E-2</v>
      </c>
      <c r="AB313">
        <f t="shared" si="566"/>
        <v>3.862506089070683E-2</v>
      </c>
      <c r="AD313">
        <f t="shared" si="562"/>
        <v>1.8183573606497583E-2</v>
      </c>
      <c r="AE313">
        <f t="shared" si="556"/>
        <v>2.4476616672170541E-2</v>
      </c>
      <c r="AF313">
        <f t="shared" si="557"/>
        <v>2.4802973698745116E-2</v>
      </c>
      <c r="AG313">
        <f t="shared" si="558"/>
        <v>2.2978681081833256E-2</v>
      </c>
      <c r="AH313">
        <f t="shared" si="559"/>
        <v>3.363411283744755E-2</v>
      </c>
    </row>
    <row r="314" spans="1:34" x14ac:dyDescent="0.25">
      <c r="A314" s="1">
        <v>44172</v>
      </c>
      <c r="B314" t="s">
        <v>10</v>
      </c>
      <c r="C314">
        <v>1466</v>
      </c>
      <c r="D314">
        <v>13616</v>
      </c>
      <c r="E314">
        <v>1109</v>
      </c>
      <c r="F314">
        <v>1252</v>
      </c>
      <c r="G314">
        <v>1283</v>
      </c>
      <c r="H314">
        <v>63082</v>
      </c>
      <c r="I314">
        <v>82591</v>
      </c>
      <c r="J314">
        <v>41803</v>
      </c>
      <c r="L314">
        <f t="shared" si="549"/>
        <v>6</v>
      </c>
      <c r="M314">
        <f t="shared" si="543"/>
        <v>19</v>
      </c>
      <c r="N314">
        <f t="shared" si="544"/>
        <v>435</v>
      </c>
      <c r="O314">
        <f t="shared" si="545"/>
        <v>614</v>
      </c>
      <c r="P314">
        <f t="shared" si="546"/>
        <v>391</v>
      </c>
      <c r="R314">
        <f t="shared" ref="R314:V314" si="567">AVERAGE(L311:L317)</f>
        <v>7</v>
      </c>
      <c r="S314">
        <f t="shared" si="567"/>
        <v>13.428571428571429</v>
      </c>
      <c r="T314">
        <f t="shared" si="567"/>
        <v>427.71428571428572</v>
      </c>
      <c r="U314">
        <f t="shared" si="567"/>
        <v>585.85714285714289</v>
      </c>
      <c r="V314">
        <f t="shared" si="567"/>
        <v>359.85714285714283</v>
      </c>
      <c r="X314">
        <f t="shared" ref="X314:AB314" si="568">(LOGEST(R311:R317,$A311:$A317)-1)</f>
        <v>3.4274867937150733E-2</v>
      </c>
      <c r="Y314">
        <f t="shared" si="568"/>
        <v>1.4166392567449337E-2</v>
      </c>
      <c r="Z314">
        <f t="shared" si="568"/>
        <v>2.7575328044185055E-2</v>
      </c>
      <c r="AA314">
        <f t="shared" si="568"/>
        <v>2.3863325061478813E-2</v>
      </c>
      <c r="AB314">
        <f t="shared" si="568"/>
        <v>3.7698006088426883E-2</v>
      </c>
      <c r="AD314">
        <f t="shared" si="562"/>
        <v>3.670448653705348E-2</v>
      </c>
      <c r="AE314">
        <f t="shared" si="556"/>
        <v>1.8713014187618553E-2</v>
      </c>
      <c r="AF314">
        <f t="shared" si="557"/>
        <v>2.5674479484458747E-2</v>
      </c>
      <c r="AG314">
        <f t="shared" si="558"/>
        <v>2.3839356934097364E-2</v>
      </c>
      <c r="AH314">
        <f t="shared" si="559"/>
        <v>3.3687663325112006E-2</v>
      </c>
    </row>
    <row r="315" spans="1:34" x14ac:dyDescent="0.25">
      <c r="A315" s="1">
        <v>44173</v>
      </c>
      <c r="B315" t="s">
        <v>10</v>
      </c>
      <c r="C315">
        <v>1528</v>
      </c>
      <c r="D315">
        <v>13629</v>
      </c>
      <c r="E315">
        <v>1118</v>
      </c>
      <c r="F315">
        <v>1261</v>
      </c>
      <c r="G315">
        <v>1295</v>
      </c>
      <c r="H315">
        <v>63561</v>
      </c>
      <c r="I315">
        <v>83239</v>
      </c>
      <c r="J315">
        <v>42183</v>
      </c>
      <c r="L315">
        <f t="shared" si="549"/>
        <v>9</v>
      </c>
      <c r="M315">
        <f t="shared" si="543"/>
        <v>12</v>
      </c>
      <c r="N315">
        <f t="shared" si="544"/>
        <v>479</v>
      </c>
      <c r="O315">
        <f t="shared" si="545"/>
        <v>648</v>
      </c>
      <c r="P315">
        <f t="shared" si="546"/>
        <v>380</v>
      </c>
      <c r="R315">
        <f t="shared" ref="R315:V315" si="569">AVERAGE(L312:L318)</f>
        <v>6.7142857142857144</v>
      </c>
      <c r="S315">
        <f t="shared" si="569"/>
        <v>13</v>
      </c>
      <c r="T315">
        <f t="shared" si="569"/>
        <v>440.28571428571428</v>
      </c>
      <c r="U315">
        <f t="shared" si="569"/>
        <v>599.71428571428567</v>
      </c>
      <c r="V315">
        <f t="shared" si="569"/>
        <v>368.42857142857144</v>
      </c>
      <c r="X315">
        <f t="shared" ref="X315:AB315" si="570">(LOGEST(R312:R318,$A312:$A318)-1)</f>
        <v>5.9853513931133806E-2</v>
      </c>
      <c r="Y315">
        <f t="shared" si="570"/>
        <v>3.5756611718771314E-3</v>
      </c>
      <c r="Z315">
        <f t="shared" si="570"/>
        <v>2.8416524812522326E-2</v>
      </c>
      <c r="AA315">
        <f t="shared" si="570"/>
        <v>2.3767996675299274E-2</v>
      </c>
      <c r="AB315">
        <f t="shared" si="570"/>
        <v>3.5576890336806999E-2</v>
      </c>
      <c r="AD315">
        <f t="shared" si="562"/>
        <v>5.6016284246790136E-2</v>
      </c>
      <c r="AE315">
        <f t="shared" si="556"/>
        <v>1.0911365916163072E-2</v>
      </c>
      <c r="AF315">
        <f t="shared" si="557"/>
        <v>2.6269226065047033E-2</v>
      </c>
      <c r="AG315">
        <f t="shared" si="558"/>
        <v>2.4632521408598822E-2</v>
      </c>
      <c r="AH315">
        <f t="shared" si="559"/>
        <v>3.2451086919448313E-2</v>
      </c>
    </row>
    <row r="316" spans="1:34" x14ac:dyDescent="0.25">
      <c r="A316" s="1">
        <v>44174</v>
      </c>
      <c r="B316" t="s">
        <v>10</v>
      </c>
      <c r="C316">
        <v>1550</v>
      </c>
      <c r="D316">
        <v>13467</v>
      </c>
      <c r="E316">
        <v>1094</v>
      </c>
      <c r="F316">
        <v>1268</v>
      </c>
      <c r="G316">
        <v>1314</v>
      </c>
      <c r="H316">
        <v>64044</v>
      </c>
      <c r="I316">
        <v>83863</v>
      </c>
      <c r="J316">
        <v>42600</v>
      </c>
      <c r="L316">
        <f t="shared" si="549"/>
        <v>7</v>
      </c>
      <c r="M316">
        <f t="shared" si="543"/>
        <v>19</v>
      </c>
      <c r="N316">
        <f t="shared" si="544"/>
        <v>483</v>
      </c>
      <c r="O316">
        <f t="shared" si="545"/>
        <v>624</v>
      </c>
      <c r="P316">
        <f t="shared" si="546"/>
        <v>417</v>
      </c>
      <c r="R316">
        <f t="shared" ref="R316:V316" si="571">AVERAGE(L313:L319)</f>
        <v>8.2857142857142865</v>
      </c>
      <c r="S316">
        <f t="shared" si="571"/>
        <v>13.142857142857142</v>
      </c>
      <c r="T316">
        <f t="shared" si="571"/>
        <v>454</v>
      </c>
      <c r="U316">
        <f t="shared" si="571"/>
        <v>622.28571428571433</v>
      </c>
      <c r="V316">
        <f t="shared" si="571"/>
        <v>389.42857142857144</v>
      </c>
      <c r="X316">
        <f t="shared" ref="X316:AB316" si="572">(LOGEST(R313:R319,$A313:$A319)-1)</f>
        <v>8.4926939900030973E-2</v>
      </c>
      <c r="Y316">
        <f t="shared" si="572"/>
        <v>3.5328329516004509E-3</v>
      </c>
      <c r="Z316">
        <f t="shared" si="572"/>
        <v>2.6839659498569368E-2</v>
      </c>
      <c r="AA316">
        <f t="shared" si="572"/>
        <v>2.4664374478526874E-2</v>
      </c>
      <c r="AB316">
        <f t="shared" si="572"/>
        <v>3.1661571921228537E-2</v>
      </c>
      <c r="AD316">
        <f t="shared" si="562"/>
        <v>7.3017530959543553E-2</v>
      </c>
      <c r="AE316">
        <f t="shared" si="556"/>
        <v>5.9353865233314606E-3</v>
      </c>
      <c r="AF316">
        <f t="shared" si="557"/>
        <v>2.6537688590924407E-2</v>
      </c>
      <c r="AG316">
        <f t="shared" si="558"/>
        <v>2.5269341692763181E-2</v>
      </c>
      <c r="AH316">
        <f t="shared" si="559"/>
        <v>2.9496826284382723E-2</v>
      </c>
    </row>
    <row r="317" spans="1:34" x14ac:dyDescent="0.25">
      <c r="A317" s="1">
        <v>44175</v>
      </c>
      <c r="B317" t="s">
        <v>10</v>
      </c>
      <c r="C317">
        <v>1524</v>
      </c>
      <c r="D317">
        <v>13796</v>
      </c>
      <c r="E317">
        <v>1110</v>
      </c>
      <c r="F317">
        <v>1276</v>
      </c>
      <c r="G317">
        <v>1328</v>
      </c>
      <c r="H317">
        <v>64511</v>
      </c>
      <c r="I317">
        <v>84494</v>
      </c>
      <c r="J317">
        <v>43003</v>
      </c>
      <c r="L317">
        <f t="shared" si="549"/>
        <v>8</v>
      </c>
      <c r="M317">
        <f t="shared" si="543"/>
        <v>14</v>
      </c>
      <c r="N317">
        <f t="shared" si="544"/>
        <v>467</v>
      </c>
      <c r="O317">
        <f t="shared" si="545"/>
        <v>631</v>
      </c>
      <c r="P317">
        <f t="shared" si="546"/>
        <v>403</v>
      </c>
      <c r="R317">
        <f t="shared" ref="R317:V317" si="573">AVERAGE(L314:L320)</f>
        <v>9.2857142857142865</v>
      </c>
      <c r="S317">
        <f t="shared" si="573"/>
        <v>13.285714285714286</v>
      </c>
      <c r="T317">
        <f t="shared" si="573"/>
        <v>469.57142857142856</v>
      </c>
      <c r="U317">
        <f t="shared" si="573"/>
        <v>633.85714285714289</v>
      </c>
      <c r="V317">
        <f t="shared" si="573"/>
        <v>399</v>
      </c>
      <c r="X317">
        <f t="shared" ref="X317:AB317" si="574">(LOGEST(R314:R320,$A314:$A320)-1)</f>
        <v>0.10475303587620943</v>
      </c>
      <c r="Y317">
        <f t="shared" si="574"/>
        <v>-5.519790328961216E-3</v>
      </c>
      <c r="Z317">
        <f t="shared" si="574"/>
        <v>2.5837534906867132E-2</v>
      </c>
      <c r="AA317">
        <f t="shared" si="574"/>
        <v>2.6540057756027968E-2</v>
      </c>
      <c r="AB317">
        <f t="shared" si="574"/>
        <v>2.6712504656638325E-2</v>
      </c>
      <c r="AD317">
        <f t="shared" si="562"/>
        <v>8.4190389890490644E-2</v>
      </c>
      <c r="AE317">
        <f t="shared" si="556"/>
        <v>3.7592579834895279E-3</v>
      </c>
      <c r="AF317">
        <f t="shared" si="557"/>
        <v>2.6750982698717247E-2</v>
      </c>
      <c r="AG317">
        <f t="shared" si="558"/>
        <v>2.5633882779284387E-2</v>
      </c>
      <c r="AH317">
        <f t="shared" si="559"/>
        <v>2.5251990590148075E-2</v>
      </c>
    </row>
    <row r="318" spans="1:34" x14ac:dyDescent="0.25">
      <c r="A318" s="1">
        <v>44176</v>
      </c>
      <c r="B318" t="s">
        <v>10</v>
      </c>
      <c r="C318">
        <v>1450</v>
      </c>
      <c r="D318">
        <v>13901</v>
      </c>
      <c r="E318">
        <v>1117</v>
      </c>
      <c r="F318">
        <v>1282</v>
      </c>
      <c r="G318">
        <v>1335</v>
      </c>
      <c r="H318">
        <v>64980</v>
      </c>
      <c r="I318">
        <v>85088</v>
      </c>
      <c r="J318">
        <v>43374</v>
      </c>
      <c r="L318">
        <f t="shared" si="549"/>
        <v>6</v>
      </c>
      <c r="M318">
        <f t="shared" si="543"/>
        <v>7</v>
      </c>
      <c r="N318">
        <f t="shared" si="544"/>
        <v>469</v>
      </c>
      <c r="O318">
        <f t="shared" si="545"/>
        <v>594</v>
      </c>
      <c r="P318">
        <f t="shared" si="546"/>
        <v>371</v>
      </c>
      <c r="R318">
        <f t="shared" ref="R318:V318" si="575">AVERAGE(L315:L321)</f>
        <v>10.142857142857142</v>
      </c>
      <c r="S318">
        <f t="shared" si="575"/>
        <v>12.857142857142858</v>
      </c>
      <c r="T318">
        <f t="shared" si="575"/>
        <v>482.14285714285717</v>
      </c>
      <c r="U318">
        <f t="shared" si="575"/>
        <v>650</v>
      </c>
      <c r="V318">
        <f t="shared" si="575"/>
        <v>408.57142857142856</v>
      </c>
      <c r="X318">
        <f t="shared" ref="X318:AB318" si="576">(LOGEST(R315:R321,$A315:$A321)-1)</f>
        <v>0.11508744201781118</v>
      </c>
      <c r="Y318">
        <f t="shared" si="576"/>
        <v>-7.5804934422041281E-3</v>
      </c>
      <c r="Z318">
        <f t="shared" si="576"/>
        <v>2.5543820095365044E-2</v>
      </c>
      <c r="AA318">
        <f t="shared" si="576"/>
        <v>2.7294272548622045E-2</v>
      </c>
      <c r="AB318">
        <f t="shared" si="576"/>
        <v>2.1784537152200301E-2</v>
      </c>
      <c r="AD318">
        <f t="shared" si="562"/>
        <v>8.9764044759791065E-2</v>
      </c>
      <c r="AE318">
        <f t="shared" si="556"/>
        <v>5.9297939648587251E-3</v>
      </c>
      <c r="AF318">
        <f t="shared" si="557"/>
        <v>2.7624755466219137E-2</v>
      </c>
      <c r="AG318">
        <f t="shared" si="558"/>
        <v>2.5842801865225726E-2</v>
      </c>
      <c r="AH318">
        <f t="shared" si="559"/>
        <v>2.0731961503810754E-2</v>
      </c>
    </row>
    <row r="319" spans="1:34" x14ac:dyDescent="0.25">
      <c r="A319" s="1">
        <v>44177</v>
      </c>
      <c r="B319" t="s">
        <v>10</v>
      </c>
      <c r="C319">
        <v>1587</v>
      </c>
      <c r="D319">
        <v>13927</v>
      </c>
      <c r="E319">
        <v>1087</v>
      </c>
      <c r="F319">
        <v>1299</v>
      </c>
      <c r="G319">
        <v>1345</v>
      </c>
      <c r="H319">
        <v>65436</v>
      </c>
      <c r="I319">
        <v>85761</v>
      </c>
      <c r="J319">
        <v>43804</v>
      </c>
      <c r="L319">
        <f t="shared" si="549"/>
        <v>17</v>
      </c>
      <c r="M319">
        <f t="shared" si="543"/>
        <v>10</v>
      </c>
      <c r="N319">
        <f t="shared" si="544"/>
        <v>456</v>
      </c>
      <c r="O319">
        <f t="shared" si="545"/>
        <v>673</v>
      </c>
      <c r="P319">
        <f t="shared" si="546"/>
        <v>430</v>
      </c>
      <c r="R319">
        <f t="shared" ref="R319:V319" si="577">AVERAGE(L316:L322)</f>
        <v>10.714285714285714</v>
      </c>
      <c r="S319">
        <f t="shared" si="577"/>
        <v>13.428571428571429</v>
      </c>
      <c r="T319">
        <f t="shared" si="577"/>
        <v>487.28571428571428</v>
      </c>
      <c r="U319">
        <f t="shared" si="577"/>
        <v>665.14285714285711</v>
      </c>
      <c r="V319">
        <f t="shared" si="577"/>
        <v>416</v>
      </c>
      <c r="X319">
        <f t="shared" ref="X319:AB319" si="578">(LOGEST(R316:R322,$A316:$A322)-1)</f>
        <v>0.10282276662475187</v>
      </c>
      <c r="Y319">
        <f t="shared" si="578"/>
        <v>3.3731485174977038E-3</v>
      </c>
      <c r="Z319">
        <f t="shared" si="578"/>
        <v>2.5291736475810511E-2</v>
      </c>
      <c r="AA319">
        <f t="shared" si="578"/>
        <v>2.6796487984959816E-2</v>
      </c>
      <c r="AB319">
        <f t="shared" si="578"/>
        <v>1.4419212944671189E-2</v>
      </c>
      <c r="AD319">
        <f t="shared" si="562"/>
        <v>8.973542900081985E-2</v>
      </c>
      <c r="AE319">
        <f t="shared" si="556"/>
        <v>1.0582606148150335E-2</v>
      </c>
      <c r="AF319">
        <f t="shared" si="557"/>
        <v>2.9447924940272343E-2</v>
      </c>
      <c r="AG319">
        <f t="shared" si="558"/>
        <v>2.5894542438183659E-2</v>
      </c>
      <c r="AH319">
        <f t="shared" si="559"/>
        <v>1.6330439363111786E-2</v>
      </c>
    </row>
    <row r="320" spans="1:34" x14ac:dyDescent="0.25">
      <c r="A320" s="1">
        <v>44178</v>
      </c>
      <c r="B320" t="s">
        <v>10</v>
      </c>
      <c r="C320">
        <v>1581</v>
      </c>
      <c r="D320">
        <v>14460</v>
      </c>
      <c r="E320">
        <v>1123</v>
      </c>
      <c r="F320">
        <v>1311</v>
      </c>
      <c r="G320">
        <v>1357</v>
      </c>
      <c r="H320">
        <v>65934</v>
      </c>
      <c r="I320">
        <v>86414</v>
      </c>
      <c r="J320">
        <v>44205</v>
      </c>
      <c r="L320">
        <f t="shared" si="549"/>
        <v>12</v>
      </c>
      <c r="M320">
        <f t="shared" si="543"/>
        <v>12</v>
      </c>
      <c r="N320">
        <f t="shared" si="544"/>
        <v>498</v>
      </c>
      <c r="O320">
        <f t="shared" si="545"/>
        <v>653</v>
      </c>
      <c r="P320">
        <f t="shared" si="546"/>
        <v>401</v>
      </c>
      <c r="R320">
        <f t="shared" ref="R320:V320" si="579">AVERAGE(L317:L323)</f>
        <v>12.142857142857142</v>
      </c>
      <c r="S320">
        <f t="shared" si="579"/>
        <v>12.571428571428571</v>
      </c>
      <c r="T320">
        <f t="shared" si="579"/>
        <v>497.14285714285717</v>
      </c>
      <c r="U320">
        <f t="shared" si="579"/>
        <v>688.14285714285711</v>
      </c>
      <c r="V320">
        <f t="shared" si="579"/>
        <v>417.71428571428572</v>
      </c>
      <c r="X320">
        <f t="shared" ref="X320:AB320" si="580">(LOGEST(R317:R323,$A317:$A323)-1)</f>
        <v>8.7614162946346497E-2</v>
      </c>
      <c r="Y320">
        <f t="shared" si="580"/>
        <v>1.4767054447167416E-2</v>
      </c>
      <c r="Z320">
        <f t="shared" si="580"/>
        <v>2.7752275057701281E-2</v>
      </c>
      <c r="AA320">
        <f t="shared" si="580"/>
        <v>2.6510664950075924E-2</v>
      </c>
      <c r="AB320">
        <f t="shared" si="580"/>
        <v>8.9112110310642922E-3</v>
      </c>
      <c r="AD320">
        <f t="shared" si="562"/>
        <v>8.4693638377363989E-2</v>
      </c>
      <c r="AE320">
        <f t="shared" si="556"/>
        <v>1.5976658213604056E-2</v>
      </c>
      <c r="AF320">
        <f t="shared" si="557"/>
        <v>3.2420573084560776E-2</v>
      </c>
      <c r="AG320">
        <f t="shared" si="558"/>
        <v>2.5676965121589661E-2</v>
      </c>
      <c r="AH320">
        <f t="shared" si="559"/>
        <v>1.2597697506376848E-2</v>
      </c>
    </row>
    <row r="321" spans="1:34" x14ac:dyDescent="0.25">
      <c r="A321" s="1">
        <v>44179</v>
      </c>
      <c r="B321" t="s">
        <v>10</v>
      </c>
      <c r="C321">
        <v>1746</v>
      </c>
      <c r="D321">
        <v>15053</v>
      </c>
      <c r="E321">
        <v>1127</v>
      </c>
      <c r="F321">
        <v>1323</v>
      </c>
      <c r="G321">
        <v>1373</v>
      </c>
      <c r="H321">
        <v>66457</v>
      </c>
      <c r="I321">
        <v>87141</v>
      </c>
      <c r="J321">
        <v>44663</v>
      </c>
      <c r="L321">
        <f t="shared" si="549"/>
        <v>12</v>
      </c>
      <c r="M321">
        <f t="shared" si="543"/>
        <v>16</v>
      </c>
      <c r="N321">
        <f t="shared" si="544"/>
        <v>523</v>
      </c>
      <c r="O321">
        <f t="shared" si="545"/>
        <v>727</v>
      </c>
      <c r="P321">
        <f t="shared" si="546"/>
        <v>458</v>
      </c>
      <c r="R321">
        <f t="shared" ref="R321:V321" si="581">AVERAGE(L318:L324)</f>
        <v>13.714285714285714</v>
      </c>
      <c r="S321">
        <f t="shared" si="581"/>
        <v>12.428571428571429</v>
      </c>
      <c r="T321">
        <f t="shared" si="581"/>
        <v>518</v>
      </c>
      <c r="U321">
        <f t="shared" si="581"/>
        <v>709.57142857142856</v>
      </c>
      <c r="V321">
        <f t="shared" si="581"/>
        <v>424</v>
      </c>
      <c r="X321">
        <f t="shared" ref="X321:AB321" si="582">(LOGEST(R318:R324,$A318:$A324)-1)</f>
        <v>7.3290452022253705E-2</v>
      </c>
      <c r="Y321">
        <f t="shared" si="582"/>
        <v>2.9360144437033719E-2</v>
      </c>
      <c r="Z321">
        <f t="shared" si="582"/>
        <v>3.3691737416698286E-2</v>
      </c>
      <c r="AA321">
        <f t="shared" si="582"/>
        <v>2.5325758663068187E-2</v>
      </c>
      <c r="AB321">
        <f t="shared" si="582"/>
        <v>6.0578024840656219E-3</v>
      </c>
      <c r="AD321">
        <f t="shared" si="562"/>
        <v>7.4675949599889435E-2</v>
      </c>
      <c r="AE321">
        <f t="shared" si="556"/>
        <v>2.1558207125373992E-2</v>
      </c>
      <c r="AF321">
        <f t="shared" si="557"/>
        <v>3.5857167521003826E-2</v>
      </c>
      <c r="AG321">
        <f t="shared" si="558"/>
        <v>2.4876297455994369E-2</v>
      </c>
      <c r="AH321">
        <f t="shared" si="559"/>
        <v>9.4674997141322194E-3</v>
      </c>
    </row>
    <row r="322" spans="1:34" x14ac:dyDescent="0.25">
      <c r="A322" s="1">
        <v>44180</v>
      </c>
      <c r="B322" t="s">
        <v>10</v>
      </c>
      <c r="C322">
        <v>1730</v>
      </c>
      <c r="D322">
        <v>15031</v>
      </c>
      <c r="E322">
        <v>1159</v>
      </c>
      <c r="F322">
        <v>1336</v>
      </c>
      <c r="G322">
        <v>1389</v>
      </c>
      <c r="H322">
        <v>66972</v>
      </c>
      <c r="I322">
        <v>87895</v>
      </c>
      <c r="J322">
        <v>45095</v>
      </c>
      <c r="L322">
        <f t="shared" si="549"/>
        <v>13</v>
      </c>
      <c r="M322">
        <f t="shared" si="543"/>
        <v>16</v>
      </c>
      <c r="N322">
        <f t="shared" si="544"/>
        <v>515</v>
      </c>
      <c r="O322">
        <f t="shared" si="545"/>
        <v>754</v>
      </c>
      <c r="P322">
        <f t="shared" si="546"/>
        <v>432</v>
      </c>
      <c r="R322">
        <f t="shared" ref="R322:V322" si="583">AVERAGE(L319:L325)</f>
        <v>15</v>
      </c>
      <c r="S322">
        <f t="shared" si="583"/>
        <v>14.285714285714286</v>
      </c>
      <c r="T322">
        <f t="shared" si="583"/>
        <v>531.42857142857144</v>
      </c>
      <c r="U322">
        <f t="shared" si="583"/>
        <v>724.85714285714289</v>
      </c>
      <c r="V322">
        <f t="shared" si="583"/>
        <v>424.28571428571428</v>
      </c>
      <c r="X322">
        <f t="shared" ref="X322:AB322" si="584">(LOGEST(R319:R325,$A319:$A325)-1)</f>
        <v>5.965320361833526E-2</v>
      </c>
      <c r="Y322">
        <f t="shared" si="584"/>
        <v>3.6145346454918403E-2</v>
      </c>
      <c r="Z322">
        <f t="shared" si="584"/>
        <v>4.1178711130894774E-2</v>
      </c>
      <c r="AA322">
        <f t="shared" si="584"/>
        <v>2.413018068600481E-2</v>
      </c>
      <c r="AB322">
        <f t="shared" si="584"/>
        <v>4.7662353519142275E-3</v>
      </c>
      <c r="AD322">
        <f t="shared" si="562"/>
        <v>6.1296359956032297E-2</v>
      </c>
      <c r="AE322">
        <f t="shared" si="556"/>
        <v>2.4651064417758217E-2</v>
      </c>
      <c r="AF322">
        <f t="shared" si="557"/>
        <v>3.9011567660441289E-2</v>
      </c>
      <c r="AG322">
        <f t="shared" si="558"/>
        <v>2.3387516514487987E-2</v>
      </c>
      <c r="AH322">
        <f t="shared" si="559"/>
        <v>6.6287955986034574E-3</v>
      </c>
    </row>
    <row r="323" spans="1:34" x14ac:dyDescent="0.25">
      <c r="A323" s="1">
        <v>44181</v>
      </c>
      <c r="B323" t="s">
        <v>10</v>
      </c>
      <c r="C323">
        <v>1796</v>
      </c>
      <c r="D323">
        <v>15465</v>
      </c>
      <c r="E323">
        <v>1163</v>
      </c>
      <c r="F323">
        <v>1353</v>
      </c>
      <c r="G323">
        <v>1402</v>
      </c>
      <c r="H323">
        <v>67524</v>
      </c>
      <c r="I323">
        <v>88680</v>
      </c>
      <c r="J323">
        <v>45524</v>
      </c>
      <c r="L323">
        <f t="shared" si="549"/>
        <v>17</v>
      </c>
      <c r="M323">
        <f t="shared" si="543"/>
        <v>13</v>
      </c>
      <c r="N323">
        <f t="shared" si="544"/>
        <v>552</v>
      </c>
      <c r="O323">
        <f t="shared" si="545"/>
        <v>785</v>
      </c>
      <c r="P323">
        <f t="shared" si="546"/>
        <v>429</v>
      </c>
      <c r="R323">
        <f t="shared" ref="R323:V323" si="585">AVERAGE(L320:L326)</f>
        <v>14.428571428571429</v>
      </c>
      <c r="S323">
        <f t="shared" si="585"/>
        <v>14.571428571428571</v>
      </c>
      <c r="T323">
        <f t="shared" si="585"/>
        <v>556.71428571428567</v>
      </c>
      <c r="U323">
        <f t="shared" si="585"/>
        <v>736.42857142857144</v>
      </c>
      <c r="V323">
        <f t="shared" si="585"/>
        <v>420</v>
      </c>
      <c r="X323">
        <f t="shared" ref="X323:AB323" si="586">(LOGEST(R320:R326,$A320:$A326)-1)</f>
        <v>4.9634405535839976E-2</v>
      </c>
      <c r="Y323">
        <f t="shared" si="586"/>
        <v>4.1291197409776492E-2</v>
      </c>
      <c r="Z323">
        <f t="shared" si="586"/>
        <v>4.7648196508588425E-2</v>
      </c>
      <c r="AA323">
        <f t="shared" si="586"/>
        <v>2.3141333262368891E-2</v>
      </c>
      <c r="AB323">
        <f t="shared" si="586"/>
        <v>5.5323789240839805E-3</v>
      </c>
      <c r="AD323">
        <f t="shared" si="562"/>
        <v>4.8483284849412146E-2</v>
      </c>
      <c r="AE323">
        <f t="shared" si="556"/>
        <v>2.3854117576890949E-2</v>
      </c>
      <c r="AF323">
        <f t="shared" si="557"/>
        <v>4.1506051109765574E-2</v>
      </c>
      <c r="AG323">
        <f t="shared" si="558"/>
        <v>2.1495637223275521E-2</v>
      </c>
      <c r="AH323">
        <f t="shared" si="559"/>
        <v>4.5292987248952699E-3</v>
      </c>
    </row>
    <row r="324" spans="1:34" x14ac:dyDescent="0.25">
      <c r="A324" s="1">
        <v>44182</v>
      </c>
      <c r="B324" t="s">
        <v>10</v>
      </c>
      <c r="C324">
        <v>1873</v>
      </c>
      <c r="D324">
        <v>15741</v>
      </c>
      <c r="E324">
        <v>1188</v>
      </c>
      <c r="F324">
        <v>1372</v>
      </c>
      <c r="G324">
        <v>1415</v>
      </c>
      <c r="H324">
        <v>68137</v>
      </c>
      <c r="I324">
        <v>89461</v>
      </c>
      <c r="J324">
        <v>45971</v>
      </c>
      <c r="L324">
        <f t="shared" si="549"/>
        <v>19</v>
      </c>
      <c r="M324">
        <f t="shared" si="543"/>
        <v>13</v>
      </c>
      <c r="N324">
        <f t="shared" si="544"/>
        <v>613</v>
      </c>
      <c r="O324">
        <f t="shared" si="545"/>
        <v>781</v>
      </c>
      <c r="P324">
        <f t="shared" si="546"/>
        <v>447</v>
      </c>
      <c r="R324">
        <f t="shared" ref="R324:V324" si="587">AVERAGE(L321:L327)</f>
        <v>15</v>
      </c>
      <c r="S324">
        <f t="shared" si="587"/>
        <v>15.285714285714286</v>
      </c>
      <c r="T324">
        <f t="shared" si="587"/>
        <v>587.85714285714289</v>
      </c>
      <c r="U324">
        <f t="shared" si="587"/>
        <v>753.85714285714289</v>
      </c>
      <c r="V324">
        <f t="shared" si="587"/>
        <v>427.28571428571428</v>
      </c>
      <c r="X324">
        <f t="shared" ref="X324:AB324" si="588">(LOGEST(R321:R327,$A321:$A327)-1)</f>
        <v>3.4629214433887556E-2</v>
      </c>
      <c r="Y324">
        <f t="shared" si="588"/>
        <v>3.3551052053428343E-2</v>
      </c>
      <c r="Z324">
        <f t="shared" si="588"/>
        <v>4.9893695961968465E-2</v>
      </c>
      <c r="AA324">
        <f t="shared" si="588"/>
        <v>2.093538409686091E-2</v>
      </c>
      <c r="AB324">
        <f t="shared" si="588"/>
        <v>4.8011201109259272E-3</v>
      </c>
      <c r="AD324">
        <f t="shared" si="562"/>
        <v>3.6285833432445562E-2</v>
      </c>
      <c r="AE324">
        <f t="shared" si="556"/>
        <v>1.9589614698197946E-2</v>
      </c>
      <c r="AF324">
        <f t="shared" si="557"/>
        <v>4.3059423379113629E-2</v>
      </c>
      <c r="AG324">
        <f t="shared" si="558"/>
        <v>1.9429630127726805E-2</v>
      </c>
      <c r="AH324">
        <f t="shared" si="559"/>
        <v>3.1163699392749195E-3</v>
      </c>
    </row>
    <row r="325" spans="1:34" x14ac:dyDescent="0.25">
      <c r="A325" s="1">
        <v>44183</v>
      </c>
      <c r="B325" t="s">
        <v>10</v>
      </c>
      <c r="C325">
        <v>1672</v>
      </c>
      <c r="D325">
        <v>15866</v>
      </c>
      <c r="E325">
        <v>1190</v>
      </c>
      <c r="F325">
        <v>1387</v>
      </c>
      <c r="G325">
        <v>1435</v>
      </c>
      <c r="H325">
        <v>68700</v>
      </c>
      <c r="I325">
        <v>90162</v>
      </c>
      <c r="J325">
        <v>46344</v>
      </c>
      <c r="L325">
        <f t="shared" si="549"/>
        <v>15</v>
      </c>
      <c r="M325">
        <f t="shared" si="543"/>
        <v>20</v>
      </c>
      <c r="N325">
        <f t="shared" si="544"/>
        <v>563</v>
      </c>
      <c r="O325">
        <f t="shared" si="545"/>
        <v>701</v>
      </c>
      <c r="P325">
        <f t="shared" si="546"/>
        <v>373</v>
      </c>
      <c r="R325">
        <f t="shared" ref="R325:V325" si="589">AVERAGE(L322:L328)</f>
        <v>15.714285714285714</v>
      </c>
      <c r="S325">
        <f t="shared" si="589"/>
        <v>15.571428571428571</v>
      </c>
      <c r="T325">
        <f t="shared" si="589"/>
        <v>620</v>
      </c>
      <c r="U325">
        <f t="shared" si="589"/>
        <v>772.28571428571433</v>
      </c>
      <c r="V325">
        <f t="shared" si="589"/>
        <v>429.71428571428572</v>
      </c>
      <c r="X325">
        <f t="shared" ref="X325:AB325" si="590">(LOGEST(R322:R328,$A322:$A328)-1)</f>
        <v>2.1430314510811233E-2</v>
      </c>
      <c r="Y325">
        <f t="shared" si="590"/>
        <v>1.4069507604485443E-2</v>
      </c>
      <c r="Z325">
        <f t="shared" si="590"/>
        <v>4.7624621071427287E-2</v>
      </c>
      <c r="AA325">
        <f t="shared" si="590"/>
        <v>1.6872805958077386E-2</v>
      </c>
      <c r="AB325">
        <f t="shared" si="590"/>
        <v>1.9136083434989626E-3</v>
      </c>
      <c r="AD325">
        <f t="shared" si="562"/>
        <v>2.6289044246686988E-2</v>
      </c>
      <c r="AE325">
        <f t="shared" si="556"/>
        <v>1.2974681245173489E-2</v>
      </c>
      <c r="AF325">
        <f t="shared" si="557"/>
        <v>4.3667325368279171E-2</v>
      </c>
      <c r="AG325">
        <f t="shared" si="558"/>
        <v>1.7790375629628961E-2</v>
      </c>
      <c r="AH325">
        <f t="shared" si="559"/>
        <v>2.4549215606095892E-3</v>
      </c>
    </row>
    <row r="326" spans="1:34" x14ac:dyDescent="0.25">
      <c r="A326" s="1">
        <v>44184</v>
      </c>
      <c r="B326" t="s">
        <v>10</v>
      </c>
      <c r="C326">
        <v>1812</v>
      </c>
      <c r="D326">
        <v>16183</v>
      </c>
      <c r="E326">
        <v>1239</v>
      </c>
      <c r="F326">
        <v>1400</v>
      </c>
      <c r="G326">
        <v>1447</v>
      </c>
      <c r="H326">
        <v>69333</v>
      </c>
      <c r="I326">
        <v>90916</v>
      </c>
      <c r="J326">
        <v>46744</v>
      </c>
      <c r="L326">
        <f t="shared" si="549"/>
        <v>13</v>
      </c>
      <c r="M326">
        <f t="shared" si="543"/>
        <v>12</v>
      </c>
      <c r="N326">
        <f t="shared" si="544"/>
        <v>633</v>
      </c>
      <c r="O326">
        <f t="shared" si="545"/>
        <v>754</v>
      </c>
      <c r="P326">
        <f t="shared" si="546"/>
        <v>400</v>
      </c>
      <c r="R326">
        <f t="shared" ref="R326:V326" si="591">AVERAGE(L323:L329)</f>
        <v>17.428571428571427</v>
      </c>
      <c r="S326">
        <f t="shared" si="591"/>
        <v>15.428571428571429</v>
      </c>
      <c r="T326">
        <f t="shared" si="591"/>
        <v>658.42857142857144</v>
      </c>
      <c r="U326">
        <f t="shared" si="591"/>
        <v>794.71428571428567</v>
      </c>
      <c r="V326">
        <f t="shared" si="591"/>
        <v>434.85714285714283</v>
      </c>
      <c r="X326">
        <f t="shared" ref="X326:AB326" si="592">(LOGEST(R323:R329,$A323:$A329)-1)</f>
        <v>1.3131240878410777E-2</v>
      </c>
      <c r="Y326">
        <f t="shared" si="592"/>
        <v>-2.2054793685731822E-3</v>
      </c>
      <c r="Z326">
        <f t="shared" si="592"/>
        <v>4.2753120621080498E-2</v>
      </c>
      <c r="AA326">
        <f t="shared" si="592"/>
        <v>1.355333294647254E-2</v>
      </c>
      <c r="AB326">
        <f t="shared" si="592"/>
        <v>-2.7726517128612294E-4</v>
      </c>
      <c r="AD326">
        <f t="shared" si="562"/>
        <v>1.9977544171823895E-2</v>
      </c>
      <c r="AE326">
        <f t="shared" si="556"/>
        <v>5.8842077294799832E-3</v>
      </c>
      <c r="AF326">
        <f t="shared" si="557"/>
        <v>4.3500744023576211E-2</v>
      </c>
      <c r="AG326">
        <f t="shared" si="558"/>
        <v>1.7077122951808521E-2</v>
      </c>
      <c r="AH326">
        <f t="shared" si="559"/>
        <v>2.6989300774996139E-3</v>
      </c>
    </row>
    <row r="327" spans="1:34" x14ac:dyDescent="0.25">
      <c r="A327" s="1">
        <v>44185</v>
      </c>
      <c r="B327" t="s">
        <v>10</v>
      </c>
      <c r="C327">
        <v>1976</v>
      </c>
      <c r="D327">
        <v>16633</v>
      </c>
      <c r="E327">
        <v>1267</v>
      </c>
      <c r="F327">
        <v>1416</v>
      </c>
      <c r="G327">
        <v>1464</v>
      </c>
      <c r="H327">
        <v>70049</v>
      </c>
      <c r="I327">
        <v>91691</v>
      </c>
      <c r="J327">
        <v>47196</v>
      </c>
      <c r="L327">
        <f t="shared" si="549"/>
        <v>16</v>
      </c>
      <c r="M327">
        <f t="shared" si="543"/>
        <v>17</v>
      </c>
      <c r="N327">
        <f t="shared" si="544"/>
        <v>716</v>
      </c>
      <c r="O327">
        <f t="shared" si="545"/>
        <v>775</v>
      </c>
      <c r="P327">
        <f t="shared" si="546"/>
        <v>452</v>
      </c>
      <c r="R327">
        <f t="shared" ref="R327:V327" si="593">AVERAGE(L324:L330)</f>
        <v>16.571428571428573</v>
      </c>
      <c r="S327">
        <f t="shared" si="593"/>
        <v>15.714285714285714</v>
      </c>
      <c r="T327">
        <f t="shared" si="593"/>
        <v>682.42857142857144</v>
      </c>
      <c r="U327">
        <f t="shared" si="593"/>
        <v>797</v>
      </c>
      <c r="V327">
        <f t="shared" si="593"/>
        <v>432.85714285714283</v>
      </c>
      <c r="X327">
        <f t="shared" ref="X327:AB327" si="594">(LOGEST(R324:R330,$A324:$A330)-1)</f>
        <v>2.2320030275804204E-3</v>
      </c>
      <c r="Y327">
        <f t="shared" si="594"/>
        <v>-1.5084465703683603E-2</v>
      </c>
      <c r="Z327">
        <f t="shared" si="594"/>
        <v>3.862588094313768E-2</v>
      </c>
      <c r="AA327">
        <f t="shared" si="594"/>
        <v>1.2048615281234909E-2</v>
      </c>
      <c r="AB327">
        <f t="shared" si="594"/>
        <v>-9.7929046827816002E-4</v>
      </c>
      <c r="AD327">
        <f t="shared" si="562"/>
        <v>1.7601707290749249E-2</v>
      </c>
      <c r="AE327">
        <f t="shared" si="556"/>
        <v>-1.3460743490888913E-3</v>
      </c>
      <c r="AF327">
        <f t="shared" si="557"/>
        <v>4.3226264674709691E-2</v>
      </c>
      <c r="AG327">
        <f t="shared" si="558"/>
        <v>1.7694352602374414E-2</v>
      </c>
      <c r="AH327">
        <f t="shared" si="559"/>
        <v>4.0644253085087645E-3</v>
      </c>
    </row>
    <row r="328" spans="1:34" x14ac:dyDescent="0.25">
      <c r="A328" s="1">
        <v>44186</v>
      </c>
      <c r="B328" t="s">
        <v>10</v>
      </c>
      <c r="C328">
        <v>2115</v>
      </c>
      <c r="D328">
        <v>17709</v>
      </c>
      <c r="E328">
        <v>1327</v>
      </c>
      <c r="F328">
        <v>1433</v>
      </c>
      <c r="G328">
        <v>1482</v>
      </c>
      <c r="H328">
        <v>70797</v>
      </c>
      <c r="I328">
        <v>92547</v>
      </c>
      <c r="J328">
        <v>47671</v>
      </c>
      <c r="L328">
        <f t="shared" si="549"/>
        <v>17</v>
      </c>
      <c r="M328">
        <f t="shared" si="543"/>
        <v>18</v>
      </c>
      <c r="N328">
        <f t="shared" si="544"/>
        <v>748</v>
      </c>
      <c r="O328">
        <f t="shared" si="545"/>
        <v>856</v>
      </c>
      <c r="P328">
        <f t="shared" si="546"/>
        <v>475</v>
      </c>
      <c r="R328">
        <f t="shared" ref="R328:V328" si="595">AVERAGE(L325:L331)</f>
        <v>15.857142857142858</v>
      </c>
      <c r="S328">
        <f t="shared" si="595"/>
        <v>15.428571428571429</v>
      </c>
      <c r="T328">
        <f t="shared" si="595"/>
        <v>689.71428571428567</v>
      </c>
      <c r="U328">
        <f t="shared" si="595"/>
        <v>789.85714285714289</v>
      </c>
      <c r="V328">
        <f t="shared" si="595"/>
        <v>420.85714285714283</v>
      </c>
      <c r="X328">
        <f t="shared" ref="X328:AB328" si="596">(LOGEST(R325:R331,$A325:$A331)-1)</f>
        <v>3.3129277219436926E-3</v>
      </c>
      <c r="Y328">
        <f t="shared" si="596"/>
        <v>-1.6944389734137477E-2</v>
      </c>
      <c r="Z328">
        <f t="shared" si="596"/>
        <v>3.7947051340857074E-2</v>
      </c>
      <c r="AA328">
        <f t="shared" si="596"/>
        <v>1.3850977176383283E-2</v>
      </c>
      <c r="AB328">
        <f t="shared" si="596"/>
        <v>1.4276638334083103E-3</v>
      </c>
      <c r="AD328">
        <f t="shared" si="562"/>
        <v>1.9474748218089828E-2</v>
      </c>
      <c r="AE328">
        <f t="shared" si="556"/>
        <v>-5.9638990361046773E-3</v>
      </c>
      <c r="AF328">
        <f t="shared" si="557"/>
        <v>4.3682736791282935E-2</v>
      </c>
      <c r="AG328">
        <f t="shared" si="558"/>
        <v>1.9745082374676315E-2</v>
      </c>
      <c r="AH328">
        <f t="shared" si="559"/>
        <v>7.1454367703746814E-3</v>
      </c>
    </row>
    <row r="329" spans="1:34" x14ac:dyDescent="0.25">
      <c r="A329" s="1">
        <v>44187</v>
      </c>
      <c r="B329" t="s">
        <v>10</v>
      </c>
      <c r="C329">
        <v>2203</v>
      </c>
      <c r="D329">
        <v>18063</v>
      </c>
      <c r="E329">
        <v>1339</v>
      </c>
      <c r="F329">
        <v>1458</v>
      </c>
      <c r="G329">
        <v>1497</v>
      </c>
      <c r="H329">
        <v>71581</v>
      </c>
      <c r="I329">
        <v>93458</v>
      </c>
      <c r="J329">
        <v>48139</v>
      </c>
      <c r="L329">
        <f t="shared" si="549"/>
        <v>25</v>
      </c>
      <c r="M329">
        <f t="shared" si="543"/>
        <v>15</v>
      </c>
      <c r="N329">
        <f t="shared" si="544"/>
        <v>784</v>
      </c>
      <c r="O329">
        <f t="shared" si="545"/>
        <v>911</v>
      </c>
      <c r="P329">
        <f t="shared" si="546"/>
        <v>468</v>
      </c>
      <c r="R329">
        <f t="shared" ref="R329:V329" si="597">AVERAGE(L326:L332)</f>
        <v>15.428571428571429</v>
      </c>
      <c r="S329">
        <f t="shared" si="597"/>
        <v>14.142857142857142</v>
      </c>
      <c r="T329">
        <f t="shared" si="597"/>
        <v>716.42857142857144</v>
      </c>
      <c r="U329">
        <f t="shared" si="597"/>
        <v>801</v>
      </c>
      <c r="V329">
        <f t="shared" si="597"/>
        <v>422.14285714285717</v>
      </c>
      <c r="X329">
        <f t="shared" ref="X329:AB329" si="598">(LOGEST(R326:R332,$A326:$A332)-1)</f>
        <v>1.5472703094293605E-2</v>
      </c>
      <c r="Y329">
        <f t="shared" si="598"/>
        <v>-1.3487968154936136E-2</v>
      </c>
      <c r="Z329">
        <f t="shared" si="598"/>
        <v>4.0012641717974029E-2</v>
      </c>
      <c r="AA329">
        <f t="shared" si="598"/>
        <v>1.9137411941261728E-2</v>
      </c>
      <c r="AB329">
        <f t="shared" si="598"/>
        <v>6.4742949701444008E-3</v>
      </c>
      <c r="AD329">
        <f t="shared" si="562"/>
        <v>2.3928599924620122E-2</v>
      </c>
      <c r="AE329">
        <f t="shared" si="556"/>
        <v>-6.1223201751373479E-3</v>
      </c>
      <c r="AF329">
        <f t="shared" si="557"/>
        <v>4.4772528181710215E-2</v>
      </c>
      <c r="AG329">
        <f t="shared" si="558"/>
        <v>2.3007087478542219E-2</v>
      </c>
      <c r="AH329">
        <f t="shared" si="559"/>
        <v>1.150949976904043E-2</v>
      </c>
    </row>
    <row r="330" spans="1:34" x14ac:dyDescent="0.25">
      <c r="A330" s="1">
        <v>44188</v>
      </c>
      <c r="B330" t="s">
        <v>10</v>
      </c>
      <c r="C330">
        <v>1980</v>
      </c>
      <c r="D330">
        <v>17834</v>
      </c>
      <c r="E330">
        <v>1374</v>
      </c>
      <c r="F330">
        <v>1469</v>
      </c>
      <c r="G330">
        <v>1512</v>
      </c>
      <c r="H330">
        <v>72301</v>
      </c>
      <c r="I330">
        <v>94259</v>
      </c>
      <c r="J330">
        <v>48554</v>
      </c>
      <c r="L330">
        <f t="shared" si="549"/>
        <v>11</v>
      </c>
      <c r="M330">
        <f t="shared" si="543"/>
        <v>15</v>
      </c>
      <c r="N330">
        <f t="shared" si="544"/>
        <v>720</v>
      </c>
      <c r="O330">
        <f t="shared" si="545"/>
        <v>801</v>
      </c>
      <c r="P330">
        <f t="shared" si="546"/>
        <v>415</v>
      </c>
      <c r="R330">
        <f t="shared" ref="R330:V330" si="599">AVERAGE(L327:L333)</f>
        <v>16</v>
      </c>
      <c r="S330">
        <f t="shared" si="599"/>
        <v>14.142857142857142</v>
      </c>
      <c r="T330">
        <f t="shared" si="599"/>
        <v>748.71428571428567</v>
      </c>
      <c r="U330">
        <f t="shared" si="599"/>
        <v>824.42857142857144</v>
      </c>
      <c r="V330">
        <f t="shared" si="599"/>
        <v>433.14285714285717</v>
      </c>
      <c r="X330">
        <f t="shared" ref="X330:AB330" si="600">(LOGEST(R327:R333,$A327:$A333)-1)</f>
        <v>3.3003547368317454E-2</v>
      </c>
      <c r="Y330">
        <f t="shared" si="600"/>
        <v>-9.3207771402056272E-3</v>
      </c>
      <c r="Z330">
        <f t="shared" si="600"/>
        <v>4.5726841066522805E-2</v>
      </c>
      <c r="AA330">
        <f t="shared" si="600"/>
        <v>2.7461940816330133E-2</v>
      </c>
      <c r="AB330">
        <f t="shared" si="600"/>
        <v>1.5090845541148035E-2</v>
      </c>
      <c r="AD330">
        <f t="shared" si="562"/>
        <v>2.8960155066845555E-2</v>
      </c>
      <c r="AE330">
        <f t="shared" si="556"/>
        <v>-2.6290171332566947E-3</v>
      </c>
      <c r="AF330">
        <f t="shared" si="557"/>
        <v>4.6583788151001074E-2</v>
      </c>
      <c r="AG330">
        <f t="shared" si="558"/>
        <v>2.7439668720880914E-2</v>
      </c>
      <c r="AH330">
        <f t="shared" si="559"/>
        <v>1.7038259410568184E-2</v>
      </c>
    </row>
    <row r="331" spans="1:34" x14ac:dyDescent="0.25">
      <c r="A331" s="1">
        <v>44189</v>
      </c>
      <c r="B331" t="s">
        <v>10</v>
      </c>
      <c r="C331">
        <v>1795</v>
      </c>
      <c r="D331">
        <v>18227</v>
      </c>
      <c r="E331">
        <v>1427</v>
      </c>
      <c r="F331">
        <v>1483</v>
      </c>
      <c r="G331">
        <v>1523</v>
      </c>
      <c r="H331">
        <v>72965</v>
      </c>
      <c r="I331">
        <v>94990</v>
      </c>
      <c r="J331">
        <v>48917</v>
      </c>
      <c r="L331">
        <f t="shared" si="549"/>
        <v>14</v>
      </c>
      <c r="M331">
        <f t="shared" si="543"/>
        <v>11</v>
      </c>
      <c r="N331">
        <f t="shared" si="544"/>
        <v>664</v>
      </c>
      <c r="O331">
        <f t="shared" si="545"/>
        <v>731</v>
      </c>
      <c r="P331">
        <f t="shared" si="546"/>
        <v>363</v>
      </c>
      <c r="R331">
        <f t="shared" ref="R331:V331" si="601">AVERAGE(L328:L334)</f>
        <v>17.571428571428573</v>
      </c>
      <c r="S331">
        <f t="shared" si="601"/>
        <v>14.571428571428571</v>
      </c>
      <c r="T331">
        <f t="shared" si="601"/>
        <v>792.71428571428567</v>
      </c>
      <c r="U331">
        <f t="shared" si="601"/>
        <v>855.42857142857144</v>
      </c>
      <c r="V331">
        <f t="shared" si="601"/>
        <v>440.28571428571428</v>
      </c>
      <c r="X331">
        <f t="shared" ref="X331:AB331" si="602">(LOGEST(R328:R334,$A328:$A334)-1)</f>
        <v>4.7740500925271601E-2</v>
      </c>
      <c r="Y331">
        <f t="shared" si="602"/>
        <v>1.2262792443178405E-3</v>
      </c>
      <c r="Z331">
        <f t="shared" si="602"/>
        <v>5.3089000777981177E-2</v>
      </c>
      <c r="AA331">
        <f t="shared" si="602"/>
        <v>3.5290492502974224E-2</v>
      </c>
      <c r="AB331">
        <f t="shared" si="602"/>
        <v>2.6368200343987347E-2</v>
      </c>
      <c r="AD331">
        <f t="shared" si="562"/>
        <v>3.3970094318076925E-2</v>
      </c>
      <c r="AE331">
        <f t="shared" si="556"/>
        <v>4.3342235988154277E-3</v>
      </c>
      <c r="AF331">
        <f t="shared" si="557"/>
        <v>4.8653398788634838E-2</v>
      </c>
      <c r="AG331">
        <f t="shared" si="558"/>
        <v>3.2636400977094686E-2</v>
      </c>
      <c r="AH331">
        <f t="shared" si="559"/>
        <v>2.3351393351867009E-2</v>
      </c>
    </row>
    <row r="332" spans="1:34" x14ac:dyDescent="0.25">
      <c r="A332" s="1">
        <v>44190</v>
      </c>
      <c r="B332" t="s">
        <v>10</v>
      </c>
      <c r="C332">
        <v>1952</v>
      </c>
      <c r="D332">
        <v>17701</v>
      </c>
      <c r="E332">
        <v>1437</v>
      </c>
      <c r="F332">
        <v>1495</v>
      </c>
      <c r="G332">
        <v>1534</v>
      </c>
      <c r="H332">
        <v>73715</v>
      </c>
      <c r="I332">
        <v>95769</v>
      </c>
      <c r="J332">
        <v>49299</v>
      </c>
      <c r="L332">
        <f t="shared" si="549"/>
        <v>12</v>
      </c>
      <c r="M332">
        <f t="shared" si="543"/>
        <v>11</v>
      </c>
      <c r="N332">
        <f t="shared" si="544"/>
        <v>750</v>
      </c>
      <c r="O332">
        <f t="shared" si="545"/>
        <v>779</v>
      </c>
      <c r="P332">
        <f t="shared" si="546"/>
        <v>382</v>
      </c>
      <c r="R332">
        <f t="shared" ref="R332:V332" si="603">AVERAGE(L329:L335)</f>
        <v>19.285714285714285</v>
      </c>
      <c r="S332">
        <f t="shared" si="603"/>
        <v>14.714285714285714</v>
      </c>
      <c r="T332">
        <f t="shared" si="603"/>
        <v>836.14285714285711</v>
      </c>
      <c r="U332">
        <f t="shared" si="603"/>
        <v>892</v>
      </c>
      <c r="V332">
        <f t="shared" si="603"/>
        <v>452.28571428571428</v>
      </c>
      <c r="X332">
        <f t="shared" ref="X332:AB332" si="604">(LOGEST(R329:R335,$A329:$A335)-1)</f>
        <v>5.26072764565233E-2</v>
      </c>
      <c r="Y332">
        <f t="shared" si="604"/>
        <v>1.2960559631256752E-2</v>
      </c>
      <c r="Z332">
        <f t="shared" si="604"/>
        <v>5.5253160804418222E-2</v>
      </c>
      <c r="AA332">
        <f t="shared" si="604"/>
        <v>3.9706841685138716E-2</v>
      </c>
      <c r="AB332">
        <f t="shared" si="604"/>
        <v>3.2462049334159193E-2</v>
      </c>
      <c r="AD332">
        <f t="shared" si="562"/>
        <v>3.6828195273991539E-2</v>
      </c>
      <c r="AE332">
        <f t="shared" si="556"/>
        <v>1.306224609801508E-2</v>
      </c>
      <c r="AF332">
        <f t="shared" si="557"/>
        <v>5.0366451041450384E-2</v>
      </c>
      <c r="AG332">
        <f t="shared" si="558"/>
        <v>3.7869302623961473E-2</v>
      </c>
      <c r="AH332">
        <f t="shared" si="559"/>
        <v>2.9605464003217476E-2</v>
      </c>
    </row>
    <row r="333" spans="1:34" x14ac:dyDescent="0.25">
      <c r="A333" s="1">
        <v>44191</v>
      </c>
      <c r="B333" t="s">
        <v>10</v>
      </c>
      <c r="C333">
        <v>2298</v>
      </c>
      <c r="D333">
        <v>18350</v>
      </c>
      <c r="E333">
        <v>1498</v>
      </c>
      <c r="F333">
        <v>1512</v>
      </c>
      <c r="G333">
        <v>1546</v>
      </c>
      <c r="H333">
        <v>74574</v>
      </c>
      <c r="I333">
        <v>96687</v>
      </c>
      <c r="J333">
        <v>49776</v>
      </c>
      <c r="L333">
        <f t="shared" si="549"/>
        <v>17</v>
      </c>
      <c r="M333">
        <f t="shared" si="543"/>
        <v>12</v>
      </c>
      <c r="N333">
        <f t="shared" si="544"/>
        <v>859</v>
      </c>
      <c r="O333">
        <f t="shared" si="545"/>
        <v>918</v>
      </c>
      <c r="P333">
        <f t="shared" si="546"/>
        <v>477</v>
      </c>
      <c r="R333">
        <f t="shared" ref="R333:V333" si="605">AVERAGE(L330:L336)</f>
        <v>18.857142857142858</v>
      </c>
      <c r="S333">
        <f t="shared" si="605"/>
        <v>14.714285714285714</v>
      </c>
      <c r="T333">
        <f t="shared" si="605"/>
        <v>880.85714285714289</v>
      </c>
      <c r="U333">
        <f t="shared" si="605"/>
        <v>925.85714285714289</v>
      </c>
      <c r="V333">
        <f t="shared" si="605"/>
        <v>467.85714285714283</v>
      </c>
      <c r="X333">
        <f t="shared" ref="X333:AB333" si="606">(LOGEST(R330:R336,$A330:$A336)-1)</f>
        <v>4.8352126873988821E-2</v>
      </c>
      <c r="Y333">
        <f t="shared" si="606"/>
        <v>2.2247641924591388E-2</v>
      </c>
      <c r="Z333">
        <f t="shared" si="606"/>
        <v>5.5431940406116542E-2</v>
      </c>
      <c r="AA333">
        <f t="shared" si="606"/>
        <v>4.458140164284341E-2</v>
      </c>
      <c r="AB333">
        <f t="shared" si="606"/>
        <v>3.8424052319408153E-2</v>
      </c>
      <c r="AD333">
        <f t="shared" si="562"/>
        <v>3.687580218164415E-2</v>
      </c>
      <c r="AE333">
        <f t="shared" si="556"/>
        <v>2.2444357675861171E-2</v>
      </c>
      <c r="AF333">
        <f t="shared" si="557"/>
        <v>5.1234294934901392E-2</v>
      </c>
      <c r="AG333">
        <f t="shared" si="558"/>
        <v>4.2425593845058361E-2</v>
      </c>
      <c r="AH333">
        <f t="shared" si="559"/>
        <v>3.515741500390538E-2</v>
      </c>
    </row>
    <row r="334" spans="1:34" x14ac:dyDescent="0.25">
      <c r="A334" s="1">
        <v>44192</v>
      </c>
      <c r="B334" t="s">
        <v>10</v>
      </c>
      <c r="C334">
        <v>2572</v>
      </c>
      <c r="D334">
        <v>19277</v>
      </c>
      <c r="E334">
        <v>1556</v>
      </c>
      <c r="F334">
        <v>1539</v>
      </c>
      <c r="G334">
        <v>1566</v>
      </c>
      <c r="H334">
        <v>75598</v>
      </c>
      <c r="I334">
        <v>97679</v>
      </c>
      <c r="J334">
        <v>50278</v>
      </c>
      <c r="L334">
        <f t="shared" si="549"/>
        <v>27</v>
      </c>
      <c r="M334">
        <f t="shared" si="543"/>
        <v>20</v>
      </c>
      <c r="N334">
        <f t="shared" si="544"/>
        <v>1024</v>
      </c>
      <c r="O334">
        <f t="shared" si="545"/>
        <v>992</v>
      </c>
      <c r="P334">
        <f t="shared" si="546"/>
        <v>502</v>
      </c>
      <c r="R334">
        <f t="shared" ref="R334:V334" si="607">AVERAGE(L331:L337)</f>
        <v>20.142857142857142</v>
      </c>
      <c r="S334">
        <f t="shared" si="607"/>
        <v>15</v>
      </c>
      <c r="T334">
        <f t="shared" si="607"/>
        <v>938.71428571428567</v>
      </c>
      <c r="U334">
        <f t="shared" si="607"/>
        <v>965.57142857142856</v>
      </c>
      <c r="V334">
        <f t="shared" si="607"/>
        <v>493.85714285714283</v>
      </c>
      <c r="X334">
        <f t="shared" ref="X334:AB334" si="608">(LOGEST(R331:R337,$A331:$A337)-1)</f>
        <v>3.7301577786200024E-2</v>
      </c>
      <c r="Y334">
        <f t="shared" si="608"/>
        <v>3.3658219420821256E-2</v>
      </c>
      <c r="Z334">
        <f t="shared" si="608"/>
        <v>5.311315540657402E-2</v>
      </c>
      <c r="AA334">
        <f t="shared" si="608"/>
        <v>4.8425741074731299E-2</v>
      </c>
      <c r="AB334">
        <f t="shared" si="608"/>
        <v>4.321264712081363E-2</v>
      </c>
      <c r="AD334">
        <f t="shared" si="562"/>
        <v>3.2905908692362651E-2</v>
      </c>
      <c r="AE334">
        <f t="shared" si="556"/>
        <v>3.1813089637520386E-2</v>
      </c>
      <c r="AF334">
        <f t="shared" si="557"/>
        <v>5.0690709420451431E-2</v>
      </c>
      <c r="AG334">
        <f t="shared" si="558"/>
        <v>4.557955739545072E-2</v>
      </c>
      <c r="AH334">
        <f t="shared" si="559"/>
        <v>3.9213318300492191E-2</v>
      </c>
    </row>
    <row r="335" spans="1:34" x14ac:dyDescent="0.25">
      <c r="A335" s="1">
        <v>44193</v>
      </c>
      <c r="B335" t="s">
        <v>10</v>
      </c>
      <c r="C335">
        <v>2795</v>
      </c>
      <c r="D335">
        <v>20426</v>
      </c>
      <c r="E335">
        <v>1641</v>
      </c>
      <c r="F335">
        <v>1568</v>
      </c>
      <c r="G335">
        <v>1585</v>
      </c>
      <c r="H335">
        <v>76650</v>
      </c>
      <c r="I335">
        <v>98791</v>
      </c>
      <c r="J335">
        <v>50837</v>
      </c>
      <c r="L335">
        <f t="shared" si="549"/>
        <v>29</v>
      </c>
      <c r="M335">
        <f t="shared" si="543"/>
        <v>19</v>
      </c>
      <c r="N335">
        <f t="shared" si="544"/>
        <v>1052</v>
      </c>
      <c r="O335">
        <f t="shared" si="545"/>
        <v>1112</v>
      </c>
      <c r="P335">
        <f t="shared" si="546"/>
        <v>559</v>
      </c>
      <c r="R335">
        <f t="shared" ref="R335:V335" si="609">AVERAGE(L332:L338)</f>
        <v>20.857142857142858</v>
      </c>
      <c r="S335">
        <f t="shared" si="609"/>
        <v>15.285714285714286</v>
      </c>
      <c r="T335">
        <f t="shared" si="609"/>
        <v>982.71428571428567</v>
      </c>
      <c r="U335">
        <f t="shared" si="609"/>
        <v>1009.8571428571429</v>
      </c>
      <c r="V335">
        <f t="shared" si="609"/>
        <v>510.71428571428572</v>
      </c>
      <c r="X335">
        <f t="shared" ref="X335:AB335" si="610">(LOGEST(R332:R338,$A332:$A338)-1)</f>
        <v>2.3319634413345947E-2</v>
      </c>
      <c r="Y335">
        <f t="shared" si="610"/>
        <v>4.4151767760260086E-2</v>
      </c>
      <c r="Z335">
        <f t="shared" si="610"/>
        <v>4.9938417110565902E-2</v>
      </c>
      <c r="AA335">
        <f t="shared" si="610"/>
        <v>5.0481288704450789E-2</v>
      </c>
      <c r="AB335">
        <f t="shared" si="610"/>
        <v>4.5206158392861573E-2</v>
      </c>
      <c r="AD335">
        <f t="shared" si="562"/>
        <v>2.6428526618183654E-2</v>
      </c>
      <c r="AE335">
        <f t="shared" si="556"/>
        <v>3.9741050724757025E-2</v>
      </c>
      <c r="AF335">
        <f t="shared" si="557"/>
        <v>4.8918975926711586E-2</v>
      </c>
      <c r="AG335">
        <f t="shared" si="558"/>
        <v>4.7506291003518789E-2</v>
      </c>
      <c r="AH335">
        <f t="shared" si="559"/>
        <v>4.1536909093722381E-2</v>
      </c>
    </row>
    <row r="336" spans="1:34" x14ac:dyDescent="0.25">
      <c r="A336" s="1">
        <v>44194</v>
      </c>
      <c r="B336" t="s">
        <v>10</v>
      </c>
      <c r="C336">
        <v>2886</v>
      </c>
      <c r="D336">
        <v>21787</v>
      </c>
      <c r="E336">
        <v>1728</v>
      </c>
      <c r="F336">
        <v>1590</v>
      </c>
      <c r="G336">
        <v>1600</v>
      </c>
      <c r="H336">
        <v>77747</v>
      </c>
      <c r="I336">
        <v>99939</v>
      </c>
      <c r="J336">
        <v>51414</v>
      </c>
      <c r="L336">
        <f t="shared" si="549"/>
        <v>22</v>
      </c>
      <c r="M336">
        <f t="shared" si="543"/>
        <v>15</v>
      </c>
      <c r="N336">
        <f t="shared" si="544"/>
        <v>1097</v>
      </c>
      <c r="O336">
        <f t="shared" si="545"/>
        <v>1148</v>
      </c>
      <c r="P336">
        <f t="shared" si="546"/>
        <v>577</v>
      </c>
      <c r="R336">
        <f t="shared" ref="R336:V336" si="611">AVERAGE(L333:L339)</f>
        <v>21.857142857142858</v>
      </c>
      <c r="S336">
        <f t="shared" si="611"/>
        <v>16.714285714285715</v>
      </c>
      <c r="T336">
        <f t="shared" si="611"/>
        <v>1032.8571428571429</v>
      </c>
      <c r="U336">
        <f t="shared" si="611"/>
        <v>1080</v>
      </c>
      <c r="V336">
        <f t="shared" si="611"/>
        <v>541.71428571428567</v>
      </c>
      <c r="X336">
        <f t="shared" ref="X336:AB336" si="612">(LOGEST(R333:R339,$A333:$A339)-1)</f>
        <v>1.5805951447861899E-2</v>
      </c>
      <c r="Y336">
        <f t="shared" si="612"/>
        <v>5.21868128899865E-2</v>
      </c>
      <c r="Z336">
        <f t="shared" si="612"/>
        <v>4.6087548972131076E-2</v>
      </c>
      <c r="AA336">
        <f t="shared" si="612"/>
        <v>5.1031450488939978E-2</v>
      </c>
      <c r="AB336">
        <f t="shared" si="612"/>
        <v>4.5337951974959712E-2</v>
      </c>
      <c r="AD336">
        <f t="shared" si="562"/>
        <v>1.9606724031155074E-2</v>
      </c>
      <c r="AE336">
        <f t="shared" si="556"/>
        <v>4.5601764415383945E-2</v>
      </c>
      <c r="AF336">
        <f t="shared" si="557"/>
        <v>4.687233089209962E-2</v>
      </c>
      <c r="AG336">
        <f t="shared" si="558"/>
        <v>4.867182601230903E-2</v>
      </c>
      <c r="AH336">
        <f t="shared" si="559"/>
        <v>4.3136320902087889E-2</v>
      </c>
    </row>
    <row r="337" spans="1:34" x14ac:dyDescent="0.25">
      <c r="A337" s="1">
        <v>44195</v>
      </c>
      <c r="B337" t="s">
        <v>10</v>
      </c>
      <c r="C337">
        <v>2861</v>
      </c>
      <c r="D337">
        <v>22713</v>
      </c>
      <c r="E337">
        <v>1854</v>
      </c>
      <c r="F337">
        <v>1610</v>
      </c>
      <c r="G337">
        <v>1617</v>
      </c>
      <c r="H337">
        <v>78872</v>
      </c>
      <c r="I337">
        <v>101018</v>
      </c>
      <c r="J337">
        <v>52011</v>
      </c>
      <c r="L337">
        <f t="shared" si="549"/>
        <v>20</v>
      </c>
      <c r="M337">
        <f t="shared" si="543"/>
        <v>17</v>
      </c>
      <c r="N337">
        <f t="shared" si="544"/>
        <v>1125</v>
      </c>
      <c r="O337">
        <f t="shared" si="545"/>
        <v>1079</v>
      </c>
      <c r="P337">
        <f t="shared" si="546"/>
        <v>597</v>
      </c>
      <c r="R337">
        <f t="shared" ref="R337:V337" si="613">AVERAGE(L334:L340)</f>
        <v>22</v>
      </c>
      <c r="S337">
        <f t="shared" si="613"/>
        <v>18</v>
      </c>
      <c r="T337">
        <f t="shared" si="613"/>
        <v>1076.1428571428571</v>
      </c>
      <c r="U337">
        <f t="shared" si="613"/>
        <v>1137.4285714285713</v>
      </c>
      <c r="V337">
        <f t="shared" si="613"/>
        <v>562.71428571428567</v>
      </c>
      <c r="X337">
        <f t="shared" ref="X337:AB337" si="614">(LOGEST(R334:R340,$A334:$A340)-1)</f>
        <v>5.2142929433469654E-3</v>
      </c>
      <c r="Y337">
        <f t="shared" si="614"/>
        <v>5.6260346591408883E-2</v>
      </c>
      <c r="Z337">
        <f t="shared" si="614"/>
        <v>4.1921742465373057E-2</v>
      </c>
      <c r="AA337">
        <f t="shared" si="614"/>
        <v>4.9539685669076627E-2</v>
      </c>
      <c r="AB337">
        <f t="shared" si="614"/>
        <v>4.3482168617255734E-2</v>
      </c>
      <c r="AD337">
        <f t="shared" si="562"/>
        <v>1.5308672953544513E-2</v>
      </c>
      <c r="AE337">
        <f t="shared" si="556"/>
        <v>4.8906087011047115E-2</v>
      </c>
      <c r="AF337">
        <f t="shared" si="557"/>
        <v>4.4618721926993753E-2</v>
      </c>
      <c r="AG337">
        <f t="shared" si="558"/>
        <v>4.8890339454265651E-2</v>
      </c>
      <c r="AH337">
        <f t="shared" si="559"/>
        <v>4.3998707798428675E-2</v>
      </c>
    </row>
    <row r="338" spans="1:34" x14ac:dyDescent="0.25">
      <c r="A338" s="1">
        <v>44196</v>
      </c>
      <c r="B338" t="s">
        <v>10</v>
      </c>
      <c r="C338">
        <v>2536</v>
      </c>
      <c r="D338">
        <v>22728</v>
      </c>
      <c r="E338">
        <v>1899</v>
      </c>
      <c r="F338">
        <v>1629</v>
      </c>
      <c r="G338">
        <v>1630</v>
      </c>
      <c r="H338">
        <v>79844</v>
      </c>
      <c r="I338">
        <v>102059</v>
      </c>
      <c r="J338">
        <v>52492</v>
      </c>
      <c r="L338">
        <f t="shared" si="549"/>
        <v>19</v>
      </c>
      <c r="M338">
        <f t="shared" si="543"/>
        <v>13</v>
      </c>
      <c r="N338">
        <f t="shared" si="544"/>
        <v>972</v>
      </c>
      <c r="O338">
        <f t="shared" si="545"/>
        <v>1041</v>
      </c>
      <c r="P338">
        <f t="shared" si="546"/>
        <v>481</v>
      </c>
      <c r="R338">
        <f t="shared" ref="R338:V338" si="615">AVERAGE(L335:L341)</f>
        <v>21</v>
      </c>
      <c r="S338">
        <f t="shared" si="615"/>
        <v>18.571428571428573</v>
      </c>
      <c r="T338">
        <f t="shared" si="615"/>
        <v>1116.8571428571429</v>
      </c>
      <c r="U338">
        <f t="shared" si="615"/>
        <v>1186.2857142857142</v>
      </c>
      <c r="V338">
        <f t="shared" si="615"/>
        <v>585.85714285714289</v>
      </c>
      <c r="X338">
        <f t="shared" ref="X338:AB338" si="616">(LOGEST(R335:R341,$A335:$A341)-1)</f>
        <v>2.3988264060186282E-3</v>
      </c>
      <c r="Y338">
        <f t="shared" si="616"/>
        <v>5.6722006854974305E-2</v>
      </c>
      <c r="Z338">
        <f t="shared" si="616"/>
        <v>4.0686866321802295E-2</v>
      </c>
      <c r="AA338">
        <f t="shared" si="616"/>
        <v>4.8777627759450715E-2</v>
      </c>
      <c r="AB338">
        <f t="shared" si="616"/>
        <v>4.2633335896598679E-2</v>
      </c>
      <c r="AD338">
        <f t="shared" si="562"/>
        <v>1.4298132268400567E-2</v>
      </c>
      <c r="AE338">
        <f t="shared" si="556"/>
        <v>4.7983425335162595E-2</v>
      </c>
      <c r="AF338">
        <f t="shared" si="557"/>
        <v>4.2305725379105742E-2</v>
      </c>
      <c r="AG338">
        <f t="shared" si="558"/>
        <v>4.8142977357143187E-2</v>
      </c>
      <c r="AH338">
        <f t="shared" si="559"/>
        <v>4.398130636404031E-2</v>
      </c>
    </row>
    <row r="339" spans="1:34" x14ac:dyDescent="0.25">
      <c r="A339" s="1">
        <v>44197</v>
      </c>
      <c r="B339" t="s">
        <v>10</v>
      </c>
      <c r="C339">
        <v>3010</v>
      </c>
      <c r="D339">
        <v>22534</v>
      </c>
      <c r="E339">
        <v>1940</v>
      </c>
      <c r="F339">
        <v>1648</v>
      </c>
      <c r="G339">
        <v>1651</v>
      </c>
      <c r="H339">
        <v>80945</v>
      </c>
      <c r="I339">
        <v>103329</v>
      </c>
      <c r="J339">
        <v>53091</v>
      </c>
      <c r="L339">
        <f t="shared" si="549"/>
        <v>19</v>
      </c>
      <c r="M339">
        <f t="shared" si="543"/>
        <v>21</v>
      </c>
      <c r="N339">
        <f t="shared" si="544"/>
        <v>1101</v>
      </c>
      <c r="O339">
        <f t="shared" si="545"/>
        <v>1270</v>
      </c>
      <c r="P339">
        <f t="shared" si="546"/>
        <v>599</v>
      </c>
      <c r="R339">
        <f t="shared" ref="R339:V339" si="617">AVERAGE(L336:L342)</f>
        <v>20.857142857142858</v>
      </c>
      <c r="S339">
        <f t="shared" si="617"/>
        <v>19.428571428571427</v>
      </c>
      <c r="T339">
        <f t="shared" si="617"/>
        <v>1159</v>
      </c>
      <c r="U339">
        <f t="shared" si="617"/>
        <v>1234.4285714285713</v>
      </c>
      <c r="V339">
        <f t="shared" si="617"/>
        <v>611.42857142857144</v>
      </c>
      <c r="X339">
        <f t="shared" ref="X339:AB339" si="618">(LOGEST(R336:R342,$A336:$A342)-1)</f>
        <v>4.8546583473232374E-3</v>
      </c>
      <c r="Y339">
        <f t="shared" si="618"/>
        <v>5.3985555465645207E-2</v>
      </c>
      <c r="Z339">
        <f t="shared" si="618"/>
        <v>4.0926645562134434E-2</v>
      </c>
      <c r="AA339">
        <f t="shared" si="618"/>
        <v>4.7865586746670408E-2</v>
      </c>
      <c r="AB339">
        <f t="shared" si="618"/>
        <v>4.3657931992717725E-2</v>
      </c>
      <c r="AD339">
        <f t="shared" si="562"/>
        <v>1.4885393509823304E-2</v>
      </c>
      <c r="AE339">
        <f t="shared" si="556"/>
        <v>4.2499159676927079E-2</v>
      </c>
      <c r="AF339">
        <f t="shared" si="557"/>
        <v>3.9427451223314113E-2</v>
      </c>
      <c r="AG339">
        <f t="shared" si="558"/>
        <v>4.6359720738223364E-2</v>
      </c>
      <c r="AH339">
        <f t="shared" si="559"/>
        <v>4.3205819806791564E-2</v>
      </c>
    </row>
    <row r="340" spans="1:34" x14ac:dyDescent="0.25">
      <c r="A340" s="1">
        <v>44198</v>
      </c>
      <c r="B340" t="s">
        <v>10</v>
      </c>
      <c r="C340">
        <v>3145</v>
      </c>
      <c r="D340">
        <v>23557</v>
      </c>
      <c r="E340">
        <v>2017</v>
      </c>
      <c r="F340">
        <v>1666</v>
      </c>
      <c r="G340">
        <v>1672</v>
      </c>
      <c r="H340">
        <v>82107</v>
      </c>
      <c r="I340">
        <v>104649</v>
      </c>
      <c r="J340">
        <v>53715</v>
      </c>
      <c r="L340">
        <f t="shared" si="549"/>
        <v>18</v>
      </c>
      <c r="M340">
        <f t="shared" si="543"/>
        <v>21</v>
      </c>
      <c r="N340">
        <f t="shared" si="544"/>
        <v>1162</v>
      </c>
      <c r="O340">
        <f t="shared" si="545"/>
        <v>1320</v>
      </c>
      <c r="P340">
        <f t="shared" si="546"/>
        <v>624</v>
      </c>
      <c r="R340">
        <f t="shared" ref="R340:V340" si="619">AVERAGE(L337:L343)</f>
        <v>21.428571428571427</v>
      </c>
      <c r="S340">
        <f t="shared" si="619"/>
        <v>20.571428571428573</v>
      </c>
      <c r="T340">
        <f t="shared" si="619"/>
        <v>1202</v>
      </c>
      <c r="U340">
        <f t="shared" si="619"/>
        <v>1285.4285714285713</v>
      </c>
      <c r="V340">
        <f t="shared" si="619"/>
        <v>634.85714285714289</v>
      </c>
      <c r="X340">
        <f t="shared" ref="X340:AB340" si="620">(LOGEST(R337:R343,$A337:$A343)-1)</f>
        <v>1.8265769330714887E-2</v>
      </c>
      <c r="Y340">
        <f t="shared" si="620"/>
        <v>4.5377900094233592E-2</v>
      </c>
      <c r="Z340">
        <f t="shared" si="620"/>
        <v>3.9656677650375505E-2</v>
      </c>
      <c r="AA340">
        <f t="shared" si="620"/>
        <v>4.6110995736539762E-2</v>
      </c>
      <c r="AB340">
        <f t="shared" si="620"/>
        <v>4.4460760593793669E-2</v>
      </c>
      <c r="AD340">
        <f t="shared" si="562"/>
        <v>1.420550512621783E-2</v>
      </c>
      <c r="AE340">
        <f t="shared" si="556"/>
        <v>3.2933346302092784E-2</v>
      </c>
      <c r="AF340">
        <f t="shared" si="557"/>
        <v>3.6034788006227406E-2</v>
      </c>
      <c r="AG340">
        <f t="shared" si="558"/>
        <v>4.3452388997133343E-2</v>
      </c>
      <c r="AH340">
        <f t="shared" si="559"/>
        <v>4.158636362583331E-2</v>
      </c>
    </row>
    <row r="341" spans="1:34" x14ac:dyDescent="0.25">
      <c r="A341" s="1">
        <v>44199</v>
      </c>
      <c r="B341" t="s">
        <v>10</v>
      </c>
      <c r="C341">
        <v>3351</v>
      </c>
      <c r="D341">
        <v>24957</v>
      </c>
      <c r="E341">
        <v>2181</v>
      </c>
      <c r="F341">
        <v>1686</v>
      </c>
      <c r="G341">
        <v>1696</v>
      </c>
      <c r="H341">
        <v>83416</v>
      </c>
      <c r="I341">
        <v>105983</v>
      </c>
      <c r="J341">
        <v>54379</v>
      </c>
      <c r="L341">
        <f t="shared" si="549"/>
        <v>20</v>
      </c>
      <c r="M341">
        <f t="shared" si="543"/>
        <v>24</v>
      </c>
      <c r="N341">
        <f t="shared" si="544"/>
        <v>1309</v>
      </c>
      <c r="O341">
        <f t="shared" si="545"/>
        <v>1334</v>
      </c>
      <c r="P341">
        <f t="shared" si="546"/>
        <v>664</v>
      </c>
      <c r="R341">
        <f t="shared" ref="R341:V341" si="621">AVERAGE(L338:L344)</f>
        <v>22</v>
      </c>
      <c r="S341">
        <f t="shared" si="621"/>
        <v>21.714285714285715</v>
      </c>
      <c r="T341">
        <f t="shared" si="621"/>
        <v>1257.2857142857142</v>
      </c>
      <c r="U341">
        <f t="shared" si="621"/>
        <v>1364.7142857142858</v>
      </c>
      <c r="V341">
        <f t="shared" si="621"/>
        <v>659.85714285714289</v>
      </c>
      <c r="X341">
        <f t="shared" ref="X341:AB341" si="622">(LOGEST(R338:R344,$A338:$A344)-1)</f>
        <v>3.0227792990192404E-2</v>
      </c>
      <c r="Y341">
        <f t="shared" si="622"/>
        <v>2.7199587689629601E-2</v>
      </c>
      <c r="Z341">
        <f t="shared" si="622"/>
        <v>3.6922179571357905E-2</v>
      </c>
      <c r="AA341">
        <f t="shared" si="622"/>
        <v>4.3194206394874035E-2</v>
      </c>
      <c r="AB341">
        <f t="shared" si="622"/>
        <v>4.309083708009509E-2</v>
      </c>
      <c r="AD341">
        <f t="shared" si="562"/>
        <v>1.3112580216575258E-2</v>
      </c>
      <c r="AE341">
        <f t="shared" si="556"/>
        <v>2.0453390303572658E-2</v>
      </c>
      <c r="AF341">
        <f t="shared" si="557"/>
        <v>3.2263920545334078E-2</v>
      </c>
      <c r="AG341">
        <f t="shared" si="558"/>
        <v>3.9612703818690163E-2</v>
      </c>
      <c r="AH341">
        <f t="shared" si="559"/>
        <v>3.9329605082648121E-2</v>
      </c>
    </row>
    <row r="342" spans="1:34" x14ac:dyDescent="0.25">
      <c r="A342" s="1">
        <v>44200</v>
      </c>
      <c r="B342" t="s">
        <v>10</v>
      </c>
      <c r="C342">
        <v>3587</v>
      </c>
      <c r="D342">
        <v>26626</v>
      </c>
      <c r="E342">
        <v>2310</v>
      </c>
      <c r="F342">
        <v>1714</v>
      </c>
      <c r="G342">
        <v>1721</v>
      </c>
      <c r="H342">
        <v>84763</v>
      </c>
      <c r="I342">
        <v>107432</v>
      </c>
      <c r="J342">
        <v>55117</v>
      </c>
      <c r="L342">
        <f t="shared" si="549"/>
        <v>28</v>
      </c>
      <c r="M342">
        <f t="shared" si="543"/>
        <v>25</v>
      </c>
      <c r="N342">
        <f t="shared" si="544"/>
        <v>1347</v>
      </c>
      <c r="O342">
        <f t="shared" si="545"/>
        <v>1449</v>
      </c>
      <c r="P342">
        <f t="shared" si="546"/>
        <v>738</v>
      </c>
      <c r="R342">
        <f t="shared" ref="R342:V342" si="623">AVERAGE(L339:L345)</f>
        <v>22.714285714285715</v>
      </c>
      <c r="S342">
        <f t="shared" si="623"/>
        <v>23.285714285714285</v>
      </c>
      <c r="T342">
        <f t="shared" si="623"/>
        <v>1321.1428571428571</v>
      </c>
      <c r="U342">
        <f t="shared" si="623"/>
        <v>1440.7142857142858</v>
      </c>
      <c r="V342">
        <f t="shared" si="623"/>
        <v>706.71428571428567</v>
      </c>
      <c r="X342">
        <f t="shared" ref="X342:AB342" si="624">(LOGEST(R339:R345,$A339:$A345)-1)</f>
        <v>2.7430463103305103E-2</v>
      </c>
      <c r="Y342">
        <f t="shared" si="624"/>
        <v>5.7619081526114613E-3</v>
      </c>
      <c r="Z342">
        <f t="shared" si="624"/>
        <v>2.9790498020024536E-2</v>
      </c>
      <c r="AA342">
        <f t="shared" si="624"/>
        <v>3.7998492372012027E-2</v>
      </c>
      <c r="AB342">
        <f t="shared" si="624"/>
        <v>3.9777752492120344E-2</v>
      </c>
      <c r="AD342">
        <f t="shared" si="562"/>
        <v>1.1648040686398955E-2</v>
      </c>
      <c r="AE342">
        <f t="shared" si="556"/>
        <v>5.8194517351208052E-3</v>
      </c>
      <c r="AF342">
        <f t="shared" si="557"/>
        <v>2.7693089931934915E-2</v>
      </c>
      <c r="AG342">
        <f t="shared" si="558"/>
        <v>3.4908699941890574E-2</v>
      </c>
      <c r="AH342">
        <f t="shared" si="559"/>
        <v>3.5888814680323469E-2</v>
      </c>
    </row>
    <row r="343" spans="1:34" x14ac:dyDescent="0.25">
      <c r="A343" s="1">
        <v>44201</v>
      </c>
      <c r="B343" t="s">
        <v>10</v>
      </c>
      <c r="C343">
        <v>3697</v>
      </c>
      <c r="D343">
        <v>26467</v>
      </c>
      <c r="E343">
        <v>2378</v>
      </c>
      <c r="F343">
        <v>1740</v>
      </c>
      <c r="G343">
        <v>1744</v>
      </c>
      <c r="H343">
        <v>86161</v>
      </c>
      <c r="I343">
        <v>108937</v>
      </c>
      <c r="J343">
        <v>55858</v>
      </c>
      <c r="L343">
        <f t="shared" si="549"/>
        <v>26</v>
      </c>
      <c r="M343">
        <f t="shared" si="543"/>
        <v>23</v>
      </c>
      <c r="N343">
        <f t="shared" si="544"/>
        <v>1398</v>
      </c>
      <c r="O343">
        <f t="shared" si="545"/>
        <v>1505</v>
      </c>
      <c r="P343">
        <f t="shared" si="546"/>
        <v>741</v>
      </c>
      <c r="R343">
        <f t="shared" ref="R343:V343" si="625">AVERAGE(L340:L346)</f>
        <v>24.285714285714285</v>
      </c>
      <c r="S343">
        <f t="shared" si="625"/>
        <v>22.571428571428573</v>
      </c>
      <c r="T343">
        <f t="shared" si="625"/>
        <v>1346.1428571428571</v>
      </c>
      <c r="U343">
        <f t="shared" si="625"/>
        <v>1471.8571428571429</v>
      </c>
      <c r="V343">
        <f t="shared" si="625"/>
        <v>726.57142857142856</v>
      </c>
      <c r="X343">
        <f t="shared" ref="X343:AB343" si="626">(LOGEST(R340:R346,$A340:$A346)-1)</f>
        <v>1.1046732762623579E-2</v>
      </c>
      <c r="Y343">
        <f t="shared" si="626"/>
        <v>-1.477388073385355E-2</v>
      </c>
      <c r="Z343">
        <f t="shared" si="626"/>
        <v>2.2338906452524121E-2</v>
      </c>
      <c r="AA343">
        <f t="shared" si="626"/>
        <v>3.0680128301309839E-2</v>
      </c>
      <c r="AB343">
        <f t="shared" si="626"/>
        <v>3.400175870825195E-2</v>
      </c>
      <c r="AD343">
        <f t="shared" si="562"/>
        <v>9.1399919402590669E-3</v>
      </c>
      <c r="AE343">
        <f t="shared" si="556"/>
        <v>-9.0223161146114773E-3</v>
      </c>
      <c r="AF343">
        <f t="shared" si="557"/>
        <v>2.2598014353893876E-2</v>
      </c>
      <c r="AG343">
        <f t="shared" si="558"/>
        <v>2.9609008285535459E-2</v>
      </c>
      <c r="AH343">
        <f t="shared" si="559"/>
        <v>3.1372934103045723E-2</v>
      </c>
    </row>
    <row r="344" spans="1:34" x14ac:dyDescent="0.25">
      <c r="A344" s="1">
        <v>44202</v>
      </c>
      <c r="B344" t="s">
        <v>10</v>
      </c>
      <c r="C344">
        <v>3967</v>
      </c>
      <c r="D344">
        <v>27727</v>
      </c>
      <c r="E344">
        <v>2550</v>
      </c>
      <c r="F344">
        <v>1764</v>
      </c>
      <c r="G344">
        <v>1769</v>
      </c>
      <c r="H344">
        <v>87673</v>
      </c>
      <c r="I344">
        <v>110571</v>
      </c>
      <c r="J344">
        <v>56630</v>
      </c>
      <c r="L344">
        <f t="shared" si="549"/>
        <v>24</v>
      </c>
      <c r="M344">
        <f t="shared" si="543"/>
        <v>25</v>
      </c>
      <c r="N344">
        <f t="shared" si="544"/>
        <v>1512</v>
      </c>
      <c r="O344">
        <f t="shared" si="545"/>
        <v>1634</v>
      </c>
      <c r="P344">
        <f t="shared" si="546"/>
        <v>772</v>
      </c>
      <c r="R344">
        <f t="shared" ref="R344:V344" si="627">AVERAGE(L341:L347)</f>
        <v>24.571428571428573</v>
      </c>
      <c r="S344">
        <f t="shared" si="627"/>
        <v>20.714285714285715</v>
      </c>
      <c r="T344">
        <f t="shared" si="627"/>
        <v>1373.8571428571429</v>
      </c>
      <c r="U344">
        <f t="shared" si="627"/>
        <v>1507.1428571428571</v>
      </c>
      <c r="V344">
        <f t="shared" si="627"/>
        <v>747</v>
      </c>
      <c r="X344">
        <f t="shared" ref="X344:AB344" si="628">(LOGEST(R341:R347,$A341:$A347)-1)</f>
        <v>-2.4361814241510293E-3</v>
      </c>
      <c r="Y344">
        <f t="shared" si="628"/>
        <v>-3.1099345398232003E-2</v>
      </c>
      <c r="Z344">
        <f t="shared" si="628"/>
        <v>1.5525670239119771E-2</v>
      </c>
      <c r="AA344">
        <f t="shared" si="628"/>
        <v>2.2661889419974379E-2</v>
      </c>
      <c r="AB344">
        <f t="shared" si="628"/>
        <v>2.7684858814959412E-2</v>
      </c>
      <c r="AD344">
        <f t="shared" si="562"/>
        <v>4.3665027876846575E-3</v>
      </c>
      <c r="AE344">
        <f t="shared" si="556"/>
        <v>-2.2451201979009041E-2</v>
      </c>
      <c r="AF344">
        <f t="shared" si="557"/>
        <v>1.7240010151063911E-2</v>
      </c>
      <c r="AG344">
        <f t="shared" si="558"/>
        <v>2.368083625187567E-2</v>
      </c>
      <c r="AH344">
        <f t="shared" si="559"/>
        <v>2.5701713762707547E-2</v>
      </c>
    </row>
    <row r="345" spans="1:34" x14ac:dyDescent="0.25">
      <c r="A345" s="1">
        <v>44203</v>
      </c>
      <c r="B345" t="s">
        <v>10</v>
      </c>
      <c r="C345">
        <v>3849</v>
      </c>
      <c r="D345">
        <v>28246</v>
      </c>
      <c r="E345">
        <v>2654</v>
      </c>
      <c r="F345">
        <v>1788</v>
      </c>
      <c r="G345">
        <v>1793</v>
      </c>
      <c r="H345">
        <v>89092</v>
      </c>
      <c r="I345">
        <v>112144</v>
      </c>
      <c r="J345">
        <v>57439</v>
      </c>
      <c r="L345">
        <f t="shared" si="549"/>
        <v>24</v>
      </c>
      <c r="M345">
        <f t="shared" si="543"/>
        <v>24</v>
      </c>
      <c r="N345">
        <f t="shared" si="544"/>
        <v>1419</v>
      </c>
      <c r="O345">
        <f t="shared" si="545"/>
        <v>1573</v>
      </c>
      <c r="P345">
        <f t="shared" si="546"/>
        <v>809</v>
      </c>
      <c r="R345">
        <f t="shared" ref="R345:V345" si="629">AVERAGE(L342:L348)</f>
        <v>23.714285714285715</v>
      </c>
      <c r="S345">
        <f t="shared" si="629"/>
        <v>20.142857142857142</v>
      </c>
      <c r="T345">
        <f t="shared" si="629"/>
        <v>1363</v>
      </c>
      <c r="U345">
        <f t="shared" si="629"/>
        <v>1533.2857142857142</v>
      </c>
      <c r="V345">
        <f t="shared" si="629"/>
        <v>764.57142857142856</v>
      </c>
      <c r="X345">
        <f t="shared" ref="X345:AB345" si="630">(LOGEST(R342:R348,$A342:$A348)-1)</f>
        <v>-7.8529503052154892E-3</v>
      </c>
      <c r="Y345">
        <f t="shared" si="630"/>
        <v>-4.5715563124188674E-2</v>
      </c>
      <c r="Z345">
        <f t="shared" si="630"/>
        <v>8.6910520280081283E-3</v>
      </c>
      <c r="AA345">
        <f t="shared" si="630"/>
        <v>1.5849600621853588E-2</v>
      </c>
      <c r="AB345">
        <f t="shared" si="630"/>
        <v>1.8547803080326108E-2</v>
      </c>
      <c r="AD345">
        <f t="shared" si="562"/>
        <v>-1.1030783054057438E-3</v>
      </c>
      <c r="AE345">
        <f t="shared" si="556"/>
        <v>-3.0895860740645813E-2</v>
      </c>
      <c r="AF345">
        <f t="shared" si="557"/>
        <v>1.2074429762037684E-2</v>
      </c>
      <c r="AG345">
        <f t="shared" si="558"/>
        <v>1.7315011416716271E-2</v>
      </c>
      <c r="AH345">
        <f t="shared" si="559"/>
        <v>1.9483170620389019E-2</v>
      </c>
    </row>
    <row r="346" spans="1:34" x14ac:dyDescent="0.25">
      <c r="A346" s="1">
        <v>44204</v>
      </c>
      <c r="B346" t="s">
        <v>10</v>
      </c>
      <c r="C346">
        <v>3549</v>
      </c>
      <c r="D346">
        <v>29346</v>
      </c>
      <c r="E346">
        <v>2814</v>
      </c>
      <c r="F346">
        <v>1818</v>
      </c>
      <c r="G346">
        <v>1809</v>
      </c>
      <c r="H346">
        <v>90368</v>
      </c>
      <c r="I346">
        <v>113632</v>
      </c>
      <c r="J346">
        <v>58177</v>
      </c>
      <c r="L346">
        <f t="shared" si="549"/>
        <v>30</v>
      </c>
      <c r="M346">
        <f t="shared" si="543"/>
        <v>16</v>
      </c>
      <c r="N346">
        <f t="shared" si="544"/>
        <v>1276</v>
      </c>
      <c r="O346">
        <f t="shared" si="545"/>
        <v>1488</v>
      </c>
      <c r="P346">
        <f t="shared" si="546"/>
        <v>738</v>
      </c>
      <c r="R346">
        <f t="shared" ref="R346:V346" si="631">AVERAGE(L343:L349)</f>
        <v>22</v>
      </c>
      <c r="S346">
        <f t="shared" si="631"/>
        <v>19.571428571428573</v>
      </c>
      <c r="T346">
        <f t="shared" si="631"/>
        <v>1381.7142857142858</v>
      </c>
      <c r="U346">
        <f t="shared" si="631"/>
        <v>1553.4285714285713</v>
      </c>
      <c r="V346">
        <f t="shared" si="631"/>
        <v>771.85714285714289</v>
      </c>
      <c r="X346">
        <f t="shared" ref="X346:AB346" si="632">(LOGEST(R343:R349,$A343:$A349)-1)</f>
        <v>-1.2701682875655984E-2</v>
      </c>
      <c r="Y346">
        <f t="shared" si="632"/>
        <v>-4.9906819482480769E-2</v>
      </c>
      <c r="Z346">
        <f t="shared" si="632"/>
        <v>5.2611165158471529E-3</v>
      </c>
      <c r="AA346">
        <f t="shared" si="632"/>
        <v>1.0767745152184593E-2</v>
      </c>
      <c r="AB346">
        <f t="shared" si="632"/>
        <v>1.2046767951773507E-2</v>
      </c>
      <c r="AD346">
        <f t="shared" si="562"/>
        <v>-5.0532818672654701E-3</v>
      </c>
      <c r="AE346">
        <f t="shared" si="556"/>
        <v>-3.4976983477296657E-2</v>
      </c>
      <c r="AF346">
        <f t="shared" si="557"/>
        <v>7.5584631002698476E-3</v>
      </c>
      <c r="AG346">
        <f t="shared" si="558"/>
        <v>1.0978725392908626E-2</v>
      </c>
      <c r="AH346">
        <f t="shared" si="559"/>
        <v>1.3230694760327788E-2</v>
      </c>
    </row>
    <row r="347" spans="1:34" x14ac:dyDescent="0.25">
      <c r="A347" s="1">
        <v>44205</v>
      </c>
      <c r="B347" t="s">
        <v>10</v>
      </c>
      <c r="C347">
        <v>3718</v>
      </c>
      <c r="D347">
        <v>29462</v>
      </c>
      <c r="E347">
        <v>2860</v>
      </c>
      <c r="F347">
        <v>1838</v>
      </c>
      <c r="G347">
        <v>1817</v>
      </c>
      <c r="H347">
        <v>91724</v>
      </c>
      <c r="I347">
        <v>115199</v>
      </c>
      <c r="J347">
        <v>58944</v>
      </c>
      <c r="L347">
        <f t="shared" si="549"/>
        <v>20</v>
      </c>
      <c r="M347">
        <f t="shared" si="543"/>
        <v>8</v>
      </c>
      <c r="N347">
        <f t="shared" si="544"/>
        <v>1356</v>
      </c>
      <c r="O347">
        <f t="shared" si="545"/>
        <v>1567</v>
      </c>
      <c r="P347">
        <f t="shared" si="546"/>
        <v>767</v>
      </c>
      <c r="R347">
        <f t="shared" ref="R347:V347" si="633">AVERAGE(L344:L350)</f>
        <v>22.142857142857142</v>
      </c>
      <c r="S347">
        <f t="shared" si="633"/>
        <v>18.857142857142858</v>
      </c>
      <c r="T347">
        <f t="shared" si="633"/>
        <v>1403.1428571428571</v>
      </c>
      <c r="U347">
        <f t="shared" si="633"/>
        <v>1578.1428571428571</v>
      </c>
      <c r="V347">
        <f t="shared" si="633"/>
        <v>789.28571428571433</v>
      </c>
      <c r="X347">
        <f t="shared" ref="X347:AB347" si="634">(LOGEST(R344:R350,$A344:$A350)-1)</f>
        <v>-1.5148654737305978E-2</v>
      </c>
      <c r="Y347">
        <f t="shared" si="634"/>
        <v>-4.8624300956549349E-2</v>
      </c>
      <c r="Z347">
        <f t="shared" si="634"/>
        <v>2.1506482305657659E-3</v>
      </c>
      <c r="AA347">
        <f t="shared" si="634"/>
        <v>4.6137915009212271E-3</v>
      </c>
      <c r="AB347">
        <f t="shared" si="634"/>
        <v>4.7622182114264167E-3</v>
      </c>
      <c r="AD347">
        <f t="shared" si="562"/>
        <v>-6.9147631204164372E-3</v>
      </c>
      <c r="AE347">
        <f t="shared" si="556"/>
        <v>-3.4322154438204557E-2</v>
      </c>
      <c r="AF347">
        <f t="shared" si="557"/>
        <v>3.7721771694892831E-3</v>
      </c>
      <c r="AG347">
        <f t="shared" si="558"/>
        <v>5.259242910897315E-3</v>
      </c>
      <c r="AH347">
        <f t="shared" si="559"/>
        <v>7.4463862558629768E-3</v>
      </c>
    </row>
    <row r="348" spans="1:34" x14ac:dyDescent="0.25">
      <c r="A348" s="1">
        <v>44206</v>
      </c>
      <c r="B348" t="s">
        <v>10</v>
      </c>
      <c r="C348">
        <v>3571</v>
      </c>
      <c r="D348">
        <v>30758</v>
      </c>
      <c r="E348">
        <v>2963</v>
      </c>
      <c r="F348">
        <v>1852</v>
      </c>
      <c r="G348">
        <v>1837</v>
      </c>
      <c r="H348">
        <v>92957</v>
      </c>
      <c r="I348">
        <v>116716</v>
      </c>
      <c r="J348">
        <v>59731</v>
      </c>
      <c r="L348">
        <f t="shared" si="549"/>
        <v>14</v>
      </c>
      <c r="M348">
        <f t="shared" si="543"/>
        <v>20</v>
      </c>
      <c r="N348">
        <f t="shared" si="544"/>
        <v>1233</v>
      </c>
      <c r="O348">
        <f t="shared" si="545"/>
        <v>1517</v>
      </c>
      <c r="P348">
        <f t="shared" si="546"/>
        <v>787</v>
      </c>
      <c r="R348">
        <f t="shared" ref="R348:V348" si="635">AVERAGE(L345:L351)</f>
        <v>23.285714285714285</v>
      </c>
      <c r="S348">
        <f t="shared" si="635"/>
        <v>17.285714285714285</v>
      </c>
      <c r="T348">
        <f t="shared" si="635"/>
        <v>1390.5714285714287</v>
      </c>
      <c r="U348">
        <f t="shared" si="635"/>
        <v>1576.7142857142858</v>
      </c>
      <c r="V348">
        <f t="shared" si="635"/>
        <v>785.28571428571433</v>
      </c>
      <c r="X348">
        <f t="shared" ref="X348:AB348" si="636">(LOGEST(R345:R351,$A345:$A351)-1)</f>
        <v>-8.0592746614404076E-3</v>
      </c>
      <c r="Y348">
        <f t="shared" si="636"/>
        <v>-3.1913023641827798E-2</v>
      </c>
      <c r="Z348">
        <f t="shared" si="636"/>
        <v>7.6311684817431669E-4</v>
      </c>
      <c r="AA348">
        <f t="shared" si="636"/>
        <v>-1.3665674512417514E-3</v>
      </c>
      <c r="AB348">
        <f t="shared" si="636"/>
        <v>-4.3896491613459876E-4</v>
      </c>
      <c r="AD348">
        <f t="shared" si="562"/>
        <v>-7.2633573276619078E-3</v>
      </c>
      <c r="AE348">
        <f t="shared" si="556"/>
        <v>-2.8868336889322062E-2</v>
      </c>
      <c r="AF348">
        <f t="shared" si="557"/>
        <v>8.7505499825332332E-4</v>
      </c>
      <c r="AG348">
        <f t="shared" si="558"/>
        <v>4.959412572399989E-4</v>
      </c>
      <c r="AH348">
        <f t="shared" si="559"/>
        <v>2.4168246671649107E-3</v>
      </c>
    </row>
    <row r="349" spans="1:34" x14ac:dyDescent="0.25">
      <c r="A349" s="1">
        <v>44207</v>
      </c>
      <c r="B349" t="s">
        <v>10</v>
      </c>
      <c r="C349">
        <v>3894</v>
      </c>
      <c r="D349">
        <v>32070</v>
      </c>
      <c r="E349">
        <v>3055</v>
      </c>
      <c r="F349">
        <v>1868</v>
      </c>
      <c r="G349">
        <v>1858</v>
      </c>
      <c r="H349">
        <v>94435</v>
      </c>
      <c r="I349">
        <v>118306</v>
      </c>
      <c r="J349">
        <v>60520</v>
      </c>
      <c r="L349">
        <f t="shared" si="549"/>
        <v>16</v>
      </c>
      <c r="M349">
        <f t="shared" si="543"/>
        <v>21</v>
      </c>
      <c r="N349">
        <f t="shared" si="544"/>
        <v>1478</v>
      </c>
      <c r="O349">
        <f t="shared" si="545"/>
        <v>1590</v>
      </c>
      <c r="P349">
        <f t="shared" si="546"/>
        <v>789</v>
      </c>
      <c r="R349">
        <f t="shared" ref="R349:V349" si="637">AVERAGE(L346:L352)</f>
        <v>22.857142857142858</v>
      </c>
      <c r="S349">
        <f t="shared" si="637"/>
        <v>16.142857142857142</v>
      </c>
      <c r="T349">
        <f t="shared" si="637"/>
        <v>1388.8571428571429</v>
      </c>
      <c r="U349">
        <f t="shared" si="637"/>
        <v>1563.2857142857142</v>
      </c>
      <c r="V349">
        <f t="shared" si="637"/>
        <v>777.57142857142856</v>
      </c>
      <c r="X349">
        <f t="shared" ref="X349:AB349" si="638">(LOGEST(R346:R352,$A346:$A352)-1)</f>
        <v>-2.209618297129845E-4</v>
      </c>
      <c r="Y349">
        <f t="shared" si="638"/>
        <v>-2.2805951003944447E-2</v>
      </c>
      <c r="Z349">
        <f t="shared" si="638"/>
        <v>-1.8212686123503241E-3</v>
      </c>
      <c r="AA349">
        <f t="shared" si="638"/>
        <v>-6.3555097946415007E-3</v>
      </c>
      <c r="AB349">
        <f t="shared" si="638"/>
        <v>-3.9895785283082796E-3</v>
      </c>
      <c r="AD349">
        <f t="shared" si="562"/>
        <v>-7.3490341674409421E-3</v>
      </c>
      <c r="AE349">
        <f t="shared" si="556"/>
        <v>-1.8123409803947683E-2</v>
      </c>
      <c r="AF349">
        <f t="shared" si="557"/>
        <v>-1.1224666402746156E-3</v>
      </c>
      <c r="AG349">
        <f t="shared" si="558"/>
        <v>-3.4331723377863783E-3</v>
      </c>
      <c r="AH349">
        <f t="shared" si="559"/>
        <v>-1.2121510214633258E-3</v>
      </c>
    </row>
    <row r="350" spans="1:34" x14ac:dyDescent="0.25">
      <c r="A350" s="1">
        <v>44208</v>
      </c>
      <c r="B350" t="s">
        <v>10</v>
      </c>
      <c r="C350">
        <v>4134</v>
      </c>
      <c r="D350">
        <v>32202</v>
      </c>
      <c r="E350">
        <v>3175</v>
      </c>
      <c r="F350">
        <v>1895</v>
      </c>
      <c r="G350">
        <v>1876</v>
      </c>
      <c r="H350">
        <v>95983</v>
      </c>
      <c r="I350">
        <v>119984</v>
      </c>
      <c r="J350">
        <v>61383</v>
      </c>
      <c r="L350">
        <f t="shared" si="549"/>
        <v>27</v>
      </c>
      <c r="M350">
        <f t="shared" si="543"/>
        <v>18</v>
      </c>
      <c r="N350">
        <f t="shared" si="544"/>
        <v>1548</v>
      </c>
      <c r="O350">
        <f t="shared" si="545"/>
        <v>1678</v>
      </c>
      <c r="P350">
        <f t="shared" si="546"/>
        <v>863</v>
      </c>
      <c r="R350">
        <f t="shared" ref="R350:V350" si="639">AVERAGE(L347:L353)</f>
        <v>21.428571428571427</v>
      </c>
      <c r="S350">
        <f t="shared" si="639"/>
        <v>15.714285714285714</v>
      </c>
      <c r="T350">
        <f t="shared" si="639"/>
        <v>1381.2857142857142</v>
      </c>
      <c r="U350">
        <f t="shared" si="639"/>
        <v>1545.4285714285713</v>
      </c>
      <c r="V350">
        <f t="shared" si="639"/>
        <v>767.71428571428567</v>
      </c>
      <c r="X350">
        <f t="shared" ref="X350:AB350" si="640">(LOGEST(R347:R353,$A347:$A353)-1)</f>
        <v>-1.9836360094331873E-3</v>
      </c>
      <c r="Y350">
        <f t="shared" si="640"/>
        <v>-1.0190077460208835E-2</v>
      </c>
      <c r="Z350">
        <f t="shared" si="640"/>
        <v>-4.1650950629398276E-3</v>
      </c>
      <c r="AA350">
        <f t="shared" si="640"/>
        <v>-9.3562490727693293E-3</v>
      </c>
      <c r="AB350">
        <f t="shared" si="640"/>
        <v>-6.4884008230017276E-3</v>
      </c>
      <c r="AD350">
        <f t="shared" si="562"/>
        <v>-7.643974342177594E-3</v>
      </c>
      <c r="AE350">
        <f t="shared" si="556"/>
        <v>-5.5548760974632062E-3</v>
      </c>
      <c r="AF350">
        <f t="shared" si="557"/>
        <v>-2.7970822675988938E-3</v>
      </c>
      <c r="AG350">
        <f t="shared" si="558"/>
        <v>-6.7834582974751123E-3</v>
      </c>
      <c r="AH350">
        <f t="shared" si="559"/>
        <v>-4.1633929490504694E-3</v>
      </c>
    </row>
    <row r="351" spans="1:34" x14ac:dyDescent="0.25">
      <c r="A351" s="1">
        <v>44209</v>
      </c>
      <c r="B351" t="s">
        <v>10</v>
      </c>
      <c r="C351">
        <v>3840</v>
      </c>
      <c r="D351">
        <v>32689</v>
      </c>
      <c r="E351">
        <v>3307</v>
      </c>
      <c r="F351">
        <v>1927</v>
      </c>
      <c r="G351">
        <v>1890</v>
      </c>
      <c r="H351">
        <v>97407</v>
      </c>
      <c r="I351">
        <v>121608</v>
      </c>
      <c r="J351">
        <v>62127</v>
      </c>
      <c r="L351">
        <f t="shared" si="549"/>
        <v>32</v>
      </c>
      <c r="M351">
        <f t="shared" si="543"/>
        <v>14</v>
      </c>
      <c r="N351">
        <f t="shared" si="544"/>
        <v>1424</v>
      </c>
      <c r="O351">
        <f t="shared" si="545"/>
        <v>1624</v>
      </c>
      <c r="P351">
        <f t="shared" si="546"/>
        <v>744</v>
      </c>
      <c r="R351">
        <f t="shared" ref="R351:V351" si="641">AVERAGE(L348:L354)</f>
        <v>22.142857142857142</v>
      </c>
      <c r="S351">
        <f t="shared" si="641"/>
        <v>18.142857142857142</v>
      </c>
      <c r="T351">
        <f t="shared" si="641"/>
        <v>1377.7142857142858</v>
      </c>
      <c r="U351">
        <f t="shared" si="641"/>
        <v>1523.8571428571429</v>
      </c>
      <c r="V351">
        <f t="shared" si="641"/>
        <v>768</v>
      </c>
      <c r="X351">
        <f t="shared" ref="X351:AB351" si="642">(LOGEST(R348:R354,$A348:$A354)-1)</f>
        <v>-4.8763408748693227E-3</v>
      </c>
      <c r="Y351">
        <f t="shared" si="642"/>
        <v>7.0773774439454318E-3</v>
      </c>
      <c r="Z351">
        <f t="shared" si="642"/>
        <v>-4.7541849595319485E-3</v>
      </c>
      <c r="AA351">
        <f t="shared" si="642"/>
        <v>-1.0681222155626835E-2</v>
      </c>
      <c r="AB351">
        <f t="shared" si="642"/>
        <v>-7.5220723059270522E-3</v>
      </c>
      <c r="AD351">
        <f t="shared" si="562"/>
        <v>-8.607929093427209E-3</v>
      </c>
      <c r="AE351">
        <f t="shared" si="556"/>
        <v>6.896370275441226E-3</v>
      </c>
      <c r="AF351">
        <f t="shared" si="557"/>
        <v>-4.0671399325153479E-3</v>
      </c>
      <c r="AG351">
        <f t="shared" si="558"/>
        <v>-9.4796236739308013E-3</v>
      </c>
      <c r="AH351">
        <f t="shared" si="559"/>
        <v>-6.5246853135704852E-3</v>
      </c>
    </row>
    <row r="352" spans="1:34" x14ac:dyDescent="0.25">
      <c r="A352" s="1">
        <v>44210</v>
      </c>
      <c r="B352" t="s">
        <v>10</v>
      </c>
      <c r="C352">
        <v>3678</v>
      </c>
      <c r="D352">
        <v>32925</v>
      </c>
      <c r="E352">
        <v>3351</v>
      </c>
      <c r="F352">
        <v>1948</v>
      </c>
      <c r="G352">
        <v>1906</v>
      </c>
      <c r="H352">
        <v>98814</v>
      </c>
      <c r="I352">
        <v>123087</v>
      </c>
      <c r="J352">
        <v>62882</v>
      </c>
      <c r="L352">
        <f t="shared" si="549"/>
        <v>21</v>
      </c>
      <c r="M352">
        <f t="shared" si="543"/>
        <v>16</v>
      </c>
      <c r="N352">
        <f t="shared" si="544"/>
        <v>1407</v>
      </c>
      <c r="O352">
        <f t="shared" si="545"/>
        <v>1479</v>
      </c>
      <c r="P352">
        <f t="shared" si="546"/>
        <v>755</v>
      </c>
      <c r="R352">
        <f t="shared" ref="R352:V352" si="643">AVERAGE(L349:L355)</f>
        <v>22.571428571428573</v>
      </c>
      <c r="S352">
        <f t="shared" si="643"/>
        <v>16.714285714285715</v>
      </c>
      <c r="T352">
        <f t="shared" si="643"/>
        <v>1378.1428571428571</v>
      </c>
      <c r="U352">
        <f t="shared" si="643"/>
        <v>1508.2857142857142</v>
      </c>
      <c r="V352">
        <f t="shared" si="643"/>
        <v>763</v>
      </c>
      <c r="X352">
        <f t="shared" ref="X352:AB352" si="644">(LOGEST(R349:R355,$A349:$A355)-1)</f>
        <v>-8.4526881836687329E-3</v>
      </c>
      <c r="Y352">
        <f t="shared" si="644"/>
        <v>2.9498926473431997E-2</v>
      </c>
      <c r="Z352">
        <f t="shared" si="644"/>
        <v>-5.2915994416874446E-3</v>
      </c>
      <c r="AA352">
        <f t="shared" si="644"/>
        <v>-1.1654194543331053E-2</v>
      </c>
      <c r="AB352">
        <f t="shared" si="644"/>
        <v>-6.8550267400715459E-3</v>
      </c>
      <c r="AD352">
        <f t="shared" si="562"/>
        <v>-1.0777171047065246E-2</v>
      </c>
      <c r="AE352">
        <f t="shared" si="556"/>
        <v>1.7012927724246403E-2</v>
      </c>
      <c r="AF352">
        <f t="shared" si="557"/>
        <v>-5.5611939836046941E-3</v>
      </c>
      <c r="AG352">
        <f t="shared" si="558"/>
        <v>-1.1781414089242255E-2</v>
      </c>
      <c r="AH352">
        <f t="shared" si="559"/>
        <v>-8.7303060217963635E-3</v>
      </c>
    </row>
    <row r="353" spans="1:34" x14ac:dyDescent="0.25">
      <c r="A353" s="1">
        <v>44211</v>
      </c>
      <c r="B353" t="s">
        <v>10</v>
      </c>
      <c r="C353">
        <v>3295</v>
      </c>
      <c r="D353">
        <v>33362</v>
      </c>
      <c r="E353">
        <v>3464</v>
      </c>
      <c r="F353">
        <v>1968</v>
      </c>
      <c r="G353">
        <v>1919</v>
      </c>
      <c r="H353">
        <v>100037</v>
      </c>
      <c r="I353">
        <v>124450</v>
      </c>
      <c r="J353">
        <v>63551</v>
      </c>
      <c r="L353">
        <f t="shared" si="549"/>
        <v>20</v>
      </c>
      <c r="M353">
        <f t="shared" si="543"/>
        <v>13</v>
      </c>
      <c r="N353">
        <f t="shared" si="544"/>
        <v>1223</v>
      </c>
      <c r="O353">
        <f t="shared" si="545"/>
        <v>1363</v>
      </c>
      <c r="P353">
        <f t="shared" si="546"/>
        <v>669</v>
      </c>
      <c r="R353">
        <f t="shared" ref="R353:V353" si="645">AVERAGE(L350:L356)</f>
        <v>22.428571428571427</v>
      </c>
      <c r="S353">
        <f t="shared" si="645"/>
        <v>16.857142857142858</v>
      </c>
      <c r="T353">
        <f t="shared" si="645"/>
        <v>1361.2857142857142</v>
      </c>
      <c r="U353">
        <f t="shared" si="645"/>
        <v>1501.7142857142858</v>
      </c>
      <c r="V353">
        <f t="shared" si="645"/>
        <v>760.28571428571433</v>
      </c>
      <c r="X353">
        <f t="shared" ref="X353:AB353" si="646">(LOGEST(R350:R356,$A350:$A356)-1)</f>
        <v>-1.4766264098812543E-2</v>
      </c>
      <c r="Y353">
        <f t="shared" si="646"/>
        <v>3.8072916462910555E-2</v>
      </c>
      <c r="Z353">
        <f t="shared" si="646"/>
        <v>-6.4611928754227943E-3</v>
      </c>
      <c r="AA353">
        <f t="shared" si="646"/>
        <v>-1.2684256565636542E-2</v>
      </c>
      <c r="AB353">
        <f t="shared" si="646"/>
        <v>-8.6119255413364959E-3</v>
      </c>
      <c r="AD353">
        <f t="shared" si="562"/>
        <v>-1.2470556519416262E-2</v>
      </c>
      <c r="AE353">
        <f t="shared" si="556"/>
        <v>2.4136035287577906E-2</v>
      </c>
      <c r="AF353">
        <f t="shared" si="557"/>
        <v>-6.9874459468765504E-3</v>
      </c>
      <c r="AG353">
        <f t="shared" si="558"/>
        <v>-1.3911391085150413E-2</v>
      </c>
      <c r="AH353">
        <f t="shared" si="559"/>
        <v>-1.1197195297159077E-2</v>
      </c>
    </row>
    <row r="354" spans="1:34" x14ac:dyDescent="0.25">
      <c r="A354" s="1">
        <v>44212</v>
      </c>
      <c r="B354" t="s">
        <v>10</v>
      </c>
      <c r="C354">
        <v>3569</v>
      </c>
      <c r="D354">
        <v>32923</v>
      </c>
      <c r="E354">
        <v>3525</v>
      </c>
      <c r="F354">
        <v>1993</v>
      </c>
      <c r="G354">
        <v>1944</v>
      </c>
      <c r="H354">
        <v>101368</v>
      </c>
      <c r="I354">
        <v>125866</v>
      </c>
      <c r="J354">
        <v>64320</v>
      </c>
      <c r="L354">
        <f t="shared" si="549"/>
        <v>25</v>
      </c>
      <c r="M354">
        <f t="shared" si="543"/>
        <v>25</v>
      </c>
      <c r="N354">
        <f t="shared" si="544"/>
        <v>1331</v>
      </c>
      <c r="O354">
        <f t="shared" si="545"/>
        <v>1416</v>
      </c>
      <c r="P354">
        <f t="shared" si="546"/>
        <v>769</v>
      </c>
      <c r="R354">
        <f t="shared" ref="R354:V354" si="647">AVERAGE(L351:L357)</f>
        <v>22.142857142857142</v>
      </c>
      <c r="S354">
        <f t="shared" si="647"/>
        <v>17.571428571428573</v>
      </c>
      <c r="T354">
        <f t="shared" si="647"/>
        <v>1349</v>
      </c>
      <c r="U354">
        <f t="shared" si="647"/>
        <v>1477</v>
      </c>
      <c r="V354">
        <f t="shared" si="647"/>
        <v>744.42857142857144</v>
      </c>
      <c r="X354">
        <f t="shared" ref="X354:AB354" si="648">(LOGEST(R351:R357,$A351:$A357)-1)</f>
        <v>-2.1896337996053283E-2</v>
      </c>
      <c r="Y354">
        <f t="shared" si="648"/>
        <v>3.853442365378168E-2</v>
      </c>
      <c r="Z354">
        <f t="shared" si="648"/>
        <v>-6.739755423849414E-3</v>
      </c>
      <c r="AA354">
        <f t="shared" si="648"/>
        <v>-1.4259366134268592E-2</v>
      </c>
      <c r="AB354">
        <f t="shared" si="648"/>
        <v>-1.1766828340213698E-2</v>
      </c>
      <c r="AD354">
        <f t="shared" si="562"/>
        <v>-1.1759333136092549E-2</v>
      </c>
      <c r="AE354">
        <f t="shared" si="556"/>
        <v>2.7180182343013146E-2</v>
      </c>
      <c r="AF354">
        <f t="shared" si="557"/>
        <v>-8.7216357226066934E-3</v>
      </c>
      <c r="AG354">
        <f t="shared" si="558"/>
        <v>-1.6352485148867477E-2</v>
      </c>
      <c r="AH354">
        <f t="shared" si="559"/>
        <v>-1.4401204637494851E-2</v>
      </c>
    </row>
    <row r="355" spans="1:34" x14ac:dyDescent="0.25">
      <c r="A355" s="1">
        <v>44213</v>
      </c>
      <c r="B355" t="s">
        <v>10</v>
      </c>
      <c r="C355">
        <v>3424</v>
      </c>
      <c r="D355">
        <v>33352</v>
      </c>
      <c r="E355">
        <v>3533</v>
      </c>
      <c r="F355">
        <v>2010</v>
      </c>
      <c r="G355">
        <v>1954</v>
      </c>
      <c r="H355">
        <v>102604</v>
      </c>
      <c r="I355">
        <v>127274</v>
      </c>
      <c r="J355">
        <v>65072</v>
      </c>
      <c r="L355">
        <f t="shared" si="549"/>
        <v>17</v>
      </c>
      <c r="M355">
        <f t="shared" si="543"/>
        <v>10</v>
      </c>
      <c r="N355">
        <f t="shared" si="544"/>
        <v>1236</v>
      </c>
      <c r="O355">
        <f t="shared" si="545"/>
        <v>1408</v>
      </c>
      <c r="P355">
        <f t="shared" si="546"/>
        <v>752</v>
      </c>
      <c r="R355">
        <f t="shared" ref="R355:V355" si="649">AVERAGE(L352:L358)</f>
        <v>20.571428571428573</v>
      </c>
      <c r="S355">
        <f t="shared" si="649"/>
        <v>20.142857142857142</v>
      </c>
      <c r="T355">
        <f t="shared" si="649"/>
        <v>1348.1428571428571</v>
      </c>
      <c r="U355">
        <f t="shared" si="649"/>
        <v>1451.2857142857142</v>
      </c>
      <c r="V355">
        <f t="shared" si="649"/>
        <v>746.85714285714289</v>
      </c>
      <c r="X355">
        <f t="shared" ref="X355:AB355" si="650">(LOGEST(R352:R358,$A352:$A358)-1)</f>
        <v>-2.3243968336906673E-2</v>
      </c>
      <c r="Y355">
        <f t="shared" si="650"/>
        <v>3.8902878499808446E-2</v>
      </c>
      <c r="Z355">
        <f t="shared" si="650"/>
        <v>-9.695261509451103E-3</v>
      </c>
      <c r="AA355">
        <f t="shared" si="650"/>
        <v>-1.7479100358421928E-2</v>
      </c>
      <c r="AB355">
        <f t="shared" si="650"/>
        <v>-1.5878309873715746E-2</v>
      </c>
      <c r="AD355">
        <f t="shared" si="562"/>
        <v>-9.1282783837077462E-3</v>
      </c>
      <c r="AE355">
        <f t="shared" si="556"/>
        <v>2.5491002254320487E-2</v>
      </c>
      <c r="AF355">
        <f t="shared" si="557"/>
        <v>-1.1356749971041746E-2</v>
      </c>
      <c r="AG355">
        <f t="shared" si="558"/>
        <v>-1.9429872665930943E-2</v>
      </c>
      <c r="AH355">
        <f t="shared" si="559"/>
        <v>-1.8600162565094305E-2</v>
      </c>
    </row>
    <row r="356" spans="1:34" x14ac:dyDescent="0.25">
      <c r="A356" s="1">
        <v>44214</v>
      </c>
      <c r="B356" t="s">
        <v>10</v>
      </c>
      <c r="C356">
        <v>3711</v>
      </c>
      <c r="D356">
        <v>34336</v>
      </c>
      <c r="E356">
        <v>3570</v>
      </c>
      <c r="F356">
        <v>2025</v>
      </c>
      <c r="G356">
        <v>1976</v>
      </c>
      <c r="H356">
        <v>103964</v>
      </c>
      <c r="I356">
        <v>128818</v>
      </c>
      <c r="J356">
        <v>65842</v>
      </c>
      <c r="L356">
        <f t="shared" si="549"/>
        <v>15</v>
      </c>
      <c r="M356">
        <f t="shared" si="543"/>
        <v>22</v>
      </c>
      <c r="N356">
        <f t="shared" si="544"/>
        <v>1360</v>
      </c>
      <c r="O356">
        <f t="shared" si="545"/>
        <v>1544</v>
      </c>
      <c r="P356">
        <f t="shared" si="546"/>
        <v>770</v>
      </c>
      <c r="R356">
        <f t="shared" ref="R356:V356" si="651">AVERAGE(L353:L359)</f>
        <v>19.714285714285715</v>
      </c>
      <c r="S356">
        <f t="shared" si="651"/>
        <v>20.428571428571427</v>
      </c>
      <c r="T356">
        <f t="shared" si="651"/>
        <v>1328.5714285714287</v>
      </c>
      <c r="U356">
        <f t="shared" si="651"/>
        <v>1427.1428571428571</v>
      </c>
      <c r="V356">
        <f t="shared" si="651"/>
        <v>727.42857142857144</v>
      </c>
      <c r="X356">
        <f t="shared" ref="X356:AB356" si="652">(LOGEST(R353:R359,$A353:$A359)-1)</f>
        <v>-1.207466013617009E-2</v>
      </c>
      <c r="Y356">
        <f t="shared" si="652"/>
        <v>2.7055801939376067E-2</v>
      </c>
      <c r="Z356">
        <f t="shared" si="652"/>
        <v>-1.180503235525332E-2</v>
      </c>
      <c r="AA356">
        <f t="shared" si="652"/>
        <v>-2.1265348765998615E-2</v>
      </c>
      <c r="AB356">
        <f t="shared" si="652"/>
        <v>-2.1257803455847268E-2</v>
      </c>
      <c r="AD356">
        <f t="shared" si="562"/>
        <v>-6.8653827283034251E-3</v>
      </c>
      <c r="AE356">
        <f t="shared" si="556"/>
        <v>1.8872293985759452E-2</v>
      </c>
      <c r="AF356">
        <f t="shared" si="557"/>
        <v>-1.481754940839608E-2</v>
      </c>
      <c r="AG356">
        <f t="shared" si="558"/>
        <v>-2.3157450248504019E-2</v>
      </c>
      <c r="AH356">
        <f t="shared" si="559"/>
        <v>-2.3584824475800476E-2</v>
      </c>
    </row>
    <row r="357" spans="1:34" x14ac:dyDescent="0.25">
      <c r="A357" s="1">
        <v>44215</v>
      </c>
      <c r="B357" t="s">
        <v>10</v>
      </c>
      <c r="C357">
        <v>3768</v>
      </c>
      <c r="D357">
        <v>34015</v>
      </c>
      <c r="E357">
        <v>3603</v>
      </c>
      <c r="F357">
        <v>2050</v>
      </c>
      <c r="G357">
        <v>1999</v>
      </c>
      <c r="H357">
        <v>105426</v>
      </c>
      <c r="I357">
        <v>130323</v>
      </c>
      <c r="J357">
        <v>66594</v>
      </c>
      <c r="L357">
        <f t="shared" si="549"/>
        <v>25</v>
      </c>
      <c r="M357">
        <f t="shared" si="543"/>
        <v>23</v>
      </c>
      <c r="N357">
        <f t="shared" si="544"/>
        <v>1462</v>
      </c>
      <c r="O357">
        <f t="shared" si="545"/>
        <v>1505</v>
      </c>
      <c r="P357">
        <f t="shared" si="546"/>
        <v>752</v>
      </c>
      <c r="R357">
        <f t="shared" ref="R357:V357" si="653">AVERAGE(L354:L360)</f>
        <v>20.285714285714285</v>
      </c>
      <c r="S357">
        <f t="shared" si="653"/>
        <v>21.285714285714285</v>
      </c>
      <c r="T357">
        <f t="shared" si="653"/>
        <v>1329.7142857142858</v>
      </c>
      <c r="U357">
        <f t="shared" si="653"/>
        <v>1398.5714285714287</v>
      </c>
      <c r="V357">
        <f t="shared" si="653"/>
        <v>714.14285714285711</v>
      </c>
      <c r="X357">
        <f t="shared" ref="X357:AB357" si="654">(LOGEST(R354:R360,$A354:$A360)-1)</f>
        <v>2.9949276738328034E-3</v>
      </c>
      <c r="Y357">
        <f t="shared" si="654"/>
        <v>1.111895192783785E-2</v>
      </c>
      <c r="Z357">
        <f t="shared" si="654"/>
        <v>-1.6304423493050835E-2</v>
      </c>
      <c r="AA357">
        <f t="shared" si="654"/>
        <v>-2.6443907518788778E-2</v>
      </c>
      <c r="AB357">
        <f t="shared" si="654"/>
        <v>-2.8916466205352154E-2</v>
      </c>
      <c r="AD357">
        <f t="shared" si="562"/>
        <v>-5.1523795924594785E-3</v>
      </c>
      <c r="AE357">
        <f t="shared" si="556"/>
        <v>1.004318332550902E-2</v>
      </c>
      <c r="AF357">
        <f t="shared" si="557"/>
        <v>-1.8779033770323021E-2</v>
      </c>
      <c r="AG357">
        <f t="shared" si="558"/>
        <v>-2.7076169317419598E-2</v>
      </c>
      <c r="AH357">
        <f t="shared" si="559"/>
        <v>-2.8487442060938482E-2</v>
      </c>
    </row>
    <row r="358" spans="1:34" x14ac:dyDescent="0.25">
      <c r="A358" s="1">
        <v>44216</v>
      </c>
      <c r="B358" t="s">
        <v>10</v>
      </c>
      <c r="C358">
        <v>3679</v>
      </c>
      <c r="D358">
        <v>33886</v>
      </c>
      <c r="E358">
        <v>3603</v>
      </c>
      <c r="F358">
        <v>2071</v>
      </c>
      <c r="G358">
        <v>2031</v>
      </c>
      <c r="H358">
        <v>106844</v>
      </c>
      <c r="I358">
        <v>131767</v>
      </c>
      <c r="J358">
        <v>67355</v>
      </c>
      <c r="L358">
        <f t="shared" si="549"/>
        <v>21</v>
      </c>
      <c r="M358">
        <f t="shared" si="543"/>
        <v>32</v>
      </c>
      <c r="N358">
        <f t="shared" si="544"/>
        <v>1418</v>
      </c>
      <c r="O358">
        <f t="shared" si="545"/>
        <v>1444</v>
      </c>
      <c r="P358">
        <f t="shared" si="546"/>
        <v>761</v>
      </c>
      <c r="R358">
        <f t="shared" ref="R358:V358" si="655">AVERAGE(L355:L361)</f>
        <v>20.142857142857142</v>
      </c>
      <c r="S358">
        <f t="shared" si="655"/>
        <v>19.428571428571427</v>
      </c>
      <c r="T358">
        <f t="shared" si="655"/>
        <v>1284.7142857142858</v>
      </c>
      <c r="U358">
        <f t="shared" si="655"/>
        <v>1357</v>
      </c>
      <c r="V358">
        <f t="shared" si="655"/>
        <v>690.42857142857144</v>
      </c>
      <c r="X358">
        <f t="shared" ref="X358:AB358" si="656">(LOGEST(R355:R361,$A355:$A361)-1)</f>
        <v>1.3541042391824298E-2</v>
      </c>
      <c r="Y358">
        <f t="shared" si="656"/>
        <v>-4.7468831769031938E-3</v>
      </c>
      <c r="Z358">
        <f t="shared" si="656"/>
        <v>-2.3199984698577314E-2</v>
      </c>
      <c r="AA358">
        <f t="shared" si="656"/>
        <v>-3.2222934775071099E-2</v>
      </c>
      <c r="AB358">
        <f t="shared" si="656"/>
        <v>-3.6914777799123222E-2</v>
      </c>
      <c r="AD358">
        <f t="shared" si="562"/>
        <v>-3.9042994146426535E-3</v>
      </c>
      <c r="AE358">
        <f t="shared" si="556"/>
        <v>2.0121186279552822E-3</v>
      </c>
      <c r="AF358">
        <f t="shared" si="557"/>
        <v>-2.2969782247584298E-2</v>
      </c>
      <c r="AG358">
        <f t="shared" si="558"/>
        <v>-3.0681767558955464E-2</v>
      </c>
      <c r="AH358">
        <f t="shared" si="559"/>
        <v>-3.257173813580224E-2</v>
      </c>
    </row>
    <row r="359" spans="1:34" x14ac:dyDescent="0.25">
      <c r="A359" s="1">
        <v>44217</v>
      </c>
      <c r="B359" t="s">
        <v>10</v>
      </c>
      <c r="C359">
        <v>3237</v>
      </c>
      <c r="D359">
        <v>33235</v>
      </c>
      <c r="E359">
        <v>3607</v>
      </c>
      <c r="F359">
        <v>2086</v>
      </c>
      <c r="G359">
        <v>2049</v>
      </c>
      <c r="H359">
        <v>108114</v>
      </c>
      <c r="I359">
        <v>133077</v>
      </c>
      <c r="J359">
        <v>67974</v>
      </c>
      <c r="L359">
        <f t="shared" si="549"/>
        <v>15</v>
      </c>
      <c r="M359">
        <f t="shared" si="543"/>
        <v>18</v>
      </c>
      <c r="N359">
        <f t="shared" si="544"/>
        <v>1270</v>
      </c>
      <c r="O359">
        <f t="shared" si="545"/>
        <v>1310</v>
      </c>
      <c r="P359">
        <f t="shared" si="546"/>
        <v>619</v>
      </c>
      <c r="R359">
        <f t="shared" ref="R359:V359" si="657">AVERAGE(L356:L362)</f>
        <v>21.428571428571427</v>
      </c>
      <c r="S359">
        <f t="shared" si="657"/>
        <v>19.857142857142858</v>
      </c>
      <c r="T359">
        <f t="shared" si="657"/>
        <v>1264.5714285714287</v>
      </c>
      <c r="U359">
        <f t="shared" si="657"/>
        <v>1316.2857142857142</v>
      </c>
      <c r="V359">
        <f t="shared" si="657"/>
        <v>664</v>
      </c>
      <c r="X359">
        <f t="shared" ref="X359:AB359" si="658">(LOGEST(R356:R362,$A356:$A362)-1)</f>
        <v>7.387581404161514E-3</v>
      </c>
      <c r="Y359">
        <f t="shared" si="658"/>
        <v>-1.6832031406495251E-2</v>
      </c>
      <c r="Z359">
        <f t="shared" si="658"/>
        <v>-2.9517195503167781E-2</v>
      </c>
      <c r="AA359">
        <f t="shared" si="658"/>
        <v>-3.7747237621342578E-2</v>
      </c>
      <c r="AB359">
        <f t="shared" si="658"/>
        <v>-4.174766011501474E-2</v>
      </c>
      <c r="AD359">
        <f t="shared" si="562"/>
        <v>-4.7315310369979713E-3</v>
      </c>
      <c r="AE359">
        <f t="shared" si="556"/>
        <v>-5.8107972296074862E-3</v>
      </c>
      <c r="AF359">
        <f t="shared" si="557"/>
        <v>-2.6916268074889733E-2</v>
      </c>
      <c r="AG359">
        <f t="shared" si="558"/>
        <v>-3.3532333274526031E-2</v>
      </c>
      <c r="AH359">
        <f t="shared" si="559"/>
        <v>-3.5519215989945528E-2</v>
      </c>
    </row>
    <row r="360" spans="1:34" x14ac:dyDescent="0.25">
      <c r="A360" s="1">
        <v>44218</v>
      </c>
      <c r="B360" t="s">
        <v>10</v>
      </c>
      <c r="C360">
        <v>3016</v>
      </c>
      <c r="D360">
        <v>33412</v>
      </c>
      <c r="E360">
        <v>3727</v>
      </c>
      <c r="F360">
        <v>2110</v>
      </c>
      <c r="G360">
        <v>2068</v>
      </c>
      <c r="H360">
        <v>109345</v>
      </c>
      <c r="I360">
        <v>134240</v>
      </c>
      <c r="J360">
        <v>68550</v>
      </c>
      <c r="L360">
        <f t="shared" si="549"/>
        <v>24</v>
      </c>
      <c r="M360">
        <f t="shared" si="543"/>
        <v>19</v>
      </c>
      <c r="N360">
        <f t="shared" si="544"/>
        <v>1231</v>
      </c>
      <c r="O360">
        <f t="shared" si="545"/>
        <v>1163</v>
      </c>
      <c r="P360">
        <f t="shared" si="546"/>
        <v>576</v>
      </c>
      <c r="R360">
        <f t="shared" ref="R360:V360" si="659">AVERAGE(L357:L363)</f>
        <v>22</v>
      </c>
      <c r="S360">
        <f t="shared" si="659"/>
        <v>20</v>
      </c>
      <c r="T360">
        <f t="shared" si="659"/>
        <v>1221.1428571428571</v>
      </c>
      <c r="U360">
        <f t="shared" si="659"/>
        <v>1248.2857142857142</v>
      </c>
      <c r="V360">
        <f t="shared" si="659"/>
        <v>623</v>
      </c>
      <c r="X360">
        <f t="shared" ref="X360:AB360" si="660">(LOGEST(R357:R363,$A357:$A363)-1)</f>
        <v>-2.7752421479049216E-3</v>
      </c>
      <c r="Y360">
        <f t="shared" si="660"/>
        <v>-2.3730858158842461E-2</v>
      </c>
      <c r="Z360">
        <f t="shared" si="660"/>
        <v>-3.4191583408911375E-2</v>
      </c>
      <c r="AA360">
        <f t="shared" si="660"/>
        <v>-4.0115290048045593E-2</v>
      </c>
      <c r="AB360">
        <f t="shared" si="660"/>
        <v>-4.2930248637302548E-2</v>
      </c>
      <c r="AD360">
        <f t="shared" si="562"/>
        <v>-9.2486514032180979E-3</v>
      </c>
      <c r="AE360">
        <f t="shared" si="556"/>
        <v>-1.0748576506066611E-2</v>
      </c>
      <c r="AF360">
        <f t="shared" si="557"/>
        <v>-3.0450983218755421E-2</v>
      </c>
      <c r="AG360">
        <f t="shared" si="558"/>
        <v>-3.5289387443729524E-2</v>
      </c>
      <c r="AH360">
        <f t="shared" si="559"/>
        <v>-3.7153345857877329E-2</v>
      </c>
    </row>
    <row r="361" spans="1:34" x14ac:dyDescent="0.25">
      <c r="A361" s="1">
        <v>44219</v>
      </c>
      <c r="B361" t="s">
        <v>10</v>
      </c>
      <c r="C361">
        <v>2780</v>
      </c>
      <c r="D361">
        <v>32614</v>
      </c>
      <c r="E361">
        <v>3731</v>
      </c>
      <c r="F361">
        <v>2134</v>
      </c>
      <c r="G361">
        <v>2080</v>
      </c>
      <c r="H361">
        <v>110361</v>
      </c>
      <c r="I361">
        <v>135365</v>
      </c>
      <c r="J361">
        <v>69153</v>
      </c>
      <c r="L361">
        <f t="shared" si="549"/>
        <v>24</v>
      </c>
      <c r="M361">
        <f t="shared" si="543"/>
        <v>12</v>
      </c>
      <c r="N361">
        <f t="shared" si="544"/>
        <v>1016</v>
      </c>
      <c r="O361">
        <f t="shared" si="545"/>
        <v>1125</v>
      </c>
      <c r="P361">
        <f t="shared" si="546"/>
        <v>603</v>
      </c>
      <c r="R361">
        <f t="shared" ref="R361:V361" si="661">AVERAGE(L358:L364)</f>
        <v>21.285714285714285</v>
      </c>
      <c r="S361">
        <f t="shared" si="661"/>
        <v>20</v>
      </c>
      <c r="T361">
        <f t="shared" si="661"/>
        <v>1164.8571428571429</v>
      </c>
      <c r="U361">
        <f t="shared" si="661"/>
        <v>1192.7142857142858</v>
      </c>
      <c r="V361">
        <f t="shared" si="661"/>
        <v>597.28571428571433</v>
      </c>
      <c r="X361">
        <f t="shared" ref="X361:AB361" si="662">(LOGEST(R358:R364,$A358:$A364)-1)</f>
        <v>-1.3159776751335506E-2</v>
      </c>
      <c r="Y361">
        <f t="shared" si="662"/>
        <v>-1.7683029229094482E-2</v>
      </c>
      <c r="Z361">
        <f t="shared" si="662"/>
        <v>-3.6074994764678348E-2</v>
      </c>
      <c r="AA361">
        <f t="shared" si="662"/>
        <v>-3.9498553825019656E-2</v>
      </c>
      <c r="AB361">
        <f t="shared" si="662"/>
        <v>-4.0356900864260026E-2</v>
      </c>
      <c r="AD361">
        <f t="shared" si="562"/>
        <v>-1.6016452737161346E-2</v>
      </c>
      <c r="AE361">
        <f t="shared" si="556"/>
        <v>-1.1797659614686611E-2</v>
      </c>
      <c r="AF361">
        <f t="shared" si="557"/>
        <v>-3.2907424935769987E-2</v>
      </c>
      <c r="AG361">
        <f t="shared" si="558"/>
        <v>-3.580871108802957E-2</v>
      </c>
      <c r="AH361">
        <f t="shared" si="559"/>
        <v>-3.7170022572379349E-2</v>
      </c>
    </row>
    <row r="362" spans="1:34" x14ac:dyDescent="0.25">
      <c r="A362" s="1">
        <v>44220</v>
      </c>
      <c r="B362" t="s">
        <v>10</v>
      </c>
      <c r="C362">
        <v>2824</v>
      </c>
      <c r="D362">
        <v>32907</v>
      </c>
      <c r="E362">
        <v>3736</v>
      </c>
      <c r="F362">
        <v>2160</v>
      </c>
      <c r="G362">
        <v>2093</v>
      </c>
      <c r="H362">
        <v>111456</v>
      </c>
      <c r="I362">
        <v>136488</v>
      </c>
      <c r="J362">
        <v>69720</v>
      </c>
      <c r="L362">
        <f t="shared" si="549"/>
        <v>26</v>
      </c>
      <c r="M362">
        <f t="shared" si="543"/>
        <v>13</v>
      </c>
      <c r="N362">
        <f t="shared" si="544"/>
        <v>1095</v>
      </c>
      <c r="O362">
        <f t="shared" si="545"/>
        <v>1123</v>
      </c>
      <c r="P362">
        <f t="shared" si="546"/>
        <v>567</v>
      </c>
      <c r="R362">
        <f t="shared" ref="R362:V362" si="663">AVERAGE(L359:L365)</f>
        <v>19.857142857142858</v>
      </c>
      <c r="S362">
        <f t="shared" si="663"/>
        <v>18</v>
      </c>
      <c r="T362">
        <f t="shared" si="663"/>
        <v>1115.8571428571429</v>
      </c>
      <c r="U362">
        <f t="shared" si="663"/>
        <v>1139.4285714285713</v>
      </c>
      <c r="V362">
        <f t="shared" si="663"/>
        <v>569.57142857142856</v>
      </c>
      <c r="X362">
        <f t="shared" ref="X362:AB362" si="664">(LOGEST(R359:R365,$A359:$A365)-1)</f>
        <v>-2.9034589693393897E-2</v>
      </c>
      <c r="Y362">
        <f t="shared" si="664"/>
        <v>-1.5857532503130933E-2</v>
      </c>
      <c r="Z362">
        <f t="shared" si="664"/>
        <v>-3.7320662300589169E-2</v>
      </c>
      <c r="AA362">
        <f t="shared" si="664"/>
        <v>-3.7433060367415893E-2</v>
      </c>
      <c r="AB362">
        <f t="shared" si="664"/>
        <v>-3.651065485271876E-2</v>
      </c>
      <c r="AD362">
        <f t="shared" si="562"/>
        <v>-2.3227819219622137E-2</v>
      </c>
      <c r="AE362">
        <f t="shared" si="556"/>
        <v>-9.6192700796311325E-3</v>
      </c>
      <c r="AF362">
        <f t="shared" si="557"/>
        <v>-3.4305085395094533E-2</v>
      </c>
      <c r="AG362">
        <f t="shared" si="558"/>
        <v>-3.5125646366579111E-2</v>
      </c>
      <c r="AH362">
        <f t="shared" si="559"/>
        <v>-3.5774377845987103E-2</v>
      </c>
    </row>
    <row r="363" spans="1:34" x14ac:dyDescent="0.25">
      <c r="A363" s="1">
        <v>44221</v>
      </c>
      <c r="B363" t="s">
        <v>10</v>
      </c>
      <c r="C363">
        <v>2648</v>
      </c>
      <c r="D363">
        <v>32938</v>
      </c>
      <c r="E363">
        <v>3694</v>
      </c>
      <c r="F363">
        <v>2179</v>
      </c>
      <c r="G363">
        <v>2116</v>
      </c>
      <c r="H363">
        <v>112512</v>
      </c>
      <c r="I363">
        <v>137556</v>
      </c>
      <c r="J363">
        <v>70203</v>
      </c>
      <c r="L363">
        <f t="shared" si="549"/>
        <v>19</v>
      </c>
      <c r="M363">
        <f t="shared" si="543"/>
        <v>23</v>
      </c>
      <c r="N363">
        <f t="shared" si="544"/>
        <v>1056</v>
      </c>
      <c r="O363">
        <f t="shared" si="545"/>
        <v>1068</v>
      </c>
      <c r="P363">
        <f t="shared" si="546"/>
        <v>483</v>
      </c>
      <c r="R363">
        <f t="shared" ref="R363:V363" si="665">AVERAGE(L360:L366)</f>
        <v>20</v>
      </c>
      <c r="S363">
        <f t="shared" si="665"/>
        <v>17.857142857142858</v>
      </c>
      <c r="T363">
        <f t="shared" si="665"/>
        <v>1085</v>
      </c>
      <c r="U363">
        <f t="shared" si="665"/>
        <v>1108.1428571428571</v>
      </c>
      <c r="V363">
        <f t="shared" si="665"/>
        <v>558.42857142857144</v>
      </c>
      <c r="X363">
        <f t="shared" ref="X363:AB363" si="666">(LOGEST(R360:R366,$A360:$A366)-1)</f>
        <v>-4.369450269971098E-2</v>
      </c>
      <c r="Y363">
        <f t="shared" si="666"/>
        <v>-7.5086529958378057E-3</v>
      </c>
      <c r="Z363">
        <f t="shared" si="666"/>
        <v>-3.6548038362313129E-2</v>
      </c>
      <c r="AA363">
        <f t="shared" si="666"/>
        <v>-3.356472795042309E-2</v>
      </c>
      <c r="AB363">
        <f t="shared" si="666"/>
        <v>-3.2696712531369854E-2</v>
      </c>
      <c r="AD363">
        <f t="shared" si="562"/>
        <v>-2.8709633447126705E-2</v>
      </c>
      <c r="AE363">
        <f t="shared" si="556"/>
        <v>-6.4990646003867869E-3</v>
      </c>
      <c r="AF363">
        <f t="shared" si="557"/>
        <v>-3.5096107572000289E-2</v>
      </c>
      <c r="AG363">
        <f t="shared" si="558"/>
        <v>-3.3608446171121194E-2</v>
      </c>
      <c r="AH363">
        <f t="shared" si="559"/>
        <v>-3.390012132695365E-2</v>
      </c>
    </row>
    <row r="364" spans="1:34" x14ac:dyDescent="0.25">
      <c r="A364" s="1">
        <v>44222</v>
      </c>
      <c r="B364" t="s">
        <v>10</v>
      </c>
      <c r="C364">
        <v>2799</v>
      </c>
      <c r="D364">
        <v>32337</v>
      </c>
      <c r="E364">
        <v>3634</v>
      </c>
      <c r="F364">
        <v>2199</v>
      </c>
      <c r="G364">
        <v>2139</v>
      </c>
      <c r="H364">
        <v>113580</v>
      </c>
      <c r="I364">
        <v>138672</v>
      </c>
      <c r="J364">
        <v>70775</v>
      </c>
      <c r="L364">
        <f t="shared" si="549"/>
        <v>20</v>
      </c>
      <c r="M364">
        <f t="shared" si="543"/>
        <v>23</v>
      </c>
      <c r="N364">
        <f t="shared" si="544"/>
        <v>1068</v>
      </c>
      <c r="O364">
        <f t="shared" si="545"/>
        <v>1116</v>
      </c>
      <c r="P364">
        <f t="shared" si="546"/>
        <v>572</v>
      </c>
      <c r="R364">
        <f t="shared" ref="R364:V364" si="667">AVERAGE(L361:L367)</f>
        <v>19.285714285714285</v>
      </c>
      <c r="S364">
        <f t="shared" si="667"/>
        <v>18.285714285714285</v>
      </c>
      <c r="T364">
        <f t="shared" si="667"/>
        <v>1040.5714285714287</v>
      </c>
      <c r="U364">
        <f t="shared" si="667"/>
        <v>1077.1428571428571</v>
      </c>
      <c r="V364">
        <f t="shared" si="667"/>
        <v>543.57142857142856</v>
      </c>
      <c r="X364">
        <f t="shared" ref="X364:AB364" si="668">(LOGEST(R361:R367,$A361:$A367)-1)</f>
        <v>-4.4379681663769932E-2</v>
      </c>
      <c r="Y364">
        <f t="shared" si="668"/>
        <v>3.775370167497849E-3</v>
      </c>
      <c r="Z364">
        <f t="shared" si="668"/>
        <v>-3.34995155121528E-2</v>
      </c>
      <c r="AA364">
        <f t="shared" si="668"/>
        <v>-3.0079173028889072E-2</v>
      </c>
      <c r="AB364">
        <f t="shared" si="668"/>
        <v>-2.9033203206866309E-2</v>
      </c>
      <c r="AD364">
        <f t="shared" si="562"/>
        <v>-3.144041192277796E-2</v>
      </c>
      <c r="AE364">
        <f t="shared" si="556"/>
        <v>-3.6943258035132382E-3</v>
      </c>
      <c r="AF364">
        <f t="shared" si="557"/>
        <v>-3.5630573851598464E-2</v>
      </c>
      <c r="AG364">
        <f t="shared" si="558"/>
        <v>-3.2034423993072735E-2</v>
      </c>
      <c r="AH364">
        <f t="shared" si="559"/>
        <v>-3.2238379981672768E-2</v>
      </c>
    </row>
    <row r="365" spans="1:34" x14ac:dyDescent="0.25">
      <c r="A365" s="1">
        <v>44223</v>
      </c>
      <c r="B365" t="s">
        <v>10</v>
      </c>
      <c r="C365">
        <v>2742</v>
      </c>
      <c r="D365">
        <v>30846</v>
      </c>
      <c r="E365">
        <v>3602</v>
      </c>
      <c r="F365">
        <v>2210</v>
      </c>
      <c r="G365">
        <v>2157</v>
      </c>
      <c r="H365">
        <v>114655</v>
      </c>
      <c r="I365">
        <v>139743</v>
      </c>
      <c r="J365">
        <v>71342</v>
      </c>
      <c r="L365">
        <f t="shared" si="549"/>
        <v>11</v>
      </c>
      <c r="M365">
        <f t="shared" si="543"/>
        <v>18</v>
      </c>
      <c r="N365">
        <f t="shared" si="544"/>
        <v>1075</v>
      </c>
      <c r="O365">
        <f t="shared" si="545"/>
        <v>1071</v>
      </c>
      <c r="P365">
        <f t="shared" si="546"/>
        <v>567</v>
      </c>
      <c r="R365">
        <f t="shared" ref="R365:V365" si="669">AVERAGE(L362:L368)</f>
        <v>18.142857142857142</v>
      </c>
      <c r="S365">
        <f t="shared" si="669"/>
        <v>18.857142857142858</v>
      </c>
      <c r="T365">
        <f t="shared" si="669"/>
        <v>1010.1428571428571</v>
      </c>
      <c r="U365">
        <f t="shared" si="669"/>
        <v>1042.4285714285713</v>
      </c>
      <c r="V365">
        <f t="shared" si="669"/>
        <v>525.57142857142856</v>
      </c>
      <c r="X365">
        <f t="shared" ref="X365:AB365" si="670">(LOGEST(R362:R368,$A362:$A368)-1)</f>
        <v>-3.6938522985401234E-2</v>
      </c>
      <c r="Y365">
        <f t="shared" si="670"/>
        <v>1.0501843568485159E-2</v>
      </c>
      <c r="Z365">
        <f t="shared" si="670"/>
        <v>-3.2983607913849133E-2</v>
      </c>
      <c r="AA365">
        <f t="shared" si="670"/>
        <v>-2.7441481724917893E-2</v>
      </c>
      <c r="AB365">
        <f t="shared" si="670"/>
        <v>-2.7145264714377504E-2</v>
      </c>
      <c r="AD365">
        <f t="shared" si="562"/>
        <v>-3.2030284207853331E-2</v>
      </c>
      <c r="AE365">
        <f t="shared" si="556"/>
        <v>-3.5007041347706602E-3</v>
      </c>
      <c r="AF365">
        <f t="shared" si="557"/>
        <v>-3.6346711971876791E-2</v>
      </c>
      <c r="AG365">
        <f t="shared" si="558"/>
        <v>-3.0930263860847074E-2</v>
      </c>
      <c r="AH365">
        <f t="shared" si="559"/>
        <v>-3.1346031103837949E-2</v>
      </c>
    </row>
    <row r="366" spans="1:34" x14ac:dyDescent="0.25">
      <c r="A366" s="1">
        <v>44224</v>
      </c>
      <c r="B366" t="s">
        <v>10</v>
      </c>
      <c r="C366">
        <v>2719</v>
      </c>
      <c r="D366">
        <v>30333</v>
      </c>
      <c r="E366">
        <v>3585</v>
      </c>
      <c r="F366">
        <v>2226</v>
      </c>
      <c r="G366">
        <v>2174</v>
      </c>
      <c r="H366">
        <v>115709</v>
      </c>
      <c r="I366">
        <v>140834</v>
      </c>
      <c r="J366">
        <v>71883</v>
      </c>
      <c r="L366">
        <f t="shared" si="549"/>
        <v>16</v>
      </c>
      <c r="M366">
        <f t="shared" si="543"/>
        <v>17</v>
      </c>
      <c r="N366">
        <f t="shared" si="544"/>
        <v>1054</v>
      </c>
      <c r="O366">
        <f t="shared" si="545"/>
        <v>1091</v>
      </c>
      <c r="P366">
        <f t="shared" si="546"/>
        <v>541</v>
      </c>
      <c r="R366">
        <f t="shared" ref="R366:V366" si="671">AVERAGE(L363:L369)</f>
        <v>16.285714285714285</v>
      </c>
      <c r="S366">
        <f t="shared" si="671"/>
        <v>19.285714285714285</v>
      </c>
      <c r="T366">
        <f t="shared" si="671"/>
        <v>971</v>
      </c>
      <c r="U366">
        <f t="shared" si="671"/>
        <v>1011.7142857142857</v>
      </c>
      <c r="V366">
        <f t="shared" si="671"/>
        <v>505.28571428571428</v>
      </c>
      <c r="X366">
        <f t="shared" ref="X366:AB366" si="672">(LOGEST(R363:R369,$A363:$A369)-1)</f>
        <v>-3.0985118188370464E-2</v>
      </c>
      <c r="Y366">
        <f t="shared" si="672"/>
        <v>5.0094069482151671E-3</v>
      </c>
      <c r="Z366">
        <f t="shared" si="672"/>
        <v>-3.5054350741508089E-2</v>
      </c>
      <c r="AA366">
        <f t="shared" si="672"/>
        <v>-2.7126836253137165E-2</v>
      </c>
      <c r="AB366">
        <f t="shared" si="672"/>
        <v>-2.8627864481780563E-2</v>
      </c>
      <c r="AD366">
        <f t="shared" si="562"/>
        <v>-3.1694993694674704E-2</v>
      </c>
      <c r="AE366">
        <f t="shared" si="556"/>
        <v>-4.9960753607675001E-3</v>
      </c>
      <c r="AF366">
        <f t="shared" si="557"/>
        <v>-3.6978119847776311E-2</v>
      </c>
      <c r="AG366">
        <f t="shared" si="558"/>
        <v>-3.0591278942046891E-2</v>
      </c>
      <c r="AH366">
        <f t="shared" si="559"/>
        <v>-3.1410422089577401E-2</v>
      </c>
    </row>
    <row r="367" spans="1:34" x14ac:dyDescent="0.25">
      <c r="A367" s="1">
        <v>44225</v>
      </c>
      <c r="B367" t="s">
        <v>10</v>
      </c>
      <c r="C367">
        <v>2379</v>
      </c>
      <c r="D367">
        <v>29359</v>
      </c>
      <c r="E367">
        <v>3506</v>
      </c>
      <c r="F367">
        <v>2245</v>
      </c>
      <c r="G367">
        <v>2196</v>
      </c>
      <c r="H367">
        <v>116629</v>
      </c>
      <c r="I367">
        <v>141780</v>
      </c>
      <c r="J367">
        <v>72355</v>
      </c>
      <c r="L367">
        <f t="shared" si="549"/>
        <v>19</v>
      </c>
      <c r="M367">
        <f t="shared" si="543"/>
        <v>22</v>
      </c>
      <c r="N367">
        <f t="shared" si="544"/>
        <v>920</v>
      </c>
      <c r="O367">
        <f t="shared" si="545"/>
        <v>946</v>
      </c>
      <c r="P367">
        <f t="shared" si="546"/>
        <v>472</v>
      </c>
      <c r="R367">
        <f t="shared" ref="R367:V367" si="673">AVERAGE(L364:L370)</f>
        <v>16.428571428571427</v>
      </c>
      <c r="S367">
        <f t="shared" si="673"/>
        <v>19.428571428571427</v>
      </c>
      <c r="T367">
        <f t="shared" si="673"/>
        <v>952.28571428571433</v>
      </c>
      <c r="U367">
        <f t="shared" si="673"/>
        <v>990.85714285714289</v>
      </c>
      <c r="V367">
        <f t="shared" si="673"/>
        <v>501.42857142857144</v>
      </c>
      <c r="X367">
        <f t="shared" ref="X367:AB367" si="674">(LOGEST(R364:R370,$A364:$A370)-1)</f>
        <v>-2.1890691477463697E-2</v>
      </c>
      <c r="Y367">
        <f t="shared" si="674"/>
        <v>-4.0976865807276219E-3</v>
      </c>
      <c r="Z367">
        <f t="shared" si="674"/>
        <v>-3.7932847366098588E-2</v>
      </c>
      <c r="AA367">
        <f t="shared" si="674"/>
        <v>-2.9097134801706392E-2</v>
      </c>
      <c r="AB367">
        <f t="shared" si="674"/>
        <v>-3.1298059220336349E-2</v>
      </c>
      <c r="AD367">
        <f t="shared" si="562"/>
        <v>-3.0624980508840296E-2</v>
      </c>
      <c r="AE367">
        <f t="shared" si="556"/>
        <v>-9.0415153821340778E-3</v>
      </c>
      <c r="AF367">
        <f t="shared" si="557"/>
        <v>-3.7641029953076229E-2</v>
      </c>
      <c r="AG367">
        <f t="shared" si="558"/>
        <v>-3.1445071017540807E-2</v>
      </c>
      <c r="AH367">
        <f t="shared" si="559"/>
        <v>-3.236551852079423E-2</v>
      </c>
    </row>
    <row r="368" spans="1:34" x14ac:dyDescent="0.25">
      <c r="A368" s="1">
        <v>44226</v>
      </c>
      <c r="B368" t="s">
        <v>10</v>
      </c>
      <c r="C368">
        <v>2193</v>
      </c>
      <c r="D368">
        <v>28571</v>
      </c>
      <c r="E368">
        <v>3486</v>
      </c>
      <c r="F368">
        <v>2261</v>
      </c>
      <c r="G368">
        <v>2212</v>
      </c>
      <c r="H368">
        <v>117432</v>
      </c>
      <c r="I368">
        <v>142662</v>
      </c>
      <c r="J368">
        <v>72832</v>
      </c>
      <c r="L368">
        <f t="shared" si="549"/>
        <v>16</v>
      </c>
      <c r="M368">
        <f t="shared" si="543"/>
        <v>16</v>
      </c>
      <c r="N368">
        <f t="shared" si="544"/>
        <v>803</v>
      </c>
      <c r="O368">
        <f t="shared" si="545"/>
        <v>882</v>
      </c>
      <c r="P368">
        <f t="shared" si="546"/>
        <v>477</v>
      </c>
      <c r="R368">
        <f t="shared" ref="R368:V368" si="675">AVERAGE(L365:L371)</f>
        <v>16.857142857142858</v>
      </c>
      <c r="S368">
        <f t="shared" si="675"/>
        <v>18.428571428571427</v>
      </c>
      <c r="T368">
        <f t="shared" si="675"/>
        <v>910.85714285714289</v>
      </c>
      <c r="U368">
        <f t="shared" si="675"/>
        <v>966.85714285714289</v>
      </c>
      <c r="V368">
        <f t="shared" si="675"/>
        <v>485</v>
      </c>
      <c r="X368">
        <f t="shared" ref="X368:AB368" si="676">(LOGEST(R365:R371,$A365:$A371)-1)</f>
        <v>-1.7288882746863132E-2</v>
      </c>
      <c r="Y368">
        <f t="shared" si="676"/>
        <v>-1.6327677547896435E-2</v>
      </c>
      <c r="Z368">
        <f t="shared" si="676"/>
        <v>-4.1087961606626644E-2</v>
      </c>
      <c r="AA368">
        <f t="shared" si="676"/>
        <v>-3.1769432899440009E-2</v>
      </c>
      <c r="AB368">
        <f t="shared" si="676"/>
        <v>-3.4110458719416314E-2</v>
      </c>
      <c r="AD368">
        <f t="shared" si="562"/>
        <v>-3.03502674737617E-2</v>
      </c>
      <c r="AE368">
        <f t="shared" si="556"/>
        <v>-1.5465116022361336E-2</v>
      </c>
      <c r="AF368">
        <f t="shared" si="557"/>
        <v>-3.8421605830708763E-2</v>
      </c>
      <c r="AG368">
        <f t="shared" si="558"/>
        <v>-3.3227080759068564E-2</v>
      </c>
      <c r="AH368">
        <f t="shared" si="559"/>
        <v>-3.3886533271806275E-2</v>
      </c>
    </row>
    <row r="369" spans="1:34" x14ac:dyDescent="0.25">
      <c r="A369" s="1">
        <v>44227</v>
      </c>
      <c r="B369" t="s">
        <v>10</v>
      </c>
      <c r="C369">
        <v>2183</v>
      </c>
      <c r="D369">
        <v>28112</v>
      </c>
      <c r="E369">
        <v>3366</v>
      </c>
      <c r="F369">
        <v>2274</v>
      </c>
      <c r="G369">
        <v>2228</v>
      </c>
      <c r="H369">
        <v>118253</v>
      </c>
      <c r="I369">
        <v>143570</v>
      </c>
      <c r="J369">
        <v>73257</v>
      </c>
      <c r="L369">
        <f t="shared" si="549"/>
        <v>13</v>
      </c>
      <c r="M369">
        <f t="shared" si="543"/>
        <v>16</v>
      </c>
      <c r="N369">
        <f t="shared" si="544"/>
        <v>821</v>
      </c>
      <c r="O369">
        <f t="shared" si="545"/>
        <v>908</v>
      </c>
      <c r="P369">
        <f t="shared" si="546"/>
        <v>425</v>
      </c>
      <c r="R369">
        <f t="shared" ref="R369:V369" si="677">AVERAGE(L366:L372)</f>
        <v>16.857142857142858</v>
      </c>
      <c r="S369">
        <f t="shared" si="677"/>
        <v>18.428571428571427</v>
      </c>
      <c r="T369">
        <f t="shared" si="677"/>
        <v>866.71428571428567</v>
      </c>
      <c r="U369">
        <f t="shared" si="677"/>
        <v>937</v>
      </c>
      <c r="V369">
        <f t="shared" si="677"/>
        <v>466.71428571428572</v>
      </c>
      <c r="X369">
        <f t="shared" ref="X369:AB369" si="678">(LOGEST(R366:R372,$A366:$A372)-1)</f>
        <v>-2.6687556101143484E-2</v>
      </c>
      <c r="Y369">
        <f t="shared" si="678"/>
        <v>-2.6325131085108811E-2</v>
      </c>
      <c r="Z369">
        <f t="shared" si="678"/>
        <v>-4.1740517431885782E-2</v>
      </c>
      <c r="AA369">
        <f t="shared" si="678"/>
        <v>-3.5060165935814624E-2</v>
      </c>
      <c r="AB369">
        <f t="shared" si="678"/>
        <v>-3.6961391752894923E-2</v>
      </c>
      <c r="AD369">
        <f t="shared" si="562"/>
        <v>-3.256387451347826E-2</v>
      </c>
      <c r="AE369">
        <f t="shared" si="556"/>
        <v>-2.442984707408356E-2</v>
      </c>
      <c r="AF369">
        <f t="shared" si="557"/>
        <v>-3.8941422717256487E-2</v>
      </c>
      <c r="AG369">
        <f t="shared" si="558"/>
        <v>-3.5870558187826966E-2</v>
      </c>
      <c r="AH369">
        <f t="shared" si="559"/>
        <v>-3.5925618301733034E-2</v>
      </c>
    </row>
    <row r="370" spans="1:34" x14ac:dyDescent="0.25">
      <c r="A370" s="1">
        <v>44228</v>
      </c>
      <c r="B370" t="s">
        <v>10</v>
      </c>
      <c r="C370">
        <v>2347</v>
      </c>
      <c r="D370">
        <v>28539</v>
      </c>
      <c r="E370">
        <v>3414</v>
      </c>
      <c r="F370">
        <v>2294</v>
      </c>
      <c r="G370">
        <v>2252</v>
      </c>
      <c r="H370">
        <v>119178</v>
      </c>
      <c r="I370">
        <v>144492</v>
      </c>
      <c r="J370">
        <v>73713</v>
      </c>
      <c r="L370">
        <f t="shared" si="549"/>
        <v>20</v>
      </c>
      <c r="M370">
        <f t="shared" si="543"/>
        <v>24</v>
      </c>
      <c r="N370">
        <f t="shared" si="544"/>
        <v>925</v>
      </c>
      <c r="O370">
        <f t="shared" si="545"/>
        <v>922</v>
      </c>
      <c r="P370">
        <f t="shared" si="546"/>
        <v>456</v>
      </c>
      <c r="R370">
        <f t="shared" ref="R370:V370" si="679">AVERAGE(L367:L373)</f>
        <v>16.285714285714285</v>
      </c>
      <c r="S370">
        <f t="shared" si="679"/>
        <v>18.142857142857142</v>
      </c>
      <c r="T370">
        <f t="shared" si="679"/>
        <v>820.57142857142856</v>
      </c>
      <c r="U370">
        <f t="shared" si="679"/>
        <v>891.28571428571433</v>
      </c>
      <c r="V370">
        <f t="shared" si="679"/>
        <v>443.28571428571428</v>
      </c>
      <c r="X370">
        <f t="shared" ref="X370:AB370" si="680">(LOGEST(R367:R373,$A367:$A373)-1)</f>
        <v>-3.6204410398870124E-2</v>
      </c>
      <c r="Y370">
        <f t="shared" si="680"/>
        <v>-3.5826733145403855E-2</v>
      </c>
      <c r="Z370">
        <f t="shared" si="680"/>
        <v>-4.1188409099412571E-2</v>
      </c>
      <c r="AA370">
        <f t="shared" si="680"/>
        <v>-3.9541272478880507E-2</v>
      </c>
      <c r="AB370">
        <f t="shared" si="680"/>
        <v>-3.9382387549887654E-2</v>
      </c>
      <c r="AD370">
        <f t="shared" si="562"/>
        <v>-3.4326310782766996E-2</v>
      </c>
      <c r="AE370">
        <f t="shared" si="556"/>
        <v>-3.3934278189193874E-2</v>
      </c>
      <c r="AF370">
        <f t="shared" si="557"/>
        <v>-3.8997538199473443E-2</v>
      </c>
      <c r="AG370">
        <f t="shared" si="558"/>
        <v>-3.8796620876497746E-2</v>
      </c>
      <c r="AH370">
        <f t="shared" si="559"/>
        <v>-3.8080900590699095E-2</v>
      </c>
    </row>
    <row r="371" spans="1:34" x14ac:dyDescent="0.25">
      <c r="A371" s="1">
        <v>44229</v>
      </c>
      <c r="B371" t="s">
        <v>10</v>
      </c>
      <c r="C371">
        <v>2222</v>
      </c>
      <c r="D371">
        <v>27397</v>
      </c>
      <c r="E371">
        <v>3324</v>
      </c>
      <c r="F371">
        <v>2317</v>
      </c>
      <c r="G371">
        <v>2268</v>
      </c>
      <c r="H371">
        <v>119956</v>
      </c>
      <c r="I371">
        <v>145440</v>
      </c>
      <c r="J371">
        <v>74170</v>
      </c>
      <c r="L371">
        <f t="shared" si="549"/>
        <v>23</v>
      </c>
      <c r="M371">
        <f t="shared" ref="M371:M434" si="681">G371-G370</f>
        <v>16</v>
      </c>
      <c r="N371">
        <f t="shared" ref="N371:N434" si="682">H371-H370</f>
        <v>778</v>
      </c>
      <c r="O371">
        <f t="shared" ref="O371:O434" si="683">I371-I370</f>
        <v>948</v>
      </c>
      <c r="P371">
        <f t="shared" ref="P371:P434" si="684">J371-J370</f>
        <v>457</v>
      </c>
      <c r="R371">
        <f t="shared" ref="R371:V371" si="685">AVERAGE(L368:L374)</f>
        <v>15.285714285714286</v>
      </c>
      <c r="S371">
        <f t="shared" si="685"/>
        <v>17.142857142857142</v>
      </c>
      <c r="T371">
        <f t="shared" si="685"/>
        <v>788.28571428571433</v>
      </c>
      <c r="U371">
        <f t="shared" si="685"/>
        <v>855</v>
      </c>
      <c r="V371">
        <f t="shared" si="685"/>
        <v>424.85714285714283</v>
      </c>
      <c r="X371">
        <f t="shared" ref="X371:AB371" si="686">(LOGEST(R368:R374,$A368:$A374)-1)</f>
        <v>-4.2456690418219756E-2</v>
      </c>
      <c r="Y371">
        <f t="shared" si="686"/>
        <v>-4.1189834314092955E-2</v>
      </c>
      <c r="Z371">
        <f t="shared" si="686"/>
        <v>-3.896354665558055E-2</v>
      </c>
      <c r="AA371">
        <f t="shared" si="686"/>
        <v>-4.2553241219583371E-2</v>
      </c>
      <c r="AB371">
        <f t="shared" si="686"/>
        <v>-3.9680306463950599E-2</v>
      </c>
      <c r="AD371">
        <f t="shared" si="562"/>
        <v>-3.4706974401482814E-2</v>
      </c>
      <c r="AE371">
        <f t="shared" si="556"/>
        <v>-4.2672702058547195E-2</v>
      </c>
      <c r="AF371">
        <f t="shared" si="557"/>
        <v>-3.8674550227830139E-2</v>
      </c>
      <c r="AG371">
        <f t="shared" si="558"/>
        <v>-4.1772939676447587E-2</v>
      </c>
      <c r="AH371">
        <f t="shared" si="559"/>
        <v>-4.0086929479019963E-2</v>
      </c>
    </row>
    <row r="372" spans="1:34" x14ac:dyDescent="0.25">
      <c r="A372" s="1">
        <v>44230</v>
      </c>
      <c r="B372" t="s">
        <v>10</v>
      </c>
      <c r="C372">
        <v>2096</v>
      </c>
      <c r="D372">
        <v>26374</v>
      </c>
      <c r="E372">
        <v>3328</v>
      </c>
      <c r="F372">
        <v>2328</v>
      </c>
      <c r="G372">
        <v>2286</v>
      </c>
      <c r="H372">
        <v>120722</v>
      </c>
      <c r="I372">
        <v>146302</v>
      </c>
      <c r="J372">
        <v>74609</v>
      </c>
      <c r="L372">
        <f t="shared" ref="L372:L435" si="687">F372-F371</f>
        <v>11</v>
      </c>
      <c r="M372">
        <f t="shared" si="681"/>
        <v>18</v>
      </c>
      <c r="N372">
        <f t="shared" si="682"/>
        <v>766</v>
      </c>
      <c r="O372">
        <f t="shared" si="683"/>
        <v>862</v>
      </c>
      <c r="P372">
        <f t="shared" si="684"/>
        <v>439</v>
      </c>
      <c r="R372">
        <f t="shared" ref="R372:V372" si="688">AVERAGE(L369:L375)</f>
        <v>13.428571428571429</v>
      </c>
      <c r="S372">
        <f t="shared" si="688"/>
        <v>16.428571428571427</v>
      </c>
      <c r="T372">
        <f t="shared" si="688"/>
        <v>766</v>
      </c>
      <c r="U372">
        <f t="shared" si="688"/>
        <v>822</v>
      </c>
      <c r="V372">
        <f t="shared" si="688"/>
        <v>409.14285714285717</v>
      </c>
      <c r="X372">
        <f t="shared" ref="X372:AB372" si="689">(LOGEST(R369:R375,$A369:$A375)-1)</f>
        <v>-5.2433772263417167E-2</v>
      </c>
      <c r="Y372">
        <f t="shared" si="689"/>
        <v>-5.2251273793570419E-2</v>
      </c>
      <c r="Z372">
        <f t="shared" si="689"/>
        <v>-3.6622326119683191E-2</v>
      </c>
      <c r="AA372">
        <f t="shared" si="689"/>
        <v>-4.5945823726226687E-2</v>
      </c>
      <c r="AB372">
        <f t="shared" si="689"/>
        <v>-4.1418859923864848E-2</v>
      </c>
      <c r="AD372">
        <f t="shared" si="562"/>
        <v>-3.4101647392753801E-2</v>
      </c>
      <c r="AE372">
        <f t="shared" si="556"/>
        <v>-5.0814782360876852E-2</v>
      </c>
      <c r="AF372">
        <f t="shared" si="557"/>
        <v>-3.8062819621815951E-2</v>
      </c>
      <c r="AG372">
        <f t="shared" si="558"/>
        <v>-4.4252693418419788E-2</v>
      </c>
      <c r="AH372">
        <f t="shared" si="559"/>
        <v>-4.2098028748242297E-2</v>
      </c>
    </row>
    <row r="373" spans="1:34" x14ac:dyDescent="0.25">
      <c r="A373" s="1">
        <v>44231</v>
      </c>
      <c r="B373" t="s">
        <v>10</v>
      </c>
      <c r="C373">
        <v>1907</v>
      </c>
      <c r="D373">
        <v>25334</v>
      </c>
      <c r="E373">
        <v>3275</v>
      </c>
      <c r="F373">
        <v>2340</v>
      </c>
      <c r="G373">
        <v>2301</v>
      </c>
      <c r="H373">
        <v>121453</v>
      </c>
      <c r="I373">
        <v>147073</v>
      </c>
      <c r="J373">
        <v>74986</v>
      </c>
      <c r="L373">
        <f t="shared" si="687"/>
        <v>12</v>
      </c>
      <c r="M373">
        <f t="shared" si="681"/>
        <v>15</v>
      </c>
      <c r="N373">
        <f t="shared" si="682"/>
        <v>731</v>
      </c>
      <c r="O373">
        <f t="shared" si="683"/>
        <v>771</v>
      </c>
      <c r="P373">
        <f t="shared" si="684"/>
        <v>377</v>
      </c>
      <c r="R373">
        <f t="shared" ref="R373:V373" si="690">AVERAGE(L370:L376)</f>
        <v>14</v>
      </c>
      <c r="S373">
        <f t="shared" si="690"/>
        <v>15.285714285714286</v>
      </c>
      <c r="T373">
        <f t="shared" si="690"/>
        <v>745</v>
      </c>
      <c r="U373">
        <f t="shared" si="690"/>
        <v>781.14285714285711</v>
      </c>
      <c r="V373">
        <f t="shared" si="690"/>
        <v>398.28571428571428</v>
      </c>
      <c r="X373">
        <f t="shared" ref="X373:AB373" si="691">(LOGEST(R370:R376,$A370:$A376)-1)</f>
        <v>-4.3322172073391618E-2</v>
      </c>
      <c r="Y373">
        <f t="shared" si="691"/>
        <v>-6.152161085755703E-2</v>
      </c>
      <c r="Z373">
        <f t="shared" si="691"/>
        <v>-3.5447159117026783E-2</v>
      </c>
      <c r="AA373">
        <f t="shared" si="691"/>
        <v>-4.7609275073832613E-2</v>
      </c>
      <c r="AB373">
        <f t="shared" si="691"/>
        <v>-4.3714840504542996E-2</v>
      </c>
      <c r="AD373">
        <f t="shared" si="562"/>
        <v>-3.1125149708922297E-2</v>
      </c>
      <c r="AE373">
        <f t="shared" si="556"/>
        <v>-5.7463756959512037E-2</v>
      </c>
      <c r="AF373">
        <f t="shared" si="557"/>
        <v>-3.7335682931256504E-2</v>
      </c>
      <c r="AG373">
        <f t="shared" si="558"/>
        <v>-4.5983369270048015E-2</v>
      </c>
      <c r="AH373">
        <f t="shared" si="559"/>
        <v>-4.4029353578013471E-2</v>
      </c>
    </row>
    <row r="374" spans="1:34" x14ac:dyDescent="0.25">
      <c r="A374" s="1">
        <v>44232</v>
      </c>
      <c r="B374" t="s">
        <v>10</v>
      </c>
      <c r="C374">
        <v>1757</v>
      </c>
      <c r="D374">
        <v>24402</v>
      </c>
      <c r="E374">
        <v>3217</v>
      </c>
      <c r="F374">
        <v>2352</v>
      </c>
      <c r="G374">
        <v>2316</v>
      </c>
      <c r="H374">
        <v>122147</v>
      </c>
      <c r="I374">
        <v>147765</v>
      </c>
      <c r="J374">
        <v>75329</v>
      </c>
      <c r="L374">
        <f t="shared" si="687"/>
        <v>12</v>
      </c>
      <c r="M374">
        <f t="shared" si="681"/>
        <v>15</v>
      </c>
      <c r="N374">
        <f t="shared" si="682"/>
        <v>694</v>
      </c>
      <c r="O374">
        <f t="shared" si="683"/>
        <v>692</v>
      </c>
      <c r="P374">
        <f t="shared" si="684"/>
        <v>343</v>
      </c>
      <c r="R374">
        <f t="shared" ref="R374:V374" si="692">AVERAGE(L371:L377)</f>
        <v>13.571428571428571</v>
      </c>
      <c r="S374">
        <f t="shared" si="692"/>
        <v>14.571428571428571</v>
      </c>
      <c r="T374">
        <f t="shared" si="692"/>
        <v>711.42857142857144</v>
      </c>
      <c r="U374">
        <f t="shared" si="692"/>
        <v>747.28571428571433</v>
      </c>
      <c r="V374">
        <f t="shared" si="692"/>
        <v>379.42857142857144</v>
      </c>
      <c r="X374">
        <f t="shared" ref="X374:AB374" si="693">(LOGEST(R371:R377,$A371:$A377)-1)</f>
        <v>-2.4555336808474437E-2</v>
      </c>
      <c r="Y374">
        <f t="shared" si="693"/>
        <v>-6.526665366620088E-2</v>
      </c>
      <c r="Z374">
        <f t="shared" si="693"/>
        <v>-3.5671931564595472E-2</v>
      </c>
      <c r="AA374">
        <f t="shared" si="693"/>
        <v>-4.9931366401355315E-2</v>
      </c>
      <c r="AB374">
        <f t="shared" si="693"/>
        <v>-4.5340261438582385E-2</v>
      </c>
      <c r="AD374">
        <f t="shared" si="562"/>
        <v>-2.5398155626711976E-2</v>
      </c>
      <c r="AE374">
        <f t="shared" ref="AE374:AE437" si="694">AVERAGE(Y371:Y377)</f>
        <v>-6.1100682339516758E-2</v>
      </c>
      <c r="AF374">
        <f t="shared" ref="AF374:AF437" si="695">AVERAGE(Z371:Z377)</f>
        <v>-3.6376125114622675E-2</v>
      </c>
      <c r="AG374">
        <f t="shared" ref="AG374:AG437" si="696">AVERAGE(AA371:AA377)</f>
        <v>-4.6525901843248771E-2</v>
      </c>
      <c r="AH374">
        <f t="shared" ref="AH374:AH437" si="697">AVERAGE(AB371:AB377)</f>
        <v>-4.5437930959662851E-2</v>
      </c>
    </row>
    <row r="375" spans="1:34" x14ac:dyDescent="0.25">
      <c r="A375" s="1">
        <v>44233</v>
      </c>
      <c r="B375" t="s">
        <v>10</v>
      </c>
      <c r="C375">
        <v>1679</v>
      </c>
      <c r="D375">
        <v>23042</v>
      </c>
      <c r="E375">
        <v>3099</v>
      </c>
      <c r="F375">
        <v>2355</v>
      </c>
      <c r="G375">
        <v>2327</v>
      </c>
      <c r="H375">
        <v>122794</v>
      </c>
      <c r="I375">
        <v>148416</v>
      </c>
      <c r="J375">
        <v>75696</v>
      </c>
      <c r="L375">
        <f t="shared" si="687"/>
        <v>3</v>
      </c>
      <c r="M375">
        <f t="shared" si="681"/>
        <v>11</v>
      </c>
      <c r="N375">
        <f t="shared" si="682"/>
        <v>647</v>
      </c>
      <c r="O375">
        <f t="shared" si="683"/>
        <v>651</v>
      </c>
      <c r="P375">
        <f t="shared" si="684"/>
        <v>367</v>
      </c>
      <c r="R375">
        <f t="shared" ref="R375:V375" si="698">AVERAGE(L372:L378)</f>
        <v>11.857142857142858</v>
      </c>
      <c r="S375">
        <f t="shared" si="698"/>
        <v>13.428571428571429</v>
      </c>
      <c r="T375">
        <f t="shared" si="698"/>
        <v>685.71428571428567</v>
      </c>
      <c r="U375">
        <f t="shared" si="698"/>
        <v>700.14285714285711</v>
      </c>
      <c r="V375">
        <f t="shared" si="698"/>
        <v>356.42857142857144</v>
      </c>
      <c r="X375">
        <f t="shared" ref="X375:AB375" si="699">(LOGEST(R372:R378,$A372:$A378)-1)</f>
        <v>-1.3051593685760032E-2</v>
      </c>
      <c r="Y375">
        <f t="shared" si="699"/>
        <v>-7.3322239664204036E-2</v>
      </c>
      <c r="Z375">
        <f t="shared" si="699"/>
        <v>-3.68058473645273E-2</v>
      </c>
      <c r="AA375">
        <f t="shared" si="699"/>
        <v>-4.9127709093245375E-2</v>
      </c>
      <c r="AB375">
        <f t="shared" si="699"/>
        <v>-4.8188153603972661E-2</v>
      </c>
      <c r="AD375">
        <f t="shared" ref="AD375:AD438" si="700">AVERAGE(X372:X378)</f>
        <v>-1.8151370146554498E-2</v>
      </c>
      <c r="AE375">
        <f t="shared" si="694"/>
        <v>-6.4209556948194649E-2</v>
      </c>
      <c r="AF375">
        <f t="shared" si="695"/>
        <v>-3.5736172604786391E-2</v>
      </c>
      <c r="AG375">
        <f t="shared" si="696"/>
        <v>-4.6013190175942929E-2</v>
      </c>
      <c r="AH375">
        <f t="shared" si="697"/>
        <v>-4.6329887812855075E-2</v>
      </c>
    </row>
    <row r="376" spans="1:34" x14ac:dyDescent="0.25">
      <c r="A376" s="1">
        <v>44234</v>
      </c>
      <c r="B376" t="s">
        <v>10</v>
      </c>
      <c r="C376">
        <v>1675</v>
      </c>
      <c r="D376">
        <v>22991</v>
      </c>
      <c r="E376">
        <v>3047</v>
      </c>
      <c r="F376">
        <v>2372</v>
      </c>
      <c r="G376">
        <v>2335</v>
      </c>
      <c r="H376">
        <v>123468</v>
      </c>
      <c r="I376">
        <v>149038</v>
      </c>
      <c r="J376">
        <v>76045</v>
      </c>
      <c r="L376">
        <f t="shared" si="687"/>
        <v>17</v>
      </c>
      <c r="M376">
        <f t="shared" si="681"/>
        <v>8</v>
      </c>
      <c r="N376">
        <f t="shared" si="682"/>
        <v>674</v>
      </c>
      <c r="O376">
        <f t="shared" si="683"/>
        <v>622</v>
      </c>
      <c r="P376">
        <f t="shared" si="684"/>
        <v>349</v>
      </c>
      <c r="R376">
        <f t="shared" ref="R376:V376" si="701">AVERAGE(L373:L379)</f>
        <v>12.714285714285714</v>
      </c>
      <c r="S376">
        <f t="shared" si="701"/>
        <v>12.285714285714286</v>
      </c>
      <c r="T376">
        <f t="shared" si="701"/>
        <v>659</v>
      </c>
      <c r="U376">
        <f t="shared" si="701"/>
        <v>666.71428571428567</v>
      </c>
      <c r="V376">
        <f t="shared" si="701"/>
        <v>336.71428571428572</v>
      </c>
      <c r="X376">
        <f t="shared" ref="X376:AB376" si="702">(LOGEST(R373:R379,$A373:$A379)-1)</f>
        <v>-5.8520723143229425E-3</v>
      </c>
      <c r="Y376">
        <f t="shared" si="702"/>
        <v>-7.2867953275555064E-2</v>
      </c>
      <c r="Z376">
        <f t="shared" si="702"/>
        <v>-3.6650560597969672E-2</v>
      </c>
      <c r="AA376">
        <f t="shared" si="702"/>
        <v>-4.7174896897212215E-2</v>
      </c>
      <c r="AB376">
        <f t="shared" si="702"/>
        <v>-5.0480665561293159E-2</v>
      </c>
      <c r="AD376">
        <f t="shared" si="700"/>
        <v>-1.1932997149288114E-2</v>
      </c>
      <c r="AE376">
        <f t="shared" si="694"/>
        <v>-6.4065210363046424E-2</v>
      </c>
      <c r="AF376">
        <f t="shared" si="695"/>
        <v>-3.5136019465836221E-2</v>
      </c>
      <c r="AG376">
        <f t="shared" si="696"/>
        <v>-4.4562317672079473E-2</v>
      </c>
      <c r="AH376">
        <f t="shared" si="697"/>
        <v>-4.6508675727389433E-2</v>
      </c>
    </row>
    <row r="377" spans="1:34" x14ac:dyDescent="0.25">
      <c r="A377" s="1">
        <v>44235</v>
      </c>
      <c r="B377" t="s">
        <v>10</v>
      </c>
      <c r="C377">
        <v>1739</v>
      </c>
      <c r="D377">
        <v>23020</v>
      </c>
      <c r="E377">
        <v>2980</v>
      </c>
      <c r="F377">
        <v>2389</v>
      </c>
      <c r="G377">
        <v>2354</v>
      </c>
      <c r="H377">
        <v>124158</v>
      </c>
      <c r="I377">
        <v>149723</v>
      </c>
      <c r="J377">
        <v>76369</v>
      </c>
      <c r="L377">
        <f t="shared" si="687"/>
        <v>17</v>
      </c>
      <c r="M377">
        <f t="shared" si="681"/>
        <v>19</v>
      </c>
      <c r="N377">
        <f t="shared" si="682"/>
        <v>690</v>
      </c>
      <c r="O377">
        <f t="shared" si="683"/>
        <v>685</v>
      </c>
      <c r="P377">
        <f t="shared" si="684"/>
        <v>324</v>
      </c>
      <c r="R377">
        <f t="shared" ref="R377:V377" si="703">AVERAGE(L374:L380)</f>
        <v>13.285714285714286</v>
      </c>
      <c r="S377">
        <f t="shared" si="703"/>
        <v>11.571428571428571</v>
      </c>
      <c r="T377">
        <f t="shared" si="703"/>
        <v>638.28571428571433</v>
      </c>
      <c r="U377">
        <f t="shared" si="703"/>
        <v>632.14285714285711</v>
      </c>
      <c r="V377">
        <f t="shared" si="703"/>
        <v>325.57142857142856</v>
      </c>
      <c r="X377">
        <f t="shared" ref="X377:AB377" si="704">(LOGEST(R374:R380,$A374:$A380)-1)</f>
        <v>3.8845481766021095E-3</v>
      </c>
      <c r="Y377">
        <f t="shared" si="704"/>
        <v>-6.1285210805436918E-2</v>
      </c>
      <c r="Z377">
        <f t="shared" si="704"/>
        <v>-3.4471504382975748E-2</v>
      </c>
      <c r="AA377">
        <f t="shared" si="704"/>
        <v>-4.3339000491285806E-2</v>
      </c>
      <c r="AB377">
        <f t="shared" si="704"/>
        <v>-4.9242429221433293E-2</v>
      </c>
      <c r="AD377">
        <f t="shared" si="700"/>
        <v>-1.0190876539266773E-2</v>
      </c>
      <c r="AE377">
        <f t="shared" si="694"/>
        <v>-6.0762255265832912E-2</v>
      </c>
      <c r="AF377">
        <f t="shared" si="695"/>
        <v>-3.4335213522152484E-2</v>
      </c>
      <c r="AG377">
        <f t="shared" si="696"/>
        <v>-4.2670376336692066E-2</v>
      </c>
      <c r="AH377">
        <f t="shared" si="697"/>
        <v>-4.6030539607911383E-2</v>
      </c>
    </row>
    <row r="378" spans="1:34" x14ac:dyDescent="0.25">
      <c r="A378" s="1">
        <v>44236</v>
      </c>
      <c r="B378" t="s">
        <v>10</v>
      </c>
      <c r="C378">
        <v>1531</v>
      </c>
      <c r="D378">
        <v>22067</v>
      </c>
      <c r="E378">
        <v>2911</v>
      </c>
      <c r="F378">
        <v>2400</v>
      </c>
      <c r="G378">
        <v>2362</v>
      </c>
      <c r="H378">
        <v>124756</v>
      </c>
      <c r="I378">
        <v>150341</v>
      </c>
      <c r="J378">
        <v>76665</v>
      </c>
      <c r="L378">
        <f t="shared" si="687"/>
        <v>11</v>
      </c>
      <c r="M378">
        <f t="shared" si="681"/>
        <v>8</v>
      </c>
      <c r="N378">
        <f t="shared" si="682"/>
        <v>598</v>
      </c>
      <c r="O378">
        <f t="shared" si="683"/>
        <v>618</v>
      </c>
      <c r="P378">
        <f t="shared" si="684"/>
        <v>296</v>
      </c>
      <c r="R378">
        <f t="shared" ref="R378:V378" si="705">AVERAGE(L375:L381)</f>
        <v>12.571428571428571</v>
      </c>
      <c r="S378">
        <f t="shared" si="705"/>
        <v>10.285714285714286</v>
      </c>
      <c r="T378">
        <f t="shared" si="705"/>
        <v>613.85714285714289</v>
      </c>
      <c r="U378">
        <f t="shared" si="705"/>
        <v>614.42857142857144</v>
      </c>
      <c r="V378">
        <f t="shared" si="705"/>
        <v>307.14285714285717</v>
      </c>
      <c r="X378">
        <f t="shared" ref="X378:AB378" si="706">(LOGEST(R375:R381,$A375:$A381)-1)</f>
        <v>8.2708079428825965E-3</v>
      </c>
      <c r="Y378">
        <f t="shared" si="706"/>
        <v>-6.2951956574838208E-2</v>
      </c>
      <c r="Z378">
        <f t="shared" si="706"/>
        <v>-3.4483879086726565E-2</v>
      </c>
      <c r="AA378">
        <f t="shared" si="706"/>
        <v>-3.8964259548442515E-2</v>
      </c>
      <c r="AB378">
        <f t="shared" si="706"/>
        <v>-4.5924004436296184E-2</v>
      </c>
      <c r="AD378">
        <f t="shared" si="700"/>
        <v>-1.4333139214043666E-2</v>
      </c>
      <c r="AE378">
        <f t="shared" si="694"/>
        <v>-5.5748447052066608E-2</v>
      </c>
      <c r="AF378">
        <f t="shared" si="695"/>
        <v>-3.3221088742494631E-2</v>
      </c>
      <c r="AG378">
        <f t="shared" si="696"/>
        <v>-4.0257791723060321E-2</v>
      </c>
      <c r="AH378">
        <f t="shared" si="697"/>
        <v>-4.5020278428952967E-2</v>
      </c>
    </row>
    <row r="379" spans="1:34" x14ac:dyDescent="0.25">
      <c r="A379" s="1">
        <v>44237</v>
      </c>
      <c r="B379" t="s">
        <v>10</v>
      </c>
      <c r="C379">
        <v>1535</v>
      </c>
      <c r="D379">
        <v>20926</v>
      </c>
      <c r="E379">
        <v>2872</v>
      </c>
      <c r="F379">
        <v>2417</v>
      </c>
      <c r="G379">
        <v>2372</v>
      </c>
      <c r="H379">
        <v>125335</v>
      </c>
      <c r="I379">
        <v>150969</v>
      </c>
      <c r="J379">
        <v>76966</v>
      </c>
      <c r="L379">
        <f t="shared" si="687"/>
        <v>17</v>
      </c>
      <c r="M379">
        <f t="shared" si="681"/>
        <v>10</v>
      </c>
      <c r="N379">
        <f t="shared" si="682"/>
        <v>579</v>
      </c>
      <c r="O379">
        <f t="shared" si="683"/>
        <v>628</v>
      </c>
      <c r="P379">
        <f t="shared" si="684"/>
        <v>301</v>
      </c>
      <c r="R379">
        <f t="shared" ref="R379:V379" si="707">AVERAGE(L376:L382)</f>
        <v>13.428571428571429</v>
      </c>
      <c r="S379">
        <f t="shared" si="707"/>
        <v>10</v>
      </c>
      <c r="T379">
        <f t="shared" si="707"/>
        <v>594.14285714285711</v>
      </c>
      <c r="U379">
        <f t="shared" si="707"/>
        <v>586.57142857142856</v>
      </c>
      <c r="V379">
        <f t="shared" si="707"/>
        <v>291.42857142857144</v>
      </c>
      <c r="X379">
        <f t="shared" ref="X379:AB379" si="708">(LOGEST(R376:R382,$A376:$A382)-1)</f>
        <v>-8.9051612825524762E-3</v>
      </c>
      <c r="Y379">
        <f t="shared" si="708"/>
        <v>-5.1240847697532788E-2</v>
      </c>
      <c r="Z379">
        <f t="shared" si="708"/>
        <v>-3.2421254147032008E-2</v>
      </c>
      <c r="AA379">
        <f t="shared" si="708"/>
        <v>-3.5789716199182475E-2</v>
      </c>
      <c r="AB379">
        <f t="shared" si="708"/>
        <v>-4.2670375325605359E-2</v>
      </c>
      <c r="AD379">
        <f t="shared" si="700"/>
        <v>-2.1244768020314005E-2</v>
      </c>
      <c r="AE379">
        <f t="shared" si="694"/>
        <v>-4.8520925076926971E-2</v>
      </c>
      <c r="AF379">
        <f t="shared" si="695"/>
        <v>-3.1753513802819211E-2</v>
      </c>
      <c r="AG379">
        <f t="shared" si="696"/>
        <v>-3.7851918719574704E-2</v>
      </c>
      <c r="AH379">
        <f t="shared" si="697"/>
        <v>-4.3120100772819504E-2</v>
      </c>
    </row>
    <row r="380" spans="1:34" x14ac:dyDescent="0.25">
      <c r="A380" s="1">
        <v>44238</v>
      </c>
      <c r="B380" t="s">
        <v>10</v>
      </c>
      <c r="C380">
        <v>1440</v>
      </c>
      <c r="D380">
        <v>19983</v>
      </c>
      <c r="E380">
        <v>2780</v>
      </c>
      <c r="F380">
        <v>2433</v>
      </c>
      <c r="G380">
        <v>2382</v>
      </c>
      <c r="H380">
        <v>125921</v>
      </c>
      <c r="I380">
        <v>151498</v>
      </c>
      <c r="J380">
        <v>77265</v>
      </c>
      <c r="L380">
        <f t="shared" si="687"/>
        <v>16</v>
      </c>
      <c r="M380">
        <f t="shared" si="681"/>
        <v>10</v>
      </c>
      <c r="N380">
        <f t="shared" si="682"/>
        <v>586</v>
      </c>
      <c r="O380">
        <f t="shared" si="683"/>
        <v>529</v>
      </c>
      <c r="P380">
        <f t="shared" si="684"/>
        <v>299</v>
      </c>
      <c r="R380">
        <f t="shared" ref="R380:V380" si="709">AVERAGE(L377:L383)</f>
        <v>13</v>
      </c>
      <c r="S380">
        <f t="shared" si="709"/>
        <v>10.428571428571429</v>
      </c>
      <c r="T380">
        <f t="shared" si="709"/>
        <v>577.71428571428567</v>
      </c>
      <c r="U380">
        <f t="shared" si="709"/>
        <v>571.42857142857144</v>
      </c>
      <c r="V380">
        <f t="shared" si="709"/>
        <v>279.28571428571428</v>
      </c>
      <c r="X380">
        <f t="shared" ref="X380:AB380" si="710">(LOGEST(R377:R383,$A377:$A383)-1)</f>
        <v>-3.1127327803242233E-2</v>
      </c>
      <c r="Y380">
        <f t="shared" si="710"/>
        <v>-3.8400925177062506E-2</v>
      </c>
      <c r="Z380">
        <f t="shared" si="710"/>
        <v>-2.9841517511240645E-2</v>
      </c>
      <c r="AA380">
        <f t="shared" si="710"/>
        <v>-3.4365685726120754E-2</v>
      </c>
      <c r="AB380">
        <f t="shared" si="710"/>
        <v>-4.0367887668196656E-2</v>
      </c>
      <c r="AD380">
        <f t="shared" si="700"/>
        <v>-2.7941220546191876E-2</v>
      </c>
      <c r="AE380">
        <f t="shared" si="694"/>
        <v>-4.0423590939907869E-2</v>
      </c>
      <c r="AF380">
        <f t="shared" si="695"/>
        <v>-3.0278177463635685E-2</v>
      </c>
      <c r="AG380">
        <f t="shared" si="696"/>
        <v>-3.5942107092804133E-2</v>
      </c>
      <c r="AH380">
        <f t="shared" si="697"/>
        <v>-4.0987778262889019E-2</v>
      </c>
    </row>
    <row r="381" spans="1:34" x14ac:dyDescent="0.25">
      <c r="A381" s="1">
        <v>44239</v>
      </c>
      <c r="B381" t="s">
        <v>10</v>
      </c>
      <c r="C381">
        <v>1318</v>
      </c>
      <c r="D381">
        <v>19009</v>
      </c>
      <c r="E381">
        <v>2688</v>
      </c>
      <c r="F381">
        <v>2440</v>
      </c>
      <c r="G381">
        <v>2388</v>
      </c>
      <c r="H381">
        <v>126444</v>
      </c>
      <c r="I381">
        <v>152066</v>
      </c>
      <c r="J381">
        <v>77479</v>
      </c>
      <c r="L381">
        <f t="shared" si="687"/>
        <v>7</v>
      </c>
      <c r="M381">
        <f t="shared" si="681"/>
        <v>6</v>
      </c>
      <c r="N381">
        <f t="shared" si="682"/>
        <v>523</v>
      </c>
      <c r="O381">
        <f t="shared" si="683"/>
        <v>568</v>
      </c>
      <c r="P381">
        <f t="shared" si="684"/>
        <v>214</v>
      </c>
      <c r="R381">
        <f t="shared" ref="R381:V381" si="711">AVERAGE(L378:L384)</f>
        <v>12.571428571428571</v>
      </c>
      <c r="S381">
        <f t="shared" si="711"/>
        <v>8.5714285714285712</v>
      </c>
      <c r="T381">
        <f t="shared" si="711"/>
        <v>552.57142857142856</v>
      </c>
      <c r="U381">
        <f t="shared" si="711"/>
        <v>549</v>
      </c>
      <c r="V381">
        <f t="shared" si="711"/>
        <v>270.14285714285717</v>
      </c>
      <c r="X381">
        <f t="shared" ref="X381:AB381" si="712">(LOGEST(R378:R384,$A378:$A384)-1)</f>
        <v>-5.3551175531912687E-2</v>
      </c>
      <c r="Y381">
        <f t="shared" si="712"/>
        <v>-3.0169996169836732E-2</v>
      </c>
      <c r="Z381">
        <f t="shared" si="712"/>
        <v>-2.7873058106990478E-2</v>
      </c>
      <c r="AA381">
        <f t="shared" si="712"/>
        <v>-3.3043274105933107E-2</v>
      </c>
      <c r="AB381">
        <f t="shared" si="712"/>
        <v>-3.8268433185873474E-2</v>
      </c>
      <c r="AD381">
        <f t="shared" si="700"/>
        <v>-3.4177535215697011E-2</v>
      </c>
      <c r="AE381">
        <f t="shared" si="694"/>
        <v>-3.3121450644662431E-2</v>
      </c>
      <c r="AF381">
        <f t="shared" si="695"/>
        <v>-2.9236752795084704E-2</v>
      </c>
      <c r="AG381">
        <f t="shared" si="696"/>
        <v>-3.4811673730434887E-2</v>
      </c>
      <c r="AH381">
        <f t="shared" si="697"/>
        <v>-3.941328425068976E-2</v>
      </c>
    </row>
    <row r="382" spans="1:34" x14ac:dyDescent="0.25">
      <c r="A382" s="1">
        <v>44240</v>
      </c>
      <c r="B382" t="s">
        <v>10</v>
      </c>
      <c r="C382">
        <v>1240</v>
      </c>
      <c r="D382">
        <v>17694</v>
      </c>
      <c r="E382">
        <v>2592</v>
      </c>
      <c r="F382">
        <v>2449</v>
      </c>
      <c r="G382">
        <v>2397</v>
      </c>
      <c r="H382">
        <v>126953</v>
      </c>
      <c r="I382">
        <v>152522</v>
      </c>
      <c r="J382">
        <v>77736</v>
      </c>
      <c r="L382">
        <f t="shared" si="687"/>
        <v>9</v>
      </c>
      <c r="M382">
        <f t="shared" si="681"/>
        <v>9</v>
      </c>
      <c r="N382">
        <f t="shared" si="682"/>
        <v>509</v>
      </c>
      <c r="O382">
        <f t="shared" si="683"/>
        <v>456</v>
      </c>
      <c r="P382">
        <f t="shared" si="684"/>
        <v>257</v>
      </c>
      <c r="R382">
        <f t="shared" ref="R382:V382" si="713">AVERAGE(L379:L385)</f>
        <v>12</v>
      </c>
      <c r="S382">
        <f t="shared" si="713"/>
        <v>9.1428571428571423</v>
      </c>
      <c r="T382">
        <f t="shared" si="713"/>
        <v>544.28571428571433</v>
      </c>
      <c r="U382">
        <f t="shared" si="713"/>
        <v>534</v>
      </c>
      <c r="V382">
        <f t="shared" si="713"/>
        <v>262</v>
      </c>
      <c r="X382">
        <f t="shared" ref="X382:AB382" si="714">(LOGEST(R379:R385,$A379:$A385)-1)</f>
        <v>-6.1432995329652407E-2</v>
      </c>
      <c r="Y382">
        <f t="shared" si="714"/>
        <v>-2.2729585838226596E-2</v>
      </c>
      <c r="Z382">
        <f t="shared" si="714"/>
        <v>-2.6532822786799359E-2</v>
      </c>
      <c r="AA382">
        <f t="shared" si="714"/>
        <v>-3.228659806884604E-2</v>
      </c>
      <c r="AB382">
        <f t="shared" si="714"/>
        <v>-3.4886910011038386E-2</v>
      </c>
      <c r="AD382">
        <f t="shared" si="700"/>
        <v>-3.9809408182994548E-2</v>
      </c>
      <c r="AE382">
        <f t="shared" si="694"/>
        <v>-2.5557434108101327E-2</v>
      </c>
      <c r="AF382">
        <f t="shared" si="695"/>
        <v>-2.8525681522377031E-2</v>
      </c>
      <c r="AG382">
        <f t="shared" si="696"/>
        <v>-3.4850358867004348E-2</v>
      </c>
      <c r="AH382">
        <f t="shared" si="697"/>
        <v>-3.9195804179578762E-2</v>
      </c>
    </row>
    <row r="383" spans="1:34" x14ac:dyDescent="0.25">
      <c r="A383" s="1">
        <v>44241</v>
      </c>
      <c r="B383" t="s">
        <v>10</v>
      </c>
      <c r="C383">
        <v>1364</v>
      </c>
      <c r="D383">
        <v>17787</v>
      </c>
      <c r="E383">
        <v>2611</v>
      </c>
      <c r="F383">
        <v>2463</v>
      </c>
      <c r="G383">
        <v>2408</v>
      </c>
      <c r="H383">
        <v>127512</v>
      </c>
      <c r="I383">
        <v>153038</v>
      </c>
      <c r="J383">
        <v>78000</v>
      </c>
      <c r="L383">
        <f t="shared" si="687"/>
        <v>14</v>
      </c>
      <c r="M383">
        <f t="shared" si="681"/>
        <v>11</v>
      </c>
      <c r="N383">
        <f t="shared" si="682"/>
        <v>559</v>
      </c>
      <c r="O383">
        <f t="shared" si="683"/>
        <v>516</v>
      </c>
      <c r="P383">
        <f t="shared" si="684"/>
        <v>264</v>
      </c>
      <c r="R383">
        <f t="shared" ref="R383:V383" si="715">AVERAGE(L380:L386)</f>
        <v>10.428571428571429</v>
      </c>
      <c r="S383">
        <f t="shared" si="715"/>
        <v>9.1428571428571423</v>
      </c>
      <c r="T383">
        <f t="shared" si="715"/>
        <v>534</v>
      </c>
      <c r="U383">
        <f t="shared" si="715"/>
        <v>512</v>
      </c>
      <c r="V383">
        <f t="shared" si="715"/>
        <v>252.71428571428572</v>
      </c>
      <c r="X383">
        <f t="shared" ref="X383:AB383" si="716">(LOGEST(R380:R386,$A380:$A386)-1)</f>
        <v>-5.2727239995468023E-2</v>
      </c>
      <c r="Y383">
        <f t="shared" si="716"/>
        <v>-1.6186614316421322E-2</v>
      </c>
      <c r="Z383">
        <f t="shared" si="716"/>
        <v>-2.6323206223685003E-2</v>
      </c>
      <c r="AA383">
        <f t="shared" si="716"/>
        <v>-3.3806215509818216E-2</v>
      </c>
      <c r="AB383">
        <f t="shared" si="716"/>
        <v>-3.555440799177978E-2</v>
      </c>
      <c r="AD383">
        <f t="shared" si="700"/>
        <v>-3.9410978006924502E-2</v>
      </c>
      <c r="AE383">
        <f t="shared" si="694"/>
        <v>-1.882512485250281E-2</v>
      </c>
      <c r="AF383">
        <f t="shared" si="695"/>
        <v>-2.8234216785313331E-2</v>
      </c>
      <c r="AG383">
        <f t="shared" si="696"/>
        <v>-3.5915462279353445E-2</v>
      </c>
      <c r="AH383">
        <f t="shared" si="697"/>
        <v>-4.0356409127779193E-2</v>
      </c>
    </row>
    <row r="384" spans="1:34" x14ac:dyDescent="0.25">
      <c r="A384" s="1">
        <v>44242</v>
      </c>
      <c r="B384" t="s">
        <v>10</v>
      </c>
      <c r="C384">
        <v>1322</v>
      </c>
      <c r="D384">
        <v>17730</v>
      </c>
      <c r="E384">
        <v>2577</v>
      </c>
      <c r="F384">
        <v>2477</v>
      </c>
      <c r="G384">
        <v>2414</v>
      </c>
      <c r="H384">
        <v>128026</v>
      </c>
      <c r="I384">
        <v>153566</v>
      </c>
      <c r="J384">
        <v>78260</v>
      </c>
      <c r="L384">
        <f t="shared" si="687"/>
        <v>14</v>
      </c>
      <c r="M384">
        <f t="shared" si="681"/>
        <v>6</v>
      </c>
      <c r="N384">
        <f t="shared" si="682"/>
        <v>514</v>
      </c>
      <c r="O384">
        <f t="shared" si="683"/>
        <v>528</v>
      </c>
      <c r="P384">
        <f t="shared" si="684"/>
        <v>260</v>
      </c>
      <c r="R384">
        <f t="shared" ref="R384:V384" si="717">AVERAGE(L381:L387)</f>
        <v>9.1428571428571423</v>
      </c>
      <c r="S384">
        <f t="shared" si="717"/>
        <v>8.5714285714285712</v>
      </c>
      <c r="T384">
        <f t="shared" si="717"/>
        <v>516.42857142857144</v>
      </c>
      <c r="U384">
        <f t="shared" si="717"/>
        <v>502.85714285714283</v>
      </c>
      <c r="V384">
        <f t="shared" si="717"/>
        <v>239.71428571428572</v>
      </c>
      <c r="X384">
        <f t="shared" ref="X384:AB384" si="718">(LOGEST(R381:R387,$A381:$A387)-1)</f>
        <v>-3.9769654509933861E-2</v>
      </c>
      <c r="Y384">
        <f t="shared" si="718"/>
        <v>-1.0170228738718867E-2</v>
      </c>
      <c r="Z384">
        <f t="shared" si="718"/>
        <v>-2.7181531703118877E-2</v>
      </c>
      <c r="AA384">
        <f t="shared" si="718"/>
        <v>-3.5425966954701127E-2</v>
      </c>
      <c r="AB384">
        <f t="shared" si="718"/>
        <v>-3.8220971136038506E-2</v>
      </c>
      <c r="AD384">
        <f t="shared" si="700"/>
        <v>-3.3269624958836577E-2</v>
      </c>
      <c r="AE384">
        <f t="shared" si="694"/>
        <v>-1.4472408284698804E-2</v>
      </c>
      <c r="AF384">
        <f t="shared" si="695"/>
        <v>-2.8366465375171131E-2</v>
      </c>
      <c r="AG384">
        <f t="shared" si="696"/>
        <v>-3.7963384555697303E-2</v>
      </c>
      <c r="AH384">
        <f t="shared" si="697"/>
        <v>-4.2726763887029465E-2</v>
      </c>
    </row>
    <row r="385" spans="1:34" x14ac:dyDescent="0.25">
      <c r="A385" s="1">
        <v>44243</v>
      </c>
      <c r="B385" t="s">
        <v>10</v>
      </c>
      <c r="C385">
        <v>1311</v>
      </c>
      <c r="D385">
        <v>17093</v>
      </c>
      <c r="E385">
        <v>2484</v>
      </c>
      <c r="F385">
        <v>2484</v>
      </c>
      <c r="G385">
        <v>2426</v>
      </c>
      <c r="H385">
        <v>128566</v>
      </c>
      <c r="I385">
        <v>154079</v>
      </c>
      <c r="J385">
        <v>78499</v>
      </c>
      <c r="L385">
        <f t="shared" si="687"/>
        <v>7</v>
      </c>
      <c r="M385">
        <f t="shared" si="681"/>
        <v>12</v>
      </c>
      <c r="N385">
        <f t="shared" si="682"/>
        <v>540</v>
      </c>
      <c r="O385">
        <f t="shared" si="683"/>
        <v>513</v>
      </c>
      <c r="P385">
        <f t="shared" si="684"/>
        <v>239</v>
      </c>
      <c r="R385">
        <f t="shared" ref="R385:V385" si="719">AVERAGE(L382:L388)</f>
        <v>10</v>
      </c>
      <c r="S385">
        <f t="shared" si="719"/>
        <v>9</v>
      </c>
      <c r="T385">
        <f t="shared" si="719"/>
        <v>503.85714285714283</v>
      </c>
      <c r="U385">
        <f t="shared" si="719"/>
        <v>481.28571428571428</v>
      </c>
      <c r="V385">
        <f t="shared" si="719"/>
        <v>236.85714285714286</v>
      </c>
      <c r="X385">
        <f t="shared" ref="X385:AB385" si="720">(LOGEST(R382:R388,$A382:$A388)-1)</f>
        <v>-3.115230282820014E-2</v>
      </c>
      <c r="Y385">
        <f t="shared" si="720"/>
        <v>-1.0003840818910481E-2</v>
      </c>
      <c r="Z385">
        <f t="shared" si="720"/>
        <v>-2.9506380177772851E-2</v>
      </c>
      <c r="AA385">
        <f t="shared" si="720"/>
        <v>-3.923505550442874E-2</v>
      </c>
      <c r="AB385">
        <f t="shared" si="720"/>
        <v>-4.4401643938519197E-2</v>
      </c>
      <c r="AD385">
        <f t="shared" si="700"/>
        <v>-2.3304112858981707E-2</v>
      </c>
      <c r="AE385">
        <f t="shared" si="694"/>
        <v>-1.1677655151793531E-2</v>
      </c>
      <c r="AF385">
        <f t="shared" si="695"/>
        <v>-2.8802170033043147E-2</v>
      </c>
      <c r="AG385">
        <f t="shared" si="696"/>
        <v>-4.0815297584868716E-2</v>
      </c>
      <c r="AH385">
        <f t="shared" si="697"/>
        <v>-4.6241320982683583E-2</v>
      </c>
    </row>
    <row r="386" spans="1:34" x14ac:dyDescent="0.25">
      <c r="A386" s="1">
        <v>44244</v>
      </c>
      <c r="B386" t="s">
        <v>10</v>
      </c>
      <c r="C386">
        <v>1233</v>
      </c>
      <c r="D386">
        <v>16458</v>
      </c>
      <c r="E386">
        <v>2393</v>
      </c>
      <c r="F386">
        <v>2490</v>
      </c>
      <c r="G386">
        <v>2436</v>
      </c>
      <c r="H386">
        <v>129073</v>
      </c>
      <c r="I386">
        <v>154553</v>
      </c>
      <c r="J386">
        <v>78735</v>
      </c>
      <c r="L386">
        <f t="shared" si="687"/>
        <v>6</v>
      </c>
      <c r="M386">
        <f t="shared" si="681"/>
        <v>10</v>
      </c>
      <c r="N386">
        <f t="shared" si="682"/>
        <v>507</v>
      </c>
      <c r="O386">
        <f t="shared" si="683"/>
        <v>474</v>
      </c>
      <c r="P386">
        <f t="shared" si="684"/>
        <v>236</v>
      </c>
      <c r="R386">
        <f t="shared" ref="R386:V386" si="721">AVERAGE(L383:L389)</f>
        <v>10</v>
      </c>
      <c r="S386">
        <f t="shared" si="721"/>
        <v>8.8571428571428577</v>
      </c>
      <c r="T386">
        <f t="shared" si="721"/>
        <v>487.42857142857144</v>
      </c>
      <c r="U386">
        <f t="shared" si="721"/>
        <v>461.71428571428572</v>
      </c>
      <c r="V386">
        <f t="shared" si="721"/>
        <v>224</v>
      </c>
      <c r="X386">
        <f t="shared" ref="X386:AB386" si="722">(LOGEST(R383:R389,$A383:$A389)-1)</f>
        <v>-6.1161500500621635E-3</v>
      </c>
      <c r="Y386">
        <f t="shared" si="722"/>
        <v>-4.1146829083431591E-3</v>
      </c>
      <c r="Z386">
        <f t="shared" si="722"/>
        <v>-3.0381000987586115E-2</v>
      </c>
      <c r="AA386">
        <f t="shared" si="722"/>
        <v>-4.3245440085626141E-2</v>
      </c>
      <c r="AB386">
        <f t="shared" si="722"/>
        <v>-5.079460996300833E-2</v>
      </c>
      <c r="AD386">
        <f t="shared" si="700"/>
        <v>-1.1365340368970698E-2</v>
      </c>
      <c r="AE386">
        <f t="shared" si="694"/>
        <v>-9.7795744039247401E-3</v>
      </c>
      <c r="AF386">
        <f t="shared" si="695"/>
        <v>-2.956796109498272E-2</v>
      </c>
      <c r="AG386">
        <f t="shared" si="696"/>
        <v>-4.4414170312800864E-2</v>
      </c>
      <c r="AH386">
        <f t="shared" si="697"/>
        <v>-5.0153021172778929E-2</v>
      </c>
    </row>
    <row r="387" spans="1:34" x14ac:dyDescent="0.25">
      <c r="A387" s="1">
        <v>44245</v>
      </c>
      <c r="B387" t="s">
        <v>10</v>
      </c>
      <c r="C387">
        <v>1149</v>
      </c>
      <c r="D387">
        <v>15633</v>
      </c>
      <c r="E387">
        <v>2316</v>
      </c>
      <c r="F387">
        <v>2497</v>
      </c>
      <c r="G387">
        <v>2442</v>
      </c>
      <c r="H387">
        <v>129536</v>
      </c>
      <c r="I387">
        <v>155018</v>
      </c>
      <c r="J387">
        <v>78943</v>
      </c>
      <c r="L387">
        <f t="shared" si="687"/>
        <v>7</v>
      </c>
      <c r="M387">
        <f t="shared" si="681"/>
        <v>6</v>
      </c>
      <c r="N387">
        <f t="shared" si="682"/>
        <v>463</v>
      </c>
      <c r="O387">
        <f t="shared" si="683"/>
        <v>465</v>
      </c>
      <c r="P387">
        <f t="shared" si="684"/>
        <v>208</v>
      </c>
      <c r="R387">
        <f t="shared" ref="R387:V387" si="723">AVERAGE(L384:L390)</f>
        <v>9.8571428571428577</v>
      </c>
      <c r="S387">
        <f t="shared" si="723"/>
        <v>8</v>
      </c>
      <c r="T387">
        <f t="shared" si="723"/>
        <v>468.85714285714283</v>
      </c>
      <c r="U387">
        <f t="shared" si="723"/>
        <v>441</v>
      </c>
      <c r="V387">
        <f t="shared" si="723"/>
        <v>213</v>
      </c>
      <c r="X387">
        <f t="shared" ref="X387:AB387" si="724">(LOGEST(R384:R390,$A384:$A390)-1)</f>
        <v>1.1862143533373226E-2</v>
      </c>
      <c r="Y387">
        <f t="shared" si="724"/>
        <v>-7.9319092024344728E-3</v>
      </c>
      <c r="Z387">
        <f t="shared" si="724"/>
        <v>-3.0767257640245238E-2</v>
      </c>
      <c r="AA387">
        <f t="shared" si="724"/>
        <v>-4.8701141660527747E-2</v>
      </c>
      <c r="AB387">
        <f t="shared" si="724"/>
        <v>-5.6960370982948594E-2</v>
      </c>
      <c r="AD387">
        <f t="shared" si="700"/>
        <v>-1.7094759366920334E-3</v>
      </c>
      <c r="AE387">
        <f t="shared" si="694"/>
        <v>-1.0444662601866352E-2</v>
      </c>
      <c r="AF387">
        <f t="shared" si="695"/>
        <v>-3.0618238162513616E-2</v>
      </c>
      <c r="AG387">
        <f t="shared" si="696"/>
        <v>-4.7921493531934235E-2</v>
      </c>
      <c r="AH387">
        <f t="shared" si="697"/>
        <v>-5.3622453500205433E-2</v>
      </c>
    </row>
    <row r="388" spans="1:34" x14ac:dyDescent="0.25">
      <c r="A388" s="1">
        <v>44246</v>
      </c>
      <c r="B388" t="s">
        <v>10</v>
      </c>
      <c r="C388">
        <v>1068</v>
      </c>
      <c r="D388">
        <v>15018</v>
      </c>
      <c r="E388">
        <v>2251</v>
      </c>
      <c r="F388">
        <v>2510</v>
      </c>
      <c r="G388">
        <v>2451</v>
      </c>
      <c r="H388">
        <v>129971</v>
      </c>
      <c r="I388">
        <v>155435</v>
      </c>
      <c r="J388">
        <v>79137</v>
      </c>
      <c r="L388">
        <f t="shared" si="687"/>
        <v>13</v>
      </c>
      <c r="M388">
        <f t="shared" si="681"/>
        <v>9</v>
      </c>
      <c r="N388">
        <f t="shared" si="682"/>
        <v>435</v>
      </c>
      <c r="O388">
        <f t="shared" si="683"/>
        <v>417</v>
      </c>
      <c r="P388">
        <f t="shared" si="684"/>
        <v>194</v>
      </c>
      <c r="R388">
        <f t="shared" ref="R388:V388" si="725">AVERAGE(L385:L391)</f>
        <v>9</v>
      </c>
      <c r="S388">
        <f t="shared" si="725"/>
        <v>9</v>
      </c>
      <c r="T388">
        <f t="shared" si="725"/>
        <v>457.57142857142856</v>
      </c>
      <c r="U388">
        <f t="shared" si="725"/>
        <v>417.71428571428572</v>
      </c>
      <c r="V388">
        <f t="shared" si="725"/>
        <v>196.57142857142858</v>
      </c>
      <c r="X388">
        <f t="shared" ref="X388:AB388" si="726">(LOGEST(R385:R391,$A385:$A391)-1)</f>
        <v>1.6207409167071418E-2</v>
      </c>
      <c r="Y388">
        <f t="shared" si="726"/>
        <v>-1.0606724239499821E-2</v>
      </c>
      <c r="Z388">
        <f t="shared" si="726"/>
        <v>-3.0922990712094589E-2</v>
      </c>
      <c r="AA388">
        <f t="shared" si="726"/>
        <v>-5.3006665310132983E-2</v>
      </c>
      <c r="AB388">
        <f t="shared" si="726"/>
        <v>-6.2870332855452293E-2</v>
      </c>
      <c r="AD388">
        <f t="shared" si="700"/>
        <v>2.745848380883304E-3</v>
      </c>
      <c r="AE388">
        <f t="shared" si="694"/>
        <v>-1.2322724681620767E-2</v>
      </c>
      <c r="AF388">
        <f t="shared" si="695"/>
        <v>-3.2126573469130504E-2</v>
      </c>
      <c r="AG388">
        <f t="shared" si="696"/>
        <v>-5.1209870301736848E-2</v>
      </c>
      <c r="AH388">
        <f t="shared" si="697"/>
        <v>-5.6390803458228986E-2</v>
      </c>
    </row>
    <row r="389" spans="1:34" x14ac:dyDescent="0.25">
      <c r="A389" s="1">
        <v>44247</v>
      </c>
      <c r="B389" t="s">
        <v>10</v>
      </c>
      <c r="C389">
        <v>904</v>
      </c>
      <c r="D389">
        <v>14316</v>
      </c>
      <c r="E389">
        <v>2142</v>
      </c>
      <c r="F389">
        <v>2519</v>
      </c>
      <c r="G389">
        <v>2459</v>
      </c>
      <c r="H389">
        <v>130365</v>
      </c>
      <c r="I389">
        <v>155754</v>
      </c>
      <c r="J389">
        <v>79304</v>
      </c>
      <c r="L389">
        <f t="shared" si="687"/>
        <v>9</v>
      </c>
      <c r="M389">
        <f t="shared" si="681"/>
        <v>8</v>
      </c>
      <c r="N389">
        <f t="shared" si="682"/>
        <v>394</v>
      </c>
      <c r="O389">
        <f t="shared" si="683"/>
        <v>319</v>
      </c>
      <c r="P389">
        <f t="shared" si="684"/>
        <v>167</v>
      </c>
      <c r="R389">
        <f t="shared" ref="R389:V389" si="727">AVERAGE(L386:L392)</f>
        <v>10</v>
      </c>
      <c r="S389">
        <f t="shared" si="727"/>
        <v>8.8571428571428577</v>
      </c>
      <c r="T389">
        <f t="shared" si="727"/>
        <v>444.57142857142856</v>
      </c>
      <c r="U389">
        <f t="shared" si="727"/>
        <v>394.85714285714283</v>
      </c>
      <c r="V389">
        <f t="shared" si="727"/>
        <v>183.71428571428572</v>
      </c>
      <c r="X389">
        <f t="shared" ref="X389:AB389" si="728">(LOGEST(R386:R392,$A386:$A392)-1)</f>
        <v>2.2138412100424665E-2</v>
      </c>
      <c r="Y389">
        <f t="shared" si="728"/>
        <v>-9.4430206031450581E-3</v>
      </c>
      <c r="Z389">
        <f t="shared" si="728"/>
        <v>-3.1893360220376366E-2</v>
      </c>
      <c r="AA389">
        <f t="shared" si="728"/>
        <v>-5.747870716437109E-2</v>
      </c>
      <c r="AB389">
        <f t="shared" si="728"/>
        <v>-6.226881134170581E-2</v>
      </c>
      <c r="AD389">
        <f t="shared" si="700"/>
        <v>6.48223199451871E-4</v>
      </c>
      <c r="AE389">
        <f t="shared" si="694"/>
        <v>-1.4037094151320531E-2</v>
      </c>
      <c r="AF389">
        <f t="shared" si="695"/>
        <v>-3.3766963092848289E-2</v>
      </c>
      <c r="AG389">
        <f t="shared" si="696"/>
        <v>-5.3821946794855489E-2</v>
      </c>
      <c r="AH389">
        <f t="shared" si="697"/>
        <v>-5.7803327489575729E-2</v>
      </c>
    </row>
    <row r="390" spans="1:34" x14ac:dyDescent="0.25">
      <c r="A390" s="1">
        <v>44248</v>
      </c>
      <c r="B390" t="s">
        <v>10</v>
      </c>
      <c r="C390">
        <v>1009</v>
      </c>
      <c r="D390">
        <v>14142</v>
      </c>
      <c r="E390">
        <v>2122</v>
      </c>
      <c r="F390">
        <v>2532</v>
      </c>
      <c r="G390">
        <v>2464</v>
      </c>
      <c r="H390">
        <v>130794</v>
      </c>
      <c r="I390">
        <v>156125</v>
      </c>
      <c r="J390">
        <v>79491</v>
      </c>
      <c r="L390">
        <f t="shared" si="687"/>
        <v>13</v>
      </c>
      <c r="M390">
        <f t="shared" si="681"/>
        <v>5</v>
      </c>
      <c r="N390">
        <f t="shared" si="682"/>
        <v>429</v>
      </c>
      <c r="O390">
        <f t="shared" si="683"/>
        <v>371</v>
      </c>
      <c r="P390">
        <f t="shared" si="684"/>
        <v>187</v>
      </c>
      <c r="R390">
        <f t="shared" ref="R390:V390" si="729">AVERAGE(L387:L393)</f>
        <v>10.571428571428571</v>
      </c>
      <c r="S390">
        <f t="shared" si="729"/>
        <v>8</v>
      </c>
      <c r="T390">
        <f t="shared" si="729"/>
        <v>428.28571428571428</v>
      </c>
      <c r="U390">
        <f t="shared" si="729"/>
        <v>372.28571428571428</v>
      </c>
      <c r="V390">
        <f t="shared" si="729"/>
        <v>171.57142857142858</v>
      </c>
      <c r="X390">
        <f t="shared" ref="X390:AB390" si="730">(LOGEST(R387:R393,$A387:$A393)-1)</f>
        <v>1.4863811030482621E-2</v>
      </c>
      <c r="Y390">
        <f t="shared" si="730"/>
        <v>-2.0842231702012604E-2</v>
      </c>
      <c r="Z390">
        <f t="shared" si="730"/>
        <v>-3.3675145696401287E-2</v>
      </c>
      <c r="AA390">
        <f t="shared" si="730"/>
        <v>-5.8357478043751798E-2</v>
      </c>
      <c r="AB390">
        <f t="shared" si="730"/>
        <v>-5.9840434283765287E-2</v>
      </c>
      <c r="AD390">
        <f t="shared" si="700"/>
        <v>-9.7458398995527683E-3</v>
      </c>
      <c r="AE390">
        <f t="shared" si="694"/>
        <v>-1.5764598473052765E-2</v>
      </c>
      <c r="AF390">
        <f t="shared" si="695"/>
        <v>-3.5953581509110308E-2</v>
      </c>
      <c r="AG390">
        <f t="shared" si="696"/>
        <v>-5.5532627651005098E-2</v>
      </c>
      <c r="AH390">
        <f t="shared" si="697"/>
        <v>-5.7712539757813985E-2</v>
      </c>
    </row>
    <row r="391" spans="1:34" x14ac:dyDescent="0.25">
      <c r="A391" s="1">
        <v>44249</v>
      </c>
      <c r="B391" t="s">
        <v>10</v>
      </c>
      <c r="C391">
        <v>980</v>
      </c>
      <c r="D391">
        <v>14137</v>
      </c>
      <c r="E391">
        <v>2072</v>
      </c>
      <c r="F391">
        <v>2540</v>
      </c>
      <c r="G391">
        <v>2477</v>
      </c>
      <c r="H391">
        <v>131229</v>
      </c>
      <c r="I391">
        <v>156490</v>
      </c>
      <c r="J391">
        <v>79636</v>
      </c>
      <c r="L391">
        <f t="shared" si="687"/>
        <v>8</v>
      </c>
      <c r="M391">
        <f t="shared" si="681"/>
        <v>13</v>
      </c>
      <c r="N391">
        <f t="shared" si="682"/>
        <v>435</v>
      </c>
      <c r="O391">
        <f t="shared" si="683"/>
        <v>365</v>
      </c>
      <c r="P391">
        <f t="shared" si="684"/>
        <v>145</v>
      </c>
      <c r="R391">
        <f t="shared" ref="R391:V391" si="731">AVERAGE(L388:L394)</f>
        <v>11.142857142857142</v>
      </c>
      <c r="S391">
        <f t="shared" si="731"/>
        <v>8.4285714285714288</v>
      </c>
      <c r="T391">
        <f t="shared" si="731"/>
        <v>417</v>
      </c>
      <c r="U391">
        <f t="shared" si="731"/>
        <v>346.71428571428572</v>
      </c>
      <c r="V391">
        <f t="shared" si="731"/>
        <v>162.14285714285714</v>
      </c>
      <c r="X391">
        <f t="shared" ref="X391:AB391" si="732">(LOGEST(R388:R394,$A388:$A394)-1)</f>
        <v>-8.582384286906497E-3</v>
      </c>
      <c r="Y391">
        <f t="shared" si="732"/>
        <v>-2.3316663296999773E-2</v>
      </c>
      <c r="Z391">
        <f t="shared" si="732"/>
        <v>-3.7739878849437081E-2</v>
      </c>
      <c r="AA391">
        <f t="shared" si="732"/>
        <v>-5.844460434331944E-2</v>
      </c>
      <c r="AB391">
        <f t="shared" si="732"/>
        <v>-5.7599420842203375E-2</v>
      </c>
      <c r="AD391">
        <f t="shared" si="700"/>
        <v>-2.4716421537939577E-2</v>
      </c>
      <c r="AE391">
        <f t="shared" si="694"/>
        <v>-1.6158713835436718E-2</v>
      </c>
      <c r="AF391">
        <f t="shared" si="695"/>
        <v>-3.8758567074548882E-2</v>
      </c>
      <c r="AG391">
        <f t="shared" si="696"/>
        <v>-5.6168615192646945E-2</v>
      </c>
      <c r="AH391">
        <f t="shared" si="697"/>
        <v>-5.6359462387078306E-2</v>
      </c>
    </row>
    <row r="392" spans="1:34" x14ac:dyDescent="0.25">
      <c r="A392" s="1">
        <v>44250</v>
      </c>
      <c r="B392" t="s">
        <v>10</v>
      </c>
      <c r="C392">
        <v>976</v>
      </c>
      <c r="D392">
        <v>13511</v>
      </c>
      <c r="E392">
        <v>1956</v>
      </c>
      <c r="F392">
        <v>2554</v>
      </c>
      <c r="G392">
        <v>2488</v>
      </c>
      <c r="H392">
        <v>131678</v>
      </c>
      <c r="I392">
        <v>156843</v>
      </c>
      <c r="J392">
        <v>79785</v>
      </c>
      <c r="L392">
        <f t="shared" si="687"/>
        <v>14</v>
      </c>
      <c r="M392">
        <f t="shared" si="681"/>
        <v>11</v>
      </c>
      <c r="N392">
        <f t="shared" si="682"/>
        <v>449</v>
      </c>
      <c r="O392">
        <f t="shared" si="683"/>
        <v>353</v>
      </c>
      <c r="P392">
        <f t="shared" si="684"/>
        <v>149</v>
      </c>
      <c r="R392">
        <f t="shared" ref="R392:V392" si="733">AVERAGE(L389:L395)</f>
        <v>10.714285714285714</v>
      </c>
      <c r="S392">
        <f t="shared" si="733"/>
        <v>8.1428571428571423</v>
      </c>
      <c r="T392">
        <f t="shared" si="733"/>
        <v>398.14285714285717</v>
      </c>
      <c r="U392">
        <f t="shared" si="733"/>
        <v>324.14285714285717</v>
      </c>
      <c r="V392">
        <f t="shared" si="733"/>
        <v>154.28571428571428</v>
      </c>
      <c r="X392">
        <f t="shared" ref="X392:AB392" si="734">(LOGEST(R389:R395,$A389:$A395)-1)</f>
        <v>-4.5835679098220172E-2</v>
      </c>
      <c r="Y392">
        <f t="shared" si="734"/>
        <v>-2.2004427106808833E-2</v>
      </c>
      <c r="Z392">
        <f t="shared" si="734"/>
        <v>-4.0989107543797365E-2</v>
      </c>
      <c r="AA392">
        <f t="shared" si="734"/>
        <v>-5.7519590956259248E-2</v>
      </c>
      <c r="AB392">
        <f t="shared" si="734"/>
        <v>-5.4289312157946412E-2</v>
      </c>
      <c r="AD392">
        <f t="shared" si="700"/>
        <v>-4.0388811340968341E-2</v>
      </c>
      <c r="AE392">
        <f t="shared" si="694"/>
        <v>-1.5156930219128482E-2</v>
      </c>
      <c r="AF392">
        <f t="shared" si="695"/>
        <v>-4.1924604697960284E-2</v>
      </c>
      <c r="AG392">
        <f t="shared" si="696"/>
        <v>-5.5973417809406283E-2</v>
      </c>
      <c r="AH392">
        <f t="shared" si="697"/>
        <v>-5.3775695476727371E-2</v>
      </c>
    </row>
    <row r="393" spans="1:34" x14ac:dyDescent="0.25">
      <c r="A393" s="1">
        <v>44251</v>
      </c>
      <c r="B393" t="s">
        <v>10</v>
      </c>
      <c r="C393">
        <v>874</v>
      </c>
      <c r="D393">
        <v>13007</v>
      </c>
      <c r="E393">
        <v>1931</v>
      </c>
      <c r="F393">
        <v>2564</v>
      </c>
      <c r="G393">
        <v>2492</v>
      </c>
      <c r="H393">
        <v>132071</v>
      </c>
      <c r="I393">
        <v>157159</v>
      </c>
      <c r="J393">
        <v>79936</v>
      </c>
      <c r="L393">
        <f t="shared" si="687"/>
        <v>10</v>
      </c>
      <c r="M393">
        <f t="shared" si="681"/>
        <v>4</v>
      </c>
      <c r="N393">
        <f t="shared" si="682"/>
        <v>393</v>
      </c>
      <c r="O393">
        <f t="shared" si="683"/>
        <v>316</v>
      </c>
      <c r="P393">
        <f t="shared" si="684"/>
        <v>151</v>
      </c>
      <c r="R393">
        <f t="shared" ref="R393:V393" si="735">AVERAGE(L390:L396)</f>
        <v>9.7142857142857135</v>
      </c>
      <c r="S393">
        <f t="shared" si="735"/>
        <v>7.1428571428571432</v>
      </c>
      <c r="T393">
        <f t="shared" si="735"/>
        <v>381.71428571428572</v>
      </c>
      <c r="U393">
        <f t="shared" si="735"/>
        <v>311.14285714285717</v>
      </c>
      <c r="V393">
        <f t="shared" si="735"/>
        <v>146.71428571428572</v>
      </c>
      <c r="X393">
        <f t="shared" ref="X393:AB393" si="736">(LOGEST(R390:R396,$A390:$A396)-1)</f>
        <v>-7.8874591743094635E-2</v>
      </c>
      <c r="Y393">
        <f t="shared" si="736"/>
        <v>-1.6207213160468803E-2</v>
      </c>
      <c r="Z393">
        <f t="shared" si="736"/>
        <v>-4.5687329901420215E-2</v>
      </c>
      <c r="AA393">
        <f t="shared" si="736"/>
        <v>-5.5220206078673395E-2</v>
      </c>
      <c r="AB393">
        <f t="shared" si="736"/>
        <v>-5.0159095840676127E-2</v>
      </c>
      <c r="AD393">
        <f t="shared" si="700"/>
        <v>-5.6990859181723023E-2</v>
      </c>
      <c r="AE393">
        <f t="shared" si="694"/>
        <v>-1.3170340822257542E-2</v>
      </c>
      <c r="AF393">
        <f t="shared" si="695"/>
        <v>-4.5011625658829608E-2</v>
      </c>
      <c r="AG393">
        <f t="shared" si="696"/>
        <v>-5.5296920231308944E-2</v>
      </c>
      <c r="AH393">
        <f t="shared" si="697"/>
        <v>-5.1161265375629372E-2</v>
      </c>
    </row>
    <row r="394" spans="1:34" x14ac:dyDescent="0.25">
      <c r="A394" s="1">
        <v>44252</v>
      </c>
      <c r="B394" t="s">
        <v>10</v>
      </c>
      <c r="C394">
        <v>832</v>
      </c>
      <c r="D394">
        <v>12449</v>
      </c>
      <c r="E394">
        <v>1866</v>
      </c>
      <c r="F394">
        <v>2575</v>
      </c>
      <c r="G394">
        <v>2501</v>
      </c>
      <c r="H394">
        <v>132455</v>
      </c>
      <c r="I394">
        <v>157445</v>
      </c>
      <c r="J394">
        <v>80078</v>
      </c>
      <c r="L394">
        <f t="shared" si="687"/>
        <v>11</v>
      </c>
      <c r="M394">
        <f t="shared" si="681"/>
        <v>9</v>
      </c>
      <c r="N394">
        <f t="shared" si="682"/>
        <v>384</v>
      </c>
      <c r="O394">
        <f t="shared" si="683"/>
        <v>286</v>
      </c>
      <c r="P394">
        <f t="shared" si="684"/>
        <v>142</v>
      </c>
      <c r="R394">
        <f t="shared" ref="R394:V394" si="737">AVERAGE(L391:L397)</f>
        <v>8.4285714285714288</v>
      </c>
      <c r="S394">
        <f t="shared" si="737"/>
        <v>8.2857142857142865</v>
      </c>
      <c r="T394">
        <f t="shared" si="737"/>
        <v>362.42857142857144</v>
      </c>
      <c r="U394">
        <f t="shared" si="737"/>
        <v>292.28571428571428</v>
      </c>
      <c r="V394">
        <f t="shared" si="737"/>
        <v>136</v>
      </c>
      <c r="X394">
        <f t="shared" ref="X394:AB394" si="738">(LOGEST(R391:R397,$A391:$A397)-1)</f>
        <v>-9.2931927935334446E-2</v>
      </c>
      <c r="Y394">
        <f t="shared" si="738"/>
        <v>-1.0690716739122141E-2</v>
      </c>
      <c r="Z394">
        <f t="shared" si="738"/>
        <v>-5.0402156598315262E-2</v>
      </c>
      <c r="AA394">
        <f t="shared" si="738"/>
        <v>-5.3153054452020676E-2</v>
      </c>
      <c r="AB394">
        <f t="shared" si="738"/>
        <v>-4.7488829387798859E-2</v>
      </c>
      <c r="AD394">
        <f t="shared" si="700"/>
        <v>-6.9209234879276188E-2</v>
      </c>
      <c r="AE394">
        <f t="shared" si="694"/>
        <v>-1.0247690614942573E-2</v>
      </c>
      <c r="AF394">
        <f t="shared" si="695"/>
        <v>-4.7396329078993368E-2</v>
      </c>
      <c r="AG394">
        <f t="shared" si="696"/>
        <v>-5.4093902536829934E-2</v>
      </c>
      <c r="AH394">
        <f t="shared" si="697"/>
        <v>-4.8074439123305411E-2</v>
      </c>
    </row>
    <row r="395" spans="1:34" x14ac:dyDescent="0.25">
      <c r="A395" s="1">
        <v>44253</v>
      </c>
      <c r="B395" t="s">
        <v>10</v>
      </c>
      <c r="C395">
        <v>718</v>
      </c>
      <c r="D395">
        <v>11781</v>
      </c>
      <c r="E395">
        <v>1808</v>
      </c>
      <c r="F395">
        <v>2585</v>
      </c>
      <c r="G395">
        <v>2508</v>
      </c>
      <c r="H395">
        <v>132758</v>
      </c>
      <c r="I395">
        <v>157704</v>
      </c>
      <c r="J395">
        <v>80217</v>
      </c>
      <c r="L395">
        <f t="shared" si="687"/>
        <v>10</v>
      </c>
      <c r="M395">
        <f t="shared" si="681"/>
        <v>7</v>
      </c>
      <c r="N395">
        <f t="shared" si="682"/>
        <v>303</v>
      </c>
      <c r="O395">
        <f t="shared" si="683"/>
        <v>259</v>
      </c>
      <c r="P395">
        <f t="shared" si="684"/>
        <v>139</v>
      </c>
      <c r="R395">
        <f t="shared" ref="R395:V395" si="739">AVERAGE(L392:L398)</f>
        <v>7.8571428571428568</v>
      </c>
      <c r="S395">
        <f t="shared" si="739"/>
        <v>7.4285714285714288</v>
      </c>
      <c r="T395">
        <f t="shared" si="739"/>
        <v>346.28571428571428</v>
      </c>
      <c r="U395">
        <f t="shared" si="739"/>
        <v>276.71428571428572</v>
      </c>
      <c r="V395">
        <f t="shared" si="739"/>
        <v>131.71428571428572</v>
      </c>
      <c r="X395">
        <f t="shared" ref="X395:AB395" si="740">(LOGEST(R392:R398,$A392:$A398)-1)</f>
        <v>-9.3499319454129926E-2</v>
      </c>
      <c r="Y395">
        <f t="shared" si="740"/>
        <v>-3.5942389253421636E-3</v>
      </c>
      <c r="Z395">
        <f t="shared" si="740"/>
        <v>-5.308525407597442E-2</v>
      </c>
      <c r="AA395">
        <f t="shared" si="740"/>
        <v>-5.1640283627448325E-2</v>
      </c>
      <c r="AB395">
        <f t="shared" si="740"/>
        <v>-4.4783964482995708E-2</v>
      </c>
      <c r="AD395">
        <f t="shared" si="700"/>
        <v>-7.4948254498055408E-2</v>
      </c>
      <c r="AE395">
        <f t="shared" si="694"/>
        <v>-8.5496578956183299E-3</v>
      </c>
      <c r="AF395">
        <f t="shared" si="695"/>
        <v>-4.863332110979187E-2</v>
      </c>
      <c r="AG395">
        <f t="shared" si="696"/>
        <v>-5.2820137473088113E-2</v>
      </c>
      <c r="AH395">
        <f t="shared" si="697"/>
        <v>-4.5100654177286384E-2</v>
      </c>
    </row>
    <row r="396" spans="1:34" x14ac:dyDescent="0.25">
      <c r="A396" s="1">
        <v>44254</v>
      </c>
      <c r="B396" t="s">
        <v>10</v>
      </c>
      <c r="C396">
        <v>624</v>
      </c>
      <c r="D396">
        <v>11090</v>
      </c>
      <c r="E396">
        <v>1747</v>
      </c>
      <c r="F396">
        <v>2587</v>
      </c>
      <c r="G396">
        <v>2509</v>
      </c>
      <c r="H396">
        <v>133037</v>
      </c>
      <c r="I396">
        <v>157932</v>
      </c>
      <c r="J396">
        <v>80331</v>
      </c>
      <c r="L396">
        <f t="shared" si="687"/>
        <v>2</v>
      </c>
      <c r="M396">
        <f t="shared" si="681"/>
        <v>1</v>
      </c>
      <c r="N396">
        <f t="shared" si="682"/>
        <v>279</v>
      </c>
      <c r="O396">
        <f t="shared" si="683"/>
        <v>228</v>
      </c>
      <c r="P396">
        <f t="shared" si="684"/>
        <v>114</v>
      </c>
      <c r="R396">
        <f t="shared" ref="R396:V396" si="741">AVERAGE(L393:L399)</f>
        <v>6.7142857142857144</v>
      </c>
      <c r="S396">
        <f t="shared" si="741"/>
        <v>7.4285714285714288</v>
      </c>
      <c r="T396">
        <f t="shared" si="741"/>
        <v>323.28571428571428</v>
      </c>
      <c r="U396">
        <f t="shared" si="741"/>
        <v>263.57142857142856</v>
      </c>
      <c r="V396">
        <f t="shared" si="741"/>
        <v>127.14285714285714</v>
      </c>
      <c r="X396">
        <f t="shared" ref="X396:AB396" si="742">(LOGEST(R393:R399,$A393:$A399)-1)</f>
        <v>-9.4075922784858101E-2</v>
      </c>
      <c r="Y396">
        <f t="shared" si="742"/>
        <v>4.4631051749515205E-3</v>
      </c>
      <c r="Z396">
        <f t="shared" si="742"/>
        <v>-5.3502506946461637E-2</v>
      </c>
      <c r="AA396">
        <f t="shared" si="742"/>
        <v>-5.2743224117689724E-2</v>
      </c>
      <c r="AB396">
        <f t="shared" si="742"/>
        <v>-4.3967800634019838E-2</v>
      </c>
      <c r="AD396">
        <f t="shared" si="700"/>
        <v>-7.1034279844769135E-2</v>
      </c>
      <c r="AE396">
        <f t="shared" si="694"/>
        <v>-9.5096627204151862E-3</v>
      </c>
      <c r="AF396">
        <f t="shared" si="695"/>
        <v>-4.8707090192657322E-2</v>
      </c>
      <c r="AG396">
        <f t="shared" si="696"/>
        <v>-5.179021463078505E-2</v>
      </c>
      <c r="AH396">
        <f t="shared" si="697"/>
        <v>-4.2777785245179452E-2</v>
      </c>
    </row>
    <row r="397" spans="1:34" x14ac:dyDescent="0.25">
      <c r="A397" s="1">
        <v>44255</v>
      </c>
      <c r="B397" t="s">
        <v>10</v>
      </c>
      <c r="C397">
        <v>662</v>
      </c>
      <c r="D397">
        <v>10663</v>
      </c>
      <c r="E397">
        <v>1630</v>
      </c>
      <c r="F397">
        <v>2591</v>
      </c>
      <c r="G397">
        <v>2522</v>
      </c>
      <c r="H397">
        <v>133331</v>
      </c>
      <c r="I397">
        <v>158171</v>
      </c>
      <c r="J397">
        <v>80443</v>
      </c>
      <c r="L397">
        <f t="shared" si="687"/>
        <v>4</v>
      </c>
      <c r="M397">
        <f t="shared" si="681"/>
        <v>13</v>
      </c>
      <c r="N397">
        <f t="shared" si="682"/>
        <v>294</v>
      </c>
      <c r="O397">
        <f t="shared" si="683"/>
        <v>239</v>
      </c>
      <c r="P397">
        <f t="shared" si="684"/>
        <v>112</v>
      </c>
      <c r="R397">
        <f t="shared" ref="R397:V397" si="743">AVERAGE(L394:L400)</f>
        <v>6.5714285714285712</v>
      </c>
      <c r="S397">
        <f t="shared" si="743"/>
        <v>8</v>
      </c>
      <c r="T397">
        <f t="shared" si="743"/>
        <v>305.42857142857144</v>
      </c>
      <c r="U397">
        <f t="shared" si="743"/>
        <v>248.57142857142858</v>
      </c>
      <c r="V397">
        <f t="shared" si="743"/>
        <v>121.42857142857143</v>
      </c>
      <c r="X397">
        <f t="shared" ref="X397:AB397" si="744">(LOGEST(R394:R400,$A394:$A400)-1)</f>
        <v>-7.066481885238951E-2</v>
      </c>
      <c r="Y397">
        <f t="shared" si="744"/>
        <v>-3.8368025080781631E-4</v>
      </c>
      <c r="Z397">
        <f t="shared" si="744"/>
        <v>-5.0368069637547586E-2</v>
      </c>
      <c r="AA397">
        <f t="shared" si="744"/>
        <v>-4.9936354182398723E-2</v>
      </c>
      <c r="AB397">
        <f t="shared" si="744"/>
        <v>-3.8232650517497579E-2</v>
      </c>
      <c r="AD397">
        <f t="shared" si="700"/>
        <v>-5.8528326134980192E-2</v>
      </c>
      <c r="AE397">
        <f t="shared" si="694"/>
        <v>-1.4379399595186193E-2</v>
      </c>
      <c r="AF397">
        <f t="shared" si="695"/>
        <v>-4.7953220386800069E-2</v>
      </c>
      <c r="AG397">
        <f t="shared" si="696"/>
        <v>-5.1307693131972747E-2</v>
      </c>
      <c r="AH397">
        <f t="shared" si="697"/>
        <v>-4.0968102368686421E-2</v>
      </c>
    </row>
    <row r="398" spans="1:34" x14ac:dyDescent="0.25">
      <c r="A398" s="1">
        <v>44256</v>
      </c>
      <c r="B398" t="s">
        <v>10</v>
      </c>
      <c r="C398">
        <v>704</v>
      </c>
      <c r="D398">
        <v>10765</v>
      </c>
      <c r="E398">
        <v>1658</v>
      </c>
      <c r="F398">
        <v>2595</v>
      </c>
      <c r="G398">
        <v>2529</v>
      </c>
      <c r="H398">
        <v>133653</v>
      </c>
      <c r="I398">
        <v>158427</v>
      </c>
      <c r="J398">
        <v>80558</v>
      </c>
      <c r="L398">
        <f t="shared" si="687"/>
        <v>4</v>
      </c>
      <c r="M398">
        <f t="shared" si="681"/>
        <v>7</v>
      </c>
      <c r="N398">
        <f t="shared" si="682"/>
        <v>322</v>
      </c>
      <c r="O398">
        <f t="shared" si="683"/>
        <v>256</v>
      </c>
      <c r="P398">
        <f t="shared" si="684"/>
        <v>115</v>
      </c>
      <c r="R398">
        <f t="shared" ref="R398:V398" si="745">AVERAGE(L395:L401)</f>
        <v>6</v>
      </c>
      <c r="S398">
        <f t="shared" si="745"/>
        <v>7.5714285714285712</v>
      </c>
      <c r="T398">
        <f t="shared" si="745"/>
        <v>288.42857142857144</v>
      </c>
      <c r="U398">
        <f t="shared" si="745"/>
        <v>237.57142857142858</v>
      </c>
      <c r="V398">
        <f t="shared" si="745"/>
        <v>116.71428571428571</v>
      </c>
      <c r="X398">
        <f t="shared" ref="X398:AB398" si="746">(LOGEST(R395:R401,$A395:$A401)-1)</f>
        <v>-4.8755521618361053E-2</v>
      </c>
      <c r="Y398">
        <f t="shared" si="746"/>
        <v>-1.1430434261730071E-2</v>
      </c>
      <c r="Z398">
        <f t="shared" si="746"/>
        <v>-4.6398823065026629E-2</v>
      </c>
      <c r="AA398">
        <f t="shared" si="746"/>
        <v>-4.9528248897126703E-2</v>
      </c>
      <c r="AB398">
        <f t="shared" si="746"/>
        <v>-3.6782926220070178E-2</v>
      </c>
      <c r="AD398">
        <f t="shared" si="700"/>
        <v>-3.9828767218225765E-2</v>
      </c>
      <c r="AE398">
        <f t="shared" si="694"/>
        <v>-2.2366590609374484E-2</v>
      </c>
      <c r="AF398">
        <f t="shared" si="695"/>
        <v>-4.6306578143839837E-2</v>
      </c>
      <c r="AG398">
        <f t="shared" si="696"/>
        <v>-5.1248412757026185E-2</v>
      </c>
      <c r="AH398">
        <f t="shared" si="697"/>
        <v>-3.929651439882937E-2</v>
      </c>
    </row>
    <row r="399" spans="1:34" x14ac:dyDescent="0.25">
      <c r="A399" s="1">
        <v>44257</v>
      </c>
      <c r="B399" t="s">
        <v>10</v>
      </c>
      <c r="C399">
        <v>683</v>
      </c>
      <c r="D399">
        <v>10121</v>
      </c>
      <c r="E399">
        <v>1556</v>
      </c>
      <c r="F399">
        <v>2601</v>
      </c>
      <c r="G399">
        <v>2540</v>
      </c>
      <c r="H399">
        <v>133941</v>
      </c>
      <c r="I399">
        <v>158688</v>
      </c>
      <c r="J399">
        <v>80675</v>
      </c>
      <c r="L399">
        <f t="shared" si="687"/>
        <v>6</v>
      </c>
      <c r="M399">
        <f t="shared" si="681"/>
        <v>11</v>
      </c>
      <c r="N399">
        <f t="shared" si="682"/>
        <v>288</v>
      </c>
      <c r="O399">
        <f t="shared" si="683"/>
        <v>261</v>
      </c>
      <c r="P399">
        <f t="shared" si="684"/>
        <v>117</v>
      </c>
      <c r="R399">
        <f t="shared" ref="R399:V399" si="747">AVERAGE(L396:L402)</f>
        <v>5.1428571428571432</v>
      </c>
      <c r="S399">
        <f t="shared" si="747"/>
        <v>7.7142857142857144</v>
      </c>
      <c r="T399">
        <f t="shared" si="747"/>
        <v>277.42857142857144</v>
      </c>
      <c r="U399">
        <f t="shared" si="747"/>
        <v>223.28571428571428</v>
      </c>
      <c r="V399">
        <f t="shared" si="747"/>
        <v>109.71428571428571</v>
      </c>
      <c r="X399">
        <f t="shared" ref="X399:AB399" si="748">(LOGEST(R396:R402,$A396:$A402)-1)</f>
        <v>-1.8437856525216234E-2</v>
      </c>
      <c r="Y399">
        <f t="shared" si="748"/>
        <v>-2.8724460880386826E-2</v>
      </c>
      <c r="Z399">
        <f t="shared" si="748"/>
        <v>-4.1505491123855487E-2</v>
      </c>
      <c r="AA399">
        <f t="shared" si="748"/>
        <v>-5.0310131060137819E-2</v>
      </c>
      <c r="AB399">
        <f t="shared" si="748"/>
        <v>-3.8029229633197881E-2</v>
      </c>
      <c r="AD399">
        <f t="shared" si="700"/>
        <v>-1.9050831296353321E-2</v>
      </c>
      <c r="AE399">
        <f t="shared" si="694"/>
        <v>-3.384142399759197E-2</v>
      </c>
      <c r="AF399">
        <f t="shared" si="695"/>
        <v>-4.4247927857430112E-2</v>
      </c>
      <c r="AG399">
        <f t="shared" si="696"/>
        <v>-5.1351071384017621E-2</v>
      </c>
      <c r="AH399">
        <f t="shared" si="697"/>
        <v>-3.8070386991417661E-2</v>
      </c>
    </row>
    <row r="400" spans="1:34" x14ac:dyDescent="0.25">
      <c r="A400" s="1">
        <v>44258</v>
      </c>
      <c r="B400" t="s">
        <v>10</v>
      </c>
      <c r="C400">
        <v>607</v>
      </c>
      <c r="D400">
        <v>9594</v>
      </c>
      <c r="E400">
        <v>1507</v>
      </c>
      <c r="F400">
        <v>2610</v>
      </c>
      <c r="G400">
        <v>2548</v>
      </c>
      <c r="H400">
        <v>134209</v>
      </c>
      <c r="I400">
        <v>158899</v>
      </c>
      <c r="J400">
        <v>80786</v>
      </c>
      <c r="L400">
        <f t="shared" si="687"/>
        <v>9</v>
      </c>
      <c r="M400">
        <f t="shared" si="681"/>
        <v>8</v>
      </c>
      <c r="N400">
        <f t="shared" si="682"/>
        <v>268</v>
      </c>
      <c r="O400">
        <f t="shared" si="683"/>
        <v>211</v>
      </c>
      <c r="P400">
        <f t="shared" si="684"/>
        <v>111</v>
      </c>
      <c r="R400">
        <f t="shared" ref="R400:V400" si="749">AVERAGE(L397:L403)</f>
        <v>5.8571428571428568</v>
      </c>
      <c r="S400">
        <f t="shared" si="749"/>
        <v>8</v>
      </c>
      <c r="T400">
        <f t="shared" si="749"/>
        <v>269.42857142857144</v>
      </c>
      <c r="U400">
        <f t="shared" si="749"/>
        <v>216.42857142857142</v>
      </c>
      <c r="V400">
        <f t="shared" si="749"/>
        <v>109.85714285714286</v>
      </c>
      <c r="X400">
        <f t="shared" ref="X400:AB400" si="750">(LOGEST(R397:R403,$A397:$A403)-1)</f>
        <v>8.6670842254279457E-3</v>
      </c>
      <c r="Y400">
        <f t="shared" si="750"/>
        <v>-5.0295371283865853E-2</v>
      </c>
      <c r="Z400">
        <f t="shared" si="750"/>
        <v>-4.0410241260419477E-2</v>
      </c>
      <c r="AA400">
        <f t="shared" si="750"/>
        <v>-5.1842555586987249E-2</v>
      </c>
      <c r="AB400">
        <f t="shared" si="750"/>
        <v>-3.7491315705224904E-2</v>
      </c>
      <c r="AD400">
        <f t="shared" si="700"/>
        <v>-6.2850331236977543E-4</v>
      </c>
      <c r="AE400">
        <f t="shared" si="694"/>
        <v>-4.7684907887939727E-2</v>
      </c>
      <c r="AF400">
        <f t="shared" si="695"/>
        <v>-4.1880736541166849E-2</v>
      </c>
      <c r="AG400">
        <f t="shared" si="696"/>
        <v>-5.1308653242631674E-2</v>
      </c>
      <c r="AH400">
        <f t="shared" si="697"/>
        <v>-3.7221595889962371E-2</v>
      </c>
    </row>
    <row r="401" spans="1:34" x14ac:dyDescent="0.25">
      <c r="A401" s="1">
        <v>44259</v>
      </c>
      <c r="B401" t="s">
        <v>10</v>
      </c>
      <c r="C401">
        <v>596</v>
      </c>
      <c r="D401">
        <v>9092</v>
      </c>
      <c r="E401">
        <v>1454</v>
      </c>
      <c r="F401">
        <v>2617</v>
      </c>
      <c r="G401">
        <v>2554</v>
      </c>
      <c r="H401">
        <v>134474</v>
      </c>
      <c r="I401">
        <v>159108</v>
      </c>
      <c r="J401">
        <v>80895</v>
      </c>
      <c r="L401">
        <f t="shared" si="687"/>
        <v>7</v>
      </c>
      <c r="M401">
        <f t="shared" si="681"/>
        <v>6</v>
      </c>
      <c r="N401">
        <f t="shared" si="682"/>
        <v>265</v>
      </c>
      <c r="O401">
        <f t="shared" si="683"/>
        <v>209</v>
      </c>
      <c r="P401">
        <f t="shared" si="684"/>
        <v>109</v>
      </c>
      <c r="R401">
        <f t="shared" ref="R401:V401" si="751">AVERAGE(L398:L404)</f>
        <v>5.8571428571428568</v>
      </c>
      <c r="S401">
        <f t="shared" si="751"/>
        <v>6.4285714285714288</v>
      </c>
      <c r="T401">
        <f t="shared" si="751"/>
        <v>259.14285714285717</v>
      </c>
      <c r="U401">
        <f t="shared" si="751"/>
        <v>203.57142857142858</v>
      </c>
      <c r="V401">
        <f t="shared" si="751"/>
        <v>105.85714285714286</v>
      </c>
      <c r="X401">
        <f t="shared" ref="X401:AB401" si="752">(LOGEST(R398:R404,$A398:$A404)-1)</f>
        <v>3.7964984481946518E-2</v>
      </c>
      <c r="Y401">
        <f t="shared" si="752"/>
        <v>-6.6601053838440172E-2</v>
      </c>
      <c r="Z401">
        <f t="shared" si="752"/>
        <v>-3.8875660897593645E-2</v>
      </c>
      <c r="AA401">
        <f t="shared" si="752"/>
        <v>-5.2738091827394751E-2</v>
      </c>
      <c r="AB401">
        <f t="shared" si="752"/>
        <v>-3.5787713598799509E-2</v>
      </c>
      <c r="AD401">
        <f t="shared" si="700"/>
        <v>1.1545528962500304E-2</v>
      </c>
      <c r="AE401">
        <f t="shared" si="694"/>
        <v>-5.8634150028223746E-2</v>
      </c>
      <c r="AF401">
        <f t="shared" si="695"/>
        <v>-3.9403669581687964E-2</v>
      </c>
      <c r="AG401">
        <f t="shared" si="696"/>
        <v>-5.1261184635058056E-2</v>
      </c>
      <c r="AH401">
        <f t="shared" si="697"/>
        <v>-3.763993251661836E-2</v>
      </c>
    </row>
    <row r="402" spans="1:34" x14ac:dyDescent="0.25">
      <c r="A402" s="1">
        <v>44260</v>
      </c>
      <c r="B402" t="s">
        <v>10</v>
      </c>
      <c r="C402">
        <v>487</v>
      </c>
      <c r="D402">
        <v>8594</v>
      </c>
      <c r="E402">
        <v>1417</v>
      </c>
      <c r="F402">
        <v>2621</v>
      </c>
      <c r="G402">
        <v>2562</v>
      </c>
      <c r="H402">
        <v>134700</v>
      </c>
      <c r="I402">
        <v>159267</v>
      </c>
      <c r="J402">
        <v>80985</v>
      </c>
      <c r="L402">
        <f t="shared" si="687"/>
        <v>4</v>
      </c>
      <c r="M402">
        <f t="shared" si="681"/>
        <v>8</v>
      </c>
      <c r="N402">
        <f t="shared" si="682"/>
        <v>226</v>
      </c>
      <c r="O402">
        <f t="shared" si="683"/>
        <v>159</v>
      </c>
      <c r="P402">
        <f t="shared" si="684"/>
        <v>90</v>
      </c>
      <c r="R402">
        <f t="shared" ref="R402:V402" si="753">AVERAGE(L399:L405)</f>
        <v>6.1428571428571432</v>
      </c>
      <c r="S402">
        <f t="shared" si="753"/>
        <v>6.4285714285714288</v>
      </c>
      <c r="T402">
        <f t="shared" si="753"/>
        <v>248.42857142857142</v>
      </c>
      <c r="U402">
        <f t="shared" si="753"/>
        <v>191.85714285714286</v>
      </c>
      <c r="V402">
        <f t="shared" si="753"/>
        <v>99</v>
      </c>
      <c r="X402">
        <f t="shared" ref="X402:AB402" si="754">(LOGEST(R399:R405,$A399:$A405)-1)</f>
        <v>5.1946231998977188E-2</v>
      </c>
      <c r="Y402">
        <f t="shared" si="754"/>
        <v>-8.391807264286455E-2</v>
      </c>
      <c r="Z402">
        <f t="shared" si="754"/>
        <v>-3.8674702071106348E-2</v>
      </c>
      <c r="AA402">
        <f t="shared" si="754"/>
        <v>-5.235889401638838E-2</v>
      </c>
      <c r="AB402">
        <f t="shared" si="754"/>
        <v>-3.6201072631113718E-2</v>
      </c>
      <c r="AD402">
        <f t="shared" si="700"/>
        <v>1.7851182632334334E-2</v>
      </c>
      <c r="AE402">
        <f t="shared" si="694"/>
        <v>-6.3940812410795106E-2</v>
      </c>
      <c r="AF402">
        <f t="shared" si="695"/>
        <v>-3.7104010928580844E-2</v>
      </c>
      <c r="AG402">
        <f t="shared" si="696"/>
        <v>-5.079446157100799E-2</v>
      </c>
      <c r="AH402">
        <f t="shared" si="697"/>
        <v>-3.8377603587028498E-2</v>
      </c>
    </row>
    <row r="403" spans="1:34" x14ac:dyDescent="0.25">
      <c r="A403" s="1">
        <v>44261</v>
      </c>
      <c r="B403" t="s">
        <v>10</v>
      </c>
      <c r="C403">
        <v>528</v>
      </c>
      <c r="D403">
        <v>8021</v>
      </c>
      <c r="E403">
        <v>1326</v>
      </c>
      <c r="F403">
        <v>2628</v>
      </c>
      <c r="G403">
        <v>2565</v>
      </c>
      <c r="H403">
        <v>134923</v>
      </c>
      <c r="I403">
        <v>159447</v>
      </c>
      <c r="J403">
        <v>81100</v>
      </c>
      <c r="L403">
        <f t="shared" si="687"/>
        <v>7</v>
      </c>
      <c r="M403">
        <f t="shared" si="681"/>
        <v>3</v>
      </c>
      <c r="N403">
        <f t="shared" si="682"/>
        <v>223</v>
      </c>
      <c r="O403">
        <f t="shared" si="683"/>
        <v>180</v>
      </c>
      <c r="P403">
        <f t="shared" si="684"/>
        <v>115</v>
      </c>
      <c r="R403">
        <f t="shared" ref="R403:V403" si="755">AVERAGE(L400:L406)</f>
        <v>6.7142857142857144</v>
      </c>
      <c r="S403">
        <f t="shared" si="755"/>
        <v>5.8571428571428568</v>
      </c>
      <c r="T403">
        <f t="shared" si="755"/>
        <v>234.85714285714286</v>
      </c>
      <c r="U403">
        <f t="shared" si="755"/>
        <v>179.85714285714286</v>
      </c>
      <c r="V403">
        <f t="shared" si="755"/>
        <v>96</v>
      </c>
      <c r="X403">
        <f t="shared" ref="X403:AB403" si="756">(LOGEST(R400:R406,$A400:$A406)-1)</f>
        <v>3.4880373103026718E-2</v>
      </c>
      <c r="Y403">
        <f t="shared" si="756"/>
        <v>-9.244128205748281E-2</v>
      </c>
      <c r="Z403">
        <f t="shared" si="756"/>
        <v>-3.6932167732618759E-2</v>
      </c>
      <c r="AA403">
        <f t="shared" si="756"/>
        <v>-5.2446297127988095E-2</v>
      </c>
      <c r="AB403">
        <f t="shared" si="756"/>
        <v>-3.8026262923832821E-2</v>
      </c>
      <c r="AD403">
        <f t="shared" si="700"/>
        <v>1.7392975984924113E-2</v>
      </c>
      <c r="AE403">
        <f t="shared" si="694"/>
        <v>-6.1200516890181023E-2</v>
      </c>
      <c r="AF403">
        <f t="shared" si="695"/>
        <v>-3.5324904716281184E-2</v>
      </c>
      <c r="AG403">
        <f t="shared" si="696"/>
        <v>-4.9467556370405577E-2</v>
      </c>
      <c r="AH403">
        <f t="shared" si="697"/>
        <v>-3.8802981448881932E-2</v>
      </c>
    </row>
    <row r="404" spans="1:34" x14ac:dyDescent="0.25">
      <c r="A404" s="1">
        <v>44262</v>
      </c>
      <c r="B404" t="s">
        <v>10</v>
      </c>
      <c r="C404">
        <v>461</v>
      </c>
      <c r="D404">
        <v>7812</v>
      </c>
      <c r="E404">
        <v>1273</v>
      </c>
      <c r="F404">
        <v>2632</v>
      </c>
      <c r="G404">
        <v>2567</v>
      </c>
      <c r="H404">
        <v>135145</v>
      </c>
      <c r="I404">
        <v>159596</v>
      </c>
      <c r="J404">
        <v>81184</v>
      </c>
      <c r="L404">
        <f t="shared" si="687"/>
        <v>4</v>
      </c>
      <c r="M404">
        <f t="shared" si="681"/>
        <v>2</v>
      </c>
      <c r="N404">
        <f t="shared" si="682"/>
        <v>222</v>
      </c>
      <c r="O404">
        <f t="shared" si="683"/>
        <v>149</v>
      </c>
      <c r="P404">
        <f t="shared" si="684"/>
        <v>84</v>
      </c>
      <c r="R404">
        <f t="shared" ref="R404:V404" si="757">AVERAGE(L401:L407)</f>
        <v>7</v>
      </c>
      <c r="S404">
        <f t="shared" si="757"/>
        <v>5.1428571428571432</v>
      </c>
      <c r="T404">
        <f t="shared" si="757"/>
        <v>228.71428571428572</v>
      </c>
      <c r="U404">
        <f t="shared" si="757"/>
        <v>172.28571428571428</v>
      </c>
      <c r="V404">
        <f t="shared" si="757"/>
        <v>94</v>
      </c>
      <c r="X404">
        <f t="shared" ref="X404:AB404" si="758">(LOGEST(R401:R407,$A401:$A407)-1)</f>
        <v>1.4553407071701052E-2</v>
      </c>
      <c r="Y404">
        <f t="shared" si="758"/>
        <v>-7.7028375232795931E-2</v>
      </c>
      <c r="Z404">
        <f t="shared" si="758"/>
        <v>-3.3028600921195417E-2</v>
      </c>
      <c r="AA404">
        <f t="shared" si="758"/>
        <v>-4.9604073929383374E-2</v>
      </c>
      <c r="AB404">
        <f t="shared" si="758"/>
        <v>-4.1161006904089525E-2</v>
      </c>
      <c r="AD404">
        <f t="shared" si="700"/>
        <v>1.0205913194598832E-2</v>
      </c>
      <c r="AE404">
        <f t="shared" si="694"/>
        <v>-5.2371368581789764E-2</v>
      </c>
      <c r="AF404">
        <f t="shared" si="695"/>
        <v>-3.3762222490534954E-2</v>
      </c>
      <c r="AG404">
        <f t="shared" si="696"/>
        <v>-4.7845069601275485E-2</v>
      </c>
      <c r="AH404">
        <f t="shared" si="697"/>
        <v>-3.9155101790759747E-2</v>
      </c>
    </row>
    <row r="405" spans="1:34" x14ac:dyDescent="0.25">
      <c r="A405" s="1">
        <v>44263</v>
      </c>
      <c r="B405" t="s">
        <v>10</v>
      </c>
      <c r="C405">
        <v>501</v>
      </c>
      <c r="D405">
        <v>7847</v>
      </c>
      <c r="E405">
        <v>1236</v>
      </c>
      <c r="F405">
        <v>2638</v>
      </c>
      <c r="G405">
        <v>2574</v>
      </c>
      <c r="H405">
        <v>135392</v>
      </c>
      <c r="I405">
        <v>159770</v>
      </c>
      <c r="J405">
        <v>81251</v>
      </c>
      <c r="L405">
        <f t="shared" si="687"/>
        <v>6</v>
      </c>
      <c r="M405">
        <f t="shared" si="681"/>
        <v>7</v>
      </c>
      <c r="N405">
        <f t="shared" si="682"/>
        <v>247</v>
      </c>
      <c r="O405">
        <f t="shared" si="683"/>
        <v>174</v>
      </c>
      <c r="P405">
        <f t="shared" si="684"/>
        <v>67</v>
      </c>
      <c r="R405">
        <f t="shared" ref="R405:V405" si="759">AVERAGE(L402:L408)</f>
        <v>7</v>
      </c>
      <c r="S405">
        <f t="shared" si="759"/>
        <v>4.7142857142857144</v>
      </c>
      <c r="T405">
        <f t="shared" si="759"/>
        <v>221.28571428571428</v>
      </c>
      <c r="U405">
        <f t="shared" si="759"/>
        <v>164</v>
      </c>
      <c r="V405">
        <f t="shared" si="759"/>
        <v>89.142857142857139</v>
      </c>
      <c r="X405">
        <f t="shared" ref="X405:AB405" si="760">(LOGEST(R402:R408,$A402:$A408)-1)</f>
        <v>-4.6159459295228578E-3</v>
      </c>
      <c r="Y405">
        <f t="shared" si="760"/>
        <v>-4.8577070939729627E-2</v>
      </c>
      <c r="Z405">
        <f t="shared" si="760"/>
        <v>-3.0301212493276775E-2</v>
      </c>
      <c r="AA405">
        <f t="shared" si="760"/>
        <v>-4.6261187448776275E-2</v>
      </c>
      <c r="AB405">
        <f t="shared" si="760"/>
        <v>-4.1946623712941111E-2</v>
      </c>
      <c r="AD405">
        <f t="shared" si="700"/>
        <v>-6.0097434067500743E-3</v>
      </c>
      <c r="AE405">
        <f t="shared" si="694"/>
        <v>-3.9886294280257376E-2</v>
      </c>
      <c r="AF405">
        <f t="shared" si="695"/>
        <v>-3.2747380747186923E-2</v>
      </c>
      <c r="AG405">
        <f t="shared" si="696"/>
        <v>-4.5765801904754419E-2</v>
      </c>
      <c r="AH405">
        <f t="shared" si="697"/>
        <v>-4.0316689976188709E-2</v>
      </c>
    </row>
    <row r="406" spans="1:34" x14ac:dyDescent="0.25">
      <c r="A406" s="1">
        <v>44264</v>
      </c>
      <c r="B406" t="s">
        <v>10</v>
      </c>
      <c r="C406">
        <v>483</v>
      </c>
      <c r="D406">
        <v>7451</v>
      </c>
      <c r="E406">
        <v>1187</v>
      </c>
      <c r="F406">
        <v>2648</v>
      </c>
      <c r="G406">
        <v>2581</v>
      </c>
      <c r="H406">
        <v>135585</v>
      </c>
      <c r="I406">
        <v>159947</v>
      </c>
      <c r="J406">
        <v>81347</v>
      </c>
      <c r="L406">
        <f t="shared" si="687"/>
        <v>10</v>
      </c>
      <c r="M406">
        <f t="shared" si="681"/>
        <v>7</v>
      </c>
      <c r="N406">
        <f t="shared" si="682"/>
        <v>193</v>
      </c>
      <c r="O406">
        <f t="shared" si="683"/>
        <v>177</v>
      </c>
      <c r="P406">
        <f t="shared" si="684"/>
        <v>96</v>
      </c>
      <c r="R406">
        <f t="shared" ref="R406:V406" si="761">AVERAGE(L403:L409)</f>
        <v>6.8571428571428568</v>
      </c>
      <c r="S406">
        <f t="shared" si="761"/>
        <v>4.2857142857142856</v>
      </c>
      <c r="T406">
        <f t="shared" si="761"/>
        <v>216.57142857142858</v>
      </c>
      <c r="U406">
        <f t="shared" si="761"/>
        <v>156.71428571428572</v>
      </c>
      <c r="V406">
        <f t="shared" si="761"/>
        <v>87.285714285714292</v>
      </c>
      <c r="X406">
        <f t="shared" ref="X406:AB406" si="762">(LOGEST(R403:R409,$A403:$A409)-1)</f>
        <v>-2.1645303057087784E-2</v>
      </c>
      <c r="Y406">
        <f t="shared" si="762"/>
        <v>-9.5423922360882152E-3</v>
      </c>
      <c r="Z406">
        <f t="shared" si="762"/>
        <v>-2.9051747637757863E-2</v>
      </c>
      <c r="AA406">
        <f t="shared" si="762"/>
        <v>-4.1021794655920929E-2</v>
      </c>
      <c r="AB406">
        <f t="shared" si="762"/>
        <v>-4.1006874666171922E-2</v>
      </c>
      <c r="AD406">
        <f t="shared" si="700"/>
        <v>-2.9637964296835993E-2</v>
      </c>
      <c r="AE406">
        <f t="shared" si="694"/>
        <v>-2.3363566626327294E-2</v>
      </c>
      <c r="AF406">
        <f t="shared" si="695"/>
        <v>-3.2212713064872243E-2</v>
      </c>
      <c r="AG406">
        <f t="shared" si="696"/>
        <v>-4.3408529749840427E-2</v>
      </c>
      <c r="AH406">
        <f t="shared" si="697"/>
        <v>-4.1959073257071586E-2</v>
      </c>
    </row>
    <row r="407" spans="1:34" x14ac:dyDescent="0.25">
      <c r="A407" s="1">
        <v>44265</v>
      </c>
      <c r="B407" t="s">
        <v>10</v>
      </c>
      <c r="C407">
        <v>494</v>
      </c>
      <c r="D407">
        <v>6975</v>
      </c>
      <c r="E407">
        <v>1137</v>
      </c>
      <c r="F407">
        <v>2659</v>
      </c>
      <c r="G407">
        <v>2584</v>
      </c>
      <c r="H407">
        <v>135810</v>
      </c>
      <c r="I407">
        <v>160105</v>
      </c>
      <c r="J407">
        <v>81444</v>
      </c>
      <c r="L407">
        <f t="shared" si="687"/>
        <v>11</v>
      </c>
      <c r="M407">
        <f t="shared" si="681"/>
        <v>3</v>
      </c>
      <c r="N407">
        <f t="shared" si="682"/>
        <v>225</v>
      </c>
      <c r="O407">
        <f t="shared" si="683"/>
        <v>158</v>
      </c>
      <c r="P407">
        <f t="shared" si="684"/>
        <v>97</v>
      </c>
      <c r="R407">
        <f t="shared" ref="R407:V407" si="763">AVERAGE(L404:L410)</f>
        <v>6.1428571428571432</v>
      </c>
      <c r="S407">
        <f t="shared" si="763"/>
        <v>4.2857142857142856</v>
      </c>
      <c r="T407">
        <f t="shared" si="763"/>
        <v>211.71428571428572</v>
      </c>
      <c r="U407">
        <f t="shared" si="763"/>
        <v>149.42857142857142</v>
      </c>
      <c r="V407">
        <f t="shared" si="763"/>
        <v>79.714285714285708</v>
      </c>
      <c r="X407">
        <f t="shared" ref="X407:AB407" si="764">(LOGEST(R404:R410,$A404:$A410)-1)</f>
        <v>-4.164235530684901E-2</v>
      </c>
      <c r="Y407">
        <f t="shared" si="764"/>
        <v>1.1508666874872953E-2</v>
      </c>
      <c r="Z407">
        <f t="shared" si="764"/>
        <v>-2.9471465680195874E-2</v>
      </c>
      <c r="AA407">
        <f t="shared" si="764"/>
        <v>-4.0485148203076582E-2</v>
      </c>
      <c r="AB407">
        <f t="shared" si="764"/>
        <v>-3.995615809836961E-2</v>
      </c>
      <c r="AD407">
        <f t="shared" si="700"/>
        <v>-5.2270384057519034E-2</v>
      </c>
      <c r="AE407">
        <f t="shared" si="694"/>
        <v>-6.7958804985744125E-3</v>
      </c>
      <c r="AF407">
        <f t="shared" si="695"/>
        <v>-3.232778964601276E-2</v>
      </c>
      <c r="AG407">
        <f t="shared" si="696"/>
        <v>-4.0653638923262049E-2</v>
      </c>
      <c r="AH407">
        <f t="shared" si="697"/>
        <v>-4.3584380397046076E-2</v>
      </c>
    </row>
    <row r="408" spans="1:34" x14ac:dyDescent="0.25">
      <c r="A408" s="1">
        <v>44266</v>
      </c>
      <c r="B408" t="s">
        <v>10</v>
      </c>
      <c r="C408">
        <v>449</v>
      </c>
      <c r="D408">
        <v>6687</v>
      </c>
      <c r="E408">
        <v>1101</v>
      </c>
      <c r="F408">
        <v>2666</v>
      </c>
      <c r="G408">
        <v>2587</v>
      </c>
      <c r="H408">
        <v>136023</v>
      </c>
      <c r="I408">
        <v>160256</v>
      </c>
      <c r="J408">
        <v>81519</v>
      </c>
      <c r="L408">
        <f t="shared" si="687"/>
        <v>7</v>
      </c>
      <c r="M408">
        <f t="shared" si="681"/>
        <v>3</v>
      </c>
      <c r="N408">
        <f t="shared" si="682"/>
        <v>213</v>
      </c>
      <c r="O408">
        <f t="shared" si="683"/>
        <v>151</v>
      </c>
      <c r="P408">
        <f t="shared" si="684"/>
        <v>75</v>
      </c>
      <c r="R408">
        <f t="shared" ref="R408:V408" si="765">AVERAGE(L405:L411)</f>
        <v>6.2857142857142856</v>
      </c>
      <c r="S408">
        <f t="shared" si="765"/>
        <v>5.2857142857142856</v>
      </c>
      <c r="T408">
        <f t="shared" si="765"/>
        <v>203.42857142857142</v>
      </c>
      <c r="U408">
        <f t="shared" si="765"/>
        <v>144</v>
      </c>
      <c r="V408">
        <f t="shared" si="765"/>
        <v>77</v>
      </c>
      <c r="X408">
        <f t="shared" ref="X408:AB408" si="766">(LOGEST(R405:R411,$A405:$A411)-1)</f>
        <v>-7.5544611727495825E-2</v>
      </c>
      <c r="Y408">
        <f t="shared" si="766"/>
        <v>2.0794466272286538E-2</v>
      </c>
      <c r="Z408">
        <f t="shared" si="766"/>
        <v>-3.1771768694157432E-2</v>
      </c>
      <c r="AA408">
        <f t="shared" si="766"/>
        <v>-3.8183217951747284E-2</v>
      </c>
      <c r="AB408">
        <f t="shared" si="766"/>
        <v>-4.3918830896802263E-2</v>
      </c>
      <c r="AD408">
        <f t="shared" si="700"/>
        <v>-6.8964768009025762E-2</v>
      </c>
      <c r="AE408">
        <f t="shared" si="694"/>
        <v>6.3629774333630673E-3</v>
      </c>
      <c r="AF408">
        <f t="shared" si="695"/>
        <v>-3.3392421299602529E-2</v>
      </c>
      <c r="AG408">
        <f t="shared" si="696"/>
        <v>-3.8308556510200473E-2</v>
      </c>
      <c r="AH408">
        <f t="shared" si="697"/>
        <v>-4.5147599986907302E-2</v>
      </c>
    </row>
    <row r="409" spans="1:34" x14ac:dyDescent="0.25">
      <c r="A409" s="1">
        <v>44267</v>
      </c>
      <c r="B409" t="s">
        <v>10</v>
      </c>
      <c r="C409">
        <v>386</v>
      </c>
      <c r="D409">
        <v>6391</v>
      </c>
      <c r="E409">
        <v>1023</v>
      </c>
      <c r="F409">
        <v>2669</v>
      </c>
      <c r="G409">
        <v>2592</v>
      </c>
      <c r="H409">
        <v>136216</v>
      </c>
      <c r="I409">
        <v>160364</v>
      </c>
      <c r="J409">
        <v>81596</v>
      </c>
      <c r="L409">
        <f t="shared" si="687"/>
        <v>3</v>
      </c>
      <c r="M409">
        <f t="shared" si="681"/>
        <v>5</v>
      </c>
      <c r="N409">
        <f t="shared" si="682"/>
        <v>193</v>
      </c>
      <c r="O409">
        <f t="shared" si="683"/>
        <v>108</v>
      </c>
      <c r="P409">
        <f t="shared" si="684"/>
        <v>77</v>
      </c>
      <c r="R409">
        <f t="shared" ref="R409:V409" si="767">AVERAGE(L406:L412)</f>
        <v>6.1428571428571432</v>
      </c>
      <c r="S409">
        <f t="shared" si="767"/>
        <v>5.4285714285714288</v>
      </c>
      <c r="T409">
        <f t="shared" si="767"/>
        <v>195.71428571428572</v>
      </c>
      <c r="U409">
        <f t="shared" si="767"/>
        <v>141.42857142857142</v>
      </c>
      <c r="V409">
        <f t="shared" si="767"/>
        <v>77</v>
      </c>
      <c r="X409">
        <f t="shared" ref="X409:AB409" si="768">(LOGEST(R406:R412,$A406:$A412)-1)</f>
        <v>-0.11345131423162425</v>
      </c>
      <c r="Y409">
        <f t="shared" si="768"/>
        <v>3.1741020934646036E-2</v>
      </c>
      <c r="Z409">
        <f t="shared" si="768"/>
        <v>-3.4932028294903605E-2</v>
      </c>
      <c r="AA409">
        <f t="shared" si="768"/>
        <v>-3.5857988931990437E-2</v>
      </c>
      <c r="AB409">
        <f t="shared" si="768"/>
        <v>-4.7697755597293834E-2</v>
      </c>
      <c r="AD409">
        <f t="shared" si="700"/>
        <v>-7.6555458125350764E-2</v>
      </c>
      <c r="AE409">
        <f t="shared" si="694"/>
        <v>1.4080033381614074E-2</v>
      </c>
      <c r="AF409">
        <f t="shared" si="695"/>
        <v>-3.4999049066188385E-2</v>
      </c>
      <c r="AG409">
        <f t="shared" si="696"/>
        <v>-3.6448708085022492E-2</v>
      </c>
      <c r="AH409">
        <f t="shared" si="697"/>
        <v>-4.6693676301772347E-2</v>
      </c>
    </row>
    <row r="410" spans="1:34" x14ac:dyDescent="0.25">
      <c r="A410" s="1">
        <v>44268</v>
      </c>
      <c r="B410" t="s">
        <v>10</v>
      </c>
      <c r="C410">
        <v>385</v>
      </c>
      <c r="D410">
        <v>6072</v>
      </c>
      <c r="E410">
        <v>1000</v>
      </c>
      <c r="F410">
        <v>2671</v>
      </c>
      <c r="G410">
        <v>2595</v>
      </c>
      <c r="H410">
        <v>136405</v>
      </c>
      <c r="I410">
        <v>160493</v>
      </c>
      <c r="J410">
        <v>81658</v>
      </c>
      <c r="L410">
        <f t="shared" si="687"/>
        <v>2</v>
      </c>
      <c r="M410">
        <f t="shared" si="681"/>
        <v>3</v>
      </c>
      <c r="N410">
        <f t="shared" si="682"/>
        <v>189</v>
      </c>
      <c r="O410">
        <f t="shared" si="683"/>
        <v>129</v>
      </c>
      <c r="P410">
        <f t="shared" si="684"/>
        <v>62</v>
      </c>
      <c r="R410">
        <f t="shared" ref="R410:V410" si="769">AVERAGE(L407:L413)</f>
        <v>5.2857142857142856</v>
      </c>
      <c r="S410">
        <f t="shared" si="769"/>
        <v>4.8571428571428568</v>
      </c>
      <c r="T410">
        <f t="shared" si="769"/>
        <v>191.71428571428572</v>
      </c>
      <c r="U410">
        <f t="shared" si="769"/>
        <v>133</v>
      </c>
      <c r="V410">
        <f t="shared" si="769"/>
        <v>73.857142857142861</v>
      </c>
      <c r="X410">
        <f t="shared" ref="X410:AB410" si="770">(LOGEST(R407:R413,$A407:$A413)-1)</f>
        <v>-0.12354656522175456</v>
      </c>
      <c r="Y410">
        <f t="shared" si="770"/>
        <v>2.3532520836787363E-2</v>
      </c>
      <c r="Z410">
        <f t="shared" si="770"/>
        <v>-3.7737703800602374E-2</v>
      </c>
      <c r="AA410">
        <f t="shared" si="770"/>
        <v>-3.3162061341939442E-2</v>
      </c>
      <c r="AB410">
        <f t="shared" si="770"/>
        <v>-4.9403412903654242E-2</v>
      </c>
      <c r="AD410">
        <f t="shared" si="700"/>
        <v>-7.3237211997240842E-2</v>
      </c>
      <c r="AE410">
        <f t="shared" si="694"/>
        <v>1.4904007825039898E-2</v>
      </c>
      <c r="AF410">
        <f t="shared" si="695"/>
        <v>-3.7185382886680544E-2</v>
      </c>
      <c r="AG410">
        <f t="shared" si="696"/>
        <v>-3.556498117016544E-2</v>
      </c>
      <c r="AH410">
        <f t="shared" si="697"/>
        <v>-4.7708290016643944E-2</v>
      </c>
    </row>
    <row r="411" spans="1:34" x14ac:dyDescent="0.25">
      <c r="A411" s="1">
        <v>44269</v>
      </c>
      <c r="B411" t="s">
        <v>10</v>
      </c>
      <c r="C411">
        <v>357</v>
      </c>
      <c r="D411">
        <v>6039</v>
      </c>
      <c r="E411">
        <v>963</v>
      </c>
      <c r="F411">
        <v>2676</v>
      </c>
      <c r="G411">
        <v>2604</v>
      </c>
      <c r="H411">
        <v>136569</v>
      </c>
      <c r="I411">
        <v>160604</v>
      </c>
      <c r="J411">
        <v>81723</v>
      </c>
      <c r="L411">
        <f t="shared" si="687"/>
        <v>5</v>
      </c>
      <c r="M411">
        <f t="shared" si="681"/>
        <v>9</v>
      </c>
      <c r="N411">
        <f t="shared" si="682"/>
        <v>164</v>
      </c>
      <c r="O411">
        <f t="shared" si="683"/>
        <v>111</v>
      </c>
      <c r="P411">
        <f t="shared" si="684"/>
        <v>65</v>
      </c>
      <c r="R411">
        <f t="shared" ref="R411:V411" si="771">AVERAGE(L408:L414)</f>
        <v>4</v>
      </c>
      <c r="S411">
        <f t="shared" si="771"/>
        <v>4.8571428571428568</v>
      </c>
      <c r="T411">
        <f t="shared" si="771"/>
        <v>182.28571428571428</v>
      </c>
      <c r="U411">
        <f t="shared" si="771"/>
        <v>129.57142857142858</v>
      </c>
      <c r="V411">
        <f t="shared" si="771"/>
        <v>66.285714285714292</v>
      </c>
      <c r="X411">
        <f t="shared" ref="X411:AB411" si="772">(LOGEST(R408:R414,$A408:$A414)-1)</f>
        <v>-0.10230728058884608</v>
      </c>
      <c r="Y411">
        <f t="shared" si="772"/>
        <v>1.5083630290766425E-2</v>
      </c>
      <c r="Z411">
        <f t="shared" si="772"/>
        <v>-4.0481022496323793E-2</v>
      </c>
      <c r="AA411">
        <f t="shared" si="772"/>
        <v>-3.3188497037952347E-2</v>
      </c>
      <c r="AB411">
        <f t="shared" si="772"/>
        <v>-5.2103544033118121E-2</v>
      </c>
      <c r="AD411">
        <f t="shared" si="700"/>
        <v>-5.825224589686611E-2</v>
      </c>
      <c r="AE411">
        <f t="shared" si="694"/>
        <v>1.1821029828464382E-2</v>
      </c>
      <c r="AF411">
        <f t="shared" si="695"/>
        <v>-3.9055707760234086E-2</v>
      </c>
      <c r="AG411">
        <f t="shared" si="696"/>
        <v>-3.5691738650983629E-2</v>
      </c>
      <c r="AH411">
        <f t="shared" si="697"/>
        <v>-4.7508802945095074E-2</v>
      </c>
    </row>
    <row r="412" spans="1:34" x14ac:dyDescent="0.25">
      <c r="A412" s="1">
        <v>44270</v>
      </c>
      <c r="B412" t="s">
        <v>10</v>
      </c>
      <c r="C412">
        <v>431</v>
      </c>
      <c r="D412">
        <v>5976</v>
      </c>
      <c r="E412">
        <v>930</v>
      </c>
      <c r="F412">
        <v>2681</v>
      </c>
      <c r="G412">
        <v>2612</v>
      </c>
      <c r="H412">
        <v>136762</v>
      </c>
      <c r="I412">
        <v>160760</v>
      </c>
      <c r="J412">
        <v>81790</v>
      </c>
      <c r="L412">
        <f t="shared" si="687"/>
        <v>5</v>
      </c>
      <c r="M412">
        <f t="shared" si="681"/>
        <v>8</v>
      </c>
      <c r="N412">
        <f t="shared" si="682"/>
        <v>193</v>
      </c>
      <c r="O412">
        <f t="shared" si="683"/>
        <v>156</v>
      </c>
      <c r="P412">
        <f t="shared" si="684"/>
        <v>67</v>
      </c>
      <c r="R412">
        <f t="shared" ref="R412:V412" si="773">AVERAGE(L409:L415)</f>
        <v>3.1428571428571428</v>
      </c>
      <c r="S412">
        <f t="shared" si="773"/>
        <v>5.4285714285714288</v>
      </c>
      <c r="T412">
        <f t="shared" si="773"/>
        <v>175.14285714285714</v>
      </c>
      <c r="U412">
        <f t="shared" si="773"/>
        <v>125.85714285714286</v>
      </c>
      <c r="V412">
        <f t="shared" si="773"/>
        <v>63.428571428571431</v>
      </c>
      <c r="X412">
        <f t="shared" ref="X412:AB412" si="774">(LOGEST(R409:R415,$A409:$A415)-1)</f>
        <v>-5.7750776743797805E-2</v>
      </c>
      <c r="Y412">
        <f t="shared" si="774"/>
        <v>5.4423206980274141E-3</v>
      </c>
      <c r="Z412">
        <f t="shared" si="774"/>
        <v>-4.154760685937775E-2</v>
      </c>
      <c r="AA412">
        <f t="shared" si="774"/>
        <v>-3.3242248472530433E-2</v>
      </c>
      <c r="AB412">
        <f t="shared" si="774"/>
        <v>-5.2769157916996434E-2</v>
      </c>
      <c r="AD412">
        <f t="shared" si="700"/>
        <v>-3.4130716514017383E-2</v>
      </c>
      <c r="AE412">
        <f t="shared" si="694"/>
        <v>6.23096820046108E-3</v>
      </c>
      <c r="AF412">
        <f t="shared" si="695"/>
        <v>-4.024525802171925E-2</v>
      </c>
      <c r="AG412">
        <f t="shared" si="696"/>
        <v>-3.7126443095592085E-2</v>
      </c>
      <c r="AH412">
        <f t="shared" si="697"/>
        <v>-4.5769964593479692E-2</v>
      </c>
    </row>
    <row r="413" spans="1:34" x14ac:dyDescent="0.25">
      <c r="A413" s="1">
        <v>44271</v>
      </c>
      <c r="B413" t="s">
        <v>10</v>
      </c>
      <c r="C413">
        <v>364</v>
      </c>
      <c r="D413">
        <v>5664</v>
      </c>
      <c r="E413">
        <v>882</v>
      </c>
      <c r="F413">
        <v>2685</v>
      </c>
      <c r="G413">
        <v>2615</v>
      </c>
      <c r="H413">
        <v>136927</v>
      </c>
      <c r="I413">
        <v>160878</v>
      </c>
      <c r="J413">
        <v>81864</v>
      </c>
      <c r="L413">
        <f t="shared" si="687"/>
        <v>4</v>
      </c>
      <c r="M413">
        <f t="shared" si="681"/>
        <v>3</v>
      </c>
      <c r="N413">
        <f t="shared" si="682"/>
        <v>165</v>
      </c>
      <c r="O413">
        <f t="shared" si="683"/>
        <v>118</v>
      </c>
      <c r="P413">
        <f t="shared" si="684"/>
        <v>74</v>
      </c>
      <c r="R413">
        <f t="shared" ref="R413:V413" si="775">AVERAGE(L410:L416)</f>
        <v>3.2857142857142856</v>
      </c>
      <c r="S413">
        <f t="shared" si="775"/>
        <v>5.4285714285714288</v>
      </c>
      <c r="T413">
        <f t="shared" si="775"/>
        <v>167.28571428571428</v>
      </c>
      <c r="U413">
        <f t="shared" si="775"/>
        <v>122.85714285714286</v>
      </c>
      <c r="V413">
        <f t="shared" si="775"/>
        <v>59.428571428571431</v>
      </c>
      <c r="X413">
        <f t="shared" ref="X413:AB413" si="776">(LOGEST(R410:R416,$A410:$A416)-1)</f>
        <v>1.5824198396816591E-3</v>
      </c>
      <c r="Y413">
        <f t="shared" si="776"/>
        <v>-3.7745711321074404E-3</v>
      </c>
      <c r="Z413">
        <f t="shared" si="776"/>
        <v>-4.4356084381202976E-2</v>
      </c>
      <c r="AA413">
        <f t="shared" si="776"/>
        <v>-3.4835706251921561E-2</v>
      </c>
      <c r="AB413">
        <f t="shared" si="776"/>
        <v>-4.8109170670273094E-2</v>
      </c>
      <c r="AD413">
        <f t="shared" si="700"/>
        <v>-5.8661918482657083E-3</v>
      </c>
      <c r="AE413">
        <f t="shared" si="694"/>
        <v>-5.7933450803429999E-4</v>
      </c>
      <c r="AF413">
        <f t="shared" si="695"/>
        <v>-4.0515446123319969E-2</v>
      </c>
      <c r="AG413">
        <f t="shared" si="696"/>
        <v>-3.9507486181755577E-2</v>
      </c>
      <c r="AH413">
        <f t="shared" si="697"/>
        <v>-4.2480053025974511E-2</v>
      </c>
    </row>
    <row r="414" spans="1:34" x14ac:dyDescent="0.25">
      <c r="A414" s="1">
        <v>44272</v>
      </c>
      <c r="B414" t="s">
        <v>10</v>
      </c>
      <c r="C414">
        <v>343</v>
      </c>
      <c r="D414">
        <v>5397</v>
      </c>
      <c r="E414">
        <v>846</v>
      </c>
      <c r="F414">
        <v>2687</v>
      </c>
      <c r="G414">
        <v>2618</v>
      </c>
      <c r="H414">
        <v>137086</v>
      </c>
      <c r="I414">
        <v>161012</v>
      </c>
      <c r="J414">
        <v>81908</v>
      </c>
      <c r="L414">
        <f t="shared" si="687"/>
        <v>2</v>
      </c>
      <c r="M414">
        <f t="shared" si="681"/>
        <v>3</v>
      </c>
      <c r="N414">
        <f t="shared" si="682"/>
        <v>159</v>
      </c>
      <c r="O414">
        <f t="shared" si="683"/>
        <v>134</v>
      </c>
      <c r="P414">
        <f t="shared" si="684"/>
        <v>44</v>
      </c>
      <c r="R414">
        <f t="shared" ref="R414:V414" si="777">AVERAGE(L411:L417)</f>
        <v>4.1428571428571432</v>
      </c>
      <c r="S414">
        <f t="shared" si="777"/>
        <v>5.8571428571428568</v>
      </c>
      <c r="T414">
        <f t="shared" si="777"/>
        <v>158.28571428571428</v>
      </c>
      <c r="U414">
        <f t="shared" si="777"/>
        <v>117.57142857142857</v>
      </c>
      <c r="V414">
        <f t="shared" si="777"/>
        <v>58.428571428571431</v>
      </c>
      <c r="X414">
        <f t="shared" ref="X414:AB414" si="778">(LOGEST(R411:R417,$A411:$A417)-1)</f>
        <v>6.3252407395774091E-2</v>
      </c>
      <c r="Y414">
        <f t="shared" si="778"/>
        <v>-1.0072179101155654E-2</v>
      </c>
      <c r="Z414">
        <f t="shared" si="778"/>
        <v>-4.2563739795070665E-2</v>
      </c>
      <c r="AA414">
        <f t="shared" si="778"/>
        <v>-4.1372450568803898E-2</v>
      </c>
      <c r="AB414">
        <f t="shared" si="778"/>
        <v>-3.8559748597527532E-2</v>
      </c>
      <c r="AD414">
        <f t="shared" si="700"/>
        <v>2.069186430758271E-2</v>
      </c>
      <c r="AE414">
        <f t="shared" si="694"/>
        <v>-4.2071996511496845E-3</v>
      </c>
      <c r="AF414">
        <f t="shared" si="695"/>
        <v>-3.9936268020827281E-2</v>
      </c>
      <c r="AG414">
        <f t="shared" si="696"/>
        <v>-4.1661611577834434E-2</v>
      </c>
      <c r="AH414">
        <f t="shared" si="697"/>
        <v>-3.8886942083820118E-2</v>
      </c>
    </row>
    <row r="415" spans="1:34" x14ac:dyDescent="0.25">
      <c r="A415" s="1">
        <v>44273</v>
      </c>
      <c r="B415" t="s">
        <v>10</v>
      </c>
      <c r="C415">
        <v>351</v>
      </c>
      <c r="D415">
        <v>5083</v>
      </c>
      <c r="E415">
        <v>797</v>
      </c>
      <c r="F415">
        <v>2688</v>
      </c>
      <c r="G415">
        <v>2625</v>
      </c>
      <c r="H415">
        <v>137249</v>
      </c>
      <c r="I415">
        <v>161137</v>
      </c>
      <c r="J415">
        <v>81963</v>
      </c>
      <c r="L415">
        <f t="shared" si="687"/>
        <v>1</v>
      </c>
      <c r="M415">
        <f t="shared" si="681"/>
        <v>7</v>
      </c>
      <c r="N415">
        <f t="shared" si="682"/>
        <v>163</v>
      </c>
      <c r="O415">
        <f t="shared" si="683"/>
        <v>125</v>
      </c>
      <c r="P415">
        <f t="shared" si="684"/>
        <v>55</v>
      </c>
      <c r="R415">
        <f t="shared" ref="R415:V415" si="779">AVERAGE(L412:L418)</f>
        <v>4.4285714285714288</v>
      </c>
      <c r="S415">
        <f t="shared" si="779"/>
        <v>4.8571428571428568</v>
      </c>
      <c r="T415">
        <f t="shared" si="779"/>
        <v>154</v>
      </c>
      <c r="U415">
        <f t="shared" si="779"/>
        <v>114</v>
      </c>
      <c r="V415">
        <f t="shared" si="779"/>
        <v>56.285714285714285</v>
      </c>
      <c r="X415">
        <f t="shared" ref="X415:AB415" si="780">(LOGEST(R412:R418,$A412:$A418)-1)</f>
        <v>9.3306093952445268E-2</v>
      </c>
      <c r="Y415">
        <f t="shared" si="780"/>
        <v>-1.8335965123736586E-2</v>
      </c>
      <c r="Z415">
        <f t="shared" si="780"/>
        <v>-4.0098620524553596E-2</v>
      </c>
      <c r="AA415">
        <f t="shared" si="780"/>
        <v>-4.8226149064006463E-2</v>
      </c>
      <c r="AB415">
        <f t="shared" si="780"/>
        <v>-3.1746962435494575E-2</v>
      </c>
      <c r="AD415">
        <f t="shared" si="700"/>
        <v>4.0006942631652227E-2</v>
      </c>
      <c r="AE415">
        <f t="shared" si="694"/>
        <v>-3.4281940132772715E-3</v>
      </c>
      <c r="AF415">
        <f t="shared" si="695"/>
        <v>-3.8774034930114727E-2</v>
      </c>
      <c r="AG415">
        <f t="shared" si="696"/>
        <v>-4.2958470638566677E-2</v>
      </c>
      <c r="AH415">
        <f t="shared" si="697"/>
        <v>-3.5112598735091476E-2</v>
      </c>
    </row>
    <row r="416" spans="1:34" x14ac:dyDescent="0.25">
      <c r="A416" s="1">
        <v>44274</v>
      </c>
      <c r="B416" t="s">
        <v>10</v>
      </c>
      <c r="C416">
        <v>283</v>
      </c>
      <c r="D416">
        <v>4841</v>
      </c>
      <c r="E416">
        <v>749</v>
      </c>
      <c r="F416">
        <v>2692</v>
      </c>
      <c r="G416">
        <v>2630</v>
      </c>
      <c r="H416">
        <v>137387</v>
      </c>
      <c r="I416">
        <v>161224</v>
      </c>
      <c r="J416">
        <v>82012</v>
      </c>
      <c r="L416">
        <f t="shared" si="687"/>
        <v>4</v>
      </c>
      <c r="M416">
        <f t="shared" si="681"/>
        <v>5</v>
      </c>
      <c r="N416">
        <f t="shared" si="682"/>
        <v>138</v>
      </c>
      <c r="O416">
        <f t="shared" si="683"/>
        <v>87</v>
      </c>
      <c r="P416">
        <f t="shared" si="684"/>
        <v>49</v>
      </c>
      <c r="R416">
        <f t="shared" ref="R416:V416" si="781">AVERAGE(L413:L419)</f>
        <v>4.5714285714285712</v>
      </c>
      <c r="S416">
        <f t="shared" si="781"/>
        <v>4.5714285714285712</v>
      </c>
      <c r="T416">
        <f t="shared" si="781"/>
        <v>145.28571428571428</v>
      </c>
      <c r="U416">
        <f t="shared" si="781"/>
        <v>106.42857142857143</v>
      </c>
      <c r="V416">
        <f t="shared" si="781"/>
        <v>53.428571428571431</v>
      </c>
      <c r="X416">
        <f t="shared" ref="X416:AB416" si="782">(LOGEST(R413:R419,$A413:$A419)-1)</f>
        <v>8.4400358428637468E-2</v>
      </c>
      <c r="Y416">
        <f t="shared" si="782"/>
        <v>-1.5931098024821622E-2</v>
      </c>
      <c r="Z416">
        <f t="shared" si="782"/>
        <v>-3.6823345006108621E-2</v>
      </c>
      <c r="AA416">
        <f t="shared" si="782"/>
        <v>-5.2525290535134883E-2</v>
      </c>
      <c r="AB416">
        <f t="shared" si="782"/>
        <v>-2.4668374624757572E-2</v>
      </c>
      <c r="AD416">
        <f t="shared" si="700"/>
        <v>4.7499190962461434E-2</v>
      </c>
      <c r="AE416">
        <f t="shared" si="694"/>
        <v>-5.769685369150869E-4</v>
      </c>
      <c r="AF416">
        <f t="shared" si="695"/>
        <v>-3.7236415477832692E-2</v>
      </c>
      <c r="AG416">
        <f t="shared" si="696"/>
        <v>-4.2811227020626307E-2</v>
      </c>
      <c r="AH416">
        <f t="shared" si="697"/>
        <v>-3.1635190197067099E-2</v>
      </c>
    </row>
    <row r="417" spans="1:34" x14ac:dyDescent="0.25">
      <c r="A417" s="1">
        <v>44275</v>
      </c>
      <c r="B417" t="s">
        <v>10</v>
      </c>
      <c r="C417">
        <v>287</v>
      </c>
      <c r="D417">
        <v>4589</v>
      </c>
      <c r="E417">
        <v>710</v>
      </c>
      <c r="F417">
        <v>2700</v>
      </c>
      <c r="G417">
        <v>2636</v>
      </c>
      <c r="H417">
        <v>137513</v>
      </c>
      <c r="I417">
        <v>161316</v>
      </c>
      <c r="J417">
        <v>82067</v>
      </c>
      <c r="L417">
        <f t="shared" si="687"/>
        <v>8</v>
      </c>
      <c r="M417">
        <f t="shared" si="681"/>
        <v>6</v>
      </c>
      <c r="N417">
        <f t="shared" si="682"/>
        <v>126</v>
      </c>
      <c r="O417">
        <f t="shared" si="683"/>
        <v>92</v>
      </c>
      <c r="P417">
        <f t="shared" si="684"/>
        <v>55</v>
      </c>
      <c r="R417">
        <f t="shared" ref="R417:V417" si="783">AVERAGE(L414:L420)</f>
        <v>5</v>
      </c>
      <c r="S417">
        <f t="shared" si="783"/>
        <v>5.1428571428571432</v>
      </c>
      <c r="T417">
        <f t="shared" si="783"/>
        <v>141.42857142857142</v>
      </c>
      <c r="U417">
        <f t="shared" si="783"/>
        <v>100.14285714285714</v>
      </c>
      <c r="V417">
        <f t="shared" si="783"/>
        <v>52.428571428571431</v>
      </c>
      <c r="X417">
        <f t="shared" ref="X417:AB417" si="784">(LOGEST(R414:R420,$A414:$A420)-1)</f>
        <v>6.235982786918437E-2</v>
      </c>
      <c r="Y417">
        <f t="shared" si="784"/>
        <v>-1.8625351650203292E-3</v>
      </c>
      <c r="Z417">
        <f t="shared" si="784"/>
        <v>-3.3683457083153567E-2</v>
      </c>
      <c r="AA417">
        <f t="shared" si="784"/>
        <v>-4.8240939114491455E-2</v>
      </c>
      <c r="AB417">
        <f t="shared" si="784"/>
        <v>-2.4251636308573521E-2</v>
      </c>
      <c r="AD417">
        <f t="shared" si="700"/>
        <v>3.9948624073452885E-2</v>
      </c>
      <c r="AE417">
        <f t="shared" si="694"/>
        <v>1.9031641082436015E-3</v>
      </c>
      <c r="AF417">
        <f t="shared" si="695"/>
        <v>-3.5542745477603312E-2</v>
      </c>
      <c r="AG417">
        <f t="shared" si="696"/>
        <v>-4.184483448508157E-2</v>
      </c>
      <c r="AH417">
        <f t="shared" si="697"/>
        <v>-3.005828450818496E-2</v>
      </c>
    </row>
    <row r="418" spans="1:34" x14ac:dyDescent="0.25">
      <c r="A418" s="1">
        <v>44276</v>
      </c>
      <c r="B418" t="s">
        <v>10</v>
      </c>
      <c r="C418">
        <v>279</v>
      </c>
      <c r="D418">
        <v>4492</v>
      </c>
      <c r="E418">
        <v>692</v>
      </c>
      <c r="F418">
        <v>2707</v>
      </c>
      <c r="G418">
        <v>2638</v>
      </c>
      <c r="H418">
        <v>137647</v>
      </c>
      <c r="I418">
        <v>161402</v>
      </c>
      <c r="J418">
        <v>82117</v>
      </c>
      <c r="L418">
        <f t="shared" si="687"/>
        <v>7</v>
      </c>
      <c r="M418">
        <f t="shared" si="681"/>
        <v>2</v>
      </c>
      <c r="N418">
        <f t="shared" si="682"/>
        <v>134</v>
      </c>
      <c r="O418">
        <f t="shared" si="683"/>
        <v>86</v>
      </c>
      <c r="P418">
        <f t="shared" si="684"/>
        <v>50</v>
      </c>
      <c r="R418">
        <f t="shared" ref="R418:V418" si="785">AVERAGE(L415:L421)</f>
        <v>5.2857142857142856</v>
      </c>
      <c r="S418">
        <f t="shared" si="785"/>
        <v>5.1428571428571432</v>
      </c>
      <c r="T418">
        <f t="shared" si="785"/>
        <v>137.57142857142858</v>
      </c>
      <c r="U418">
        <f t="shared" si="785"/>
        <v>94</v>
      </c>
      <c r="V418">
        <f t="shared" si="785"/>
        <v>52.571428571428569</v>
      </c>
      <c r="X418">
        <f t="shared" ref="X418:AB418" si="786">(LOGEST(R415:R421,$A415:$A421)-1)</f>
        <v>3.2898267679640547E-2</v>
      </c>
      <c r="Y418">
        <f t="shared" si="786"/>
        <v>2.0536669755873316E-2</v>
      </c>
      <c r="Z418">
        <f t="shared" si="786"/>
        <v>-3.2345390861335921E-2</v>
      </c>
      <c r="AA418">
        <f t="shared" si="786"/>
        <v>-4.2266510463078055E-2</v>
      </c>
      <c r="AB418">
        <f t="shared" si="786"/>
        <v>-2.5683140592017595E-2</v>
      </c>
      <c r="AD418">
        <f t="shared" si="700"/>
        <v>1.8838544278166464E-2</v>
      </c>
      <c r="AE418">
        <f t="shared" si="694"/>
        <v>5.1526768988302395E-3</v>
      </c>
      <c r="AF418">
        <f t="shared" si="695"/>
        <v>-3.4346368977873833E-2</v>
      </c>
      <c r="AG418">
        <f t="shared" si="696"/>
        <v>-3.9431231187285899E-2</v>
      </c>
      <c r="AH418">
        <f t="shared" si="697"/>
        <v>-3.2188158187022219E-2</v>
      </c>
    </row>
    <row r="419" spans="1:34" x14ac:dyDescent="0.25">
      <c r="A419" s="1">
        <v>44277</v>
      </c>
      <c r="B419" t="s">
        <v>10</v>
      </c>
      <c r="C419">
        <v>294</v>
      </c>
      <c r="D419">
        <v>4501</v>
      </c>
      <c r="E419">
        <v>676</v>
      </c>
      <c r="F419">
        <v>2713</v>
      </c>
      <c r="G419">
        <v>2644</v>
      </c>
      <c r="H419">
        <v>137779</v>
      </c>
      <c r="I419">
        <v>161505</v>
      </c>
      <c r="J419">
        <v>82164</v>
      </c>
      <c r="L419">
        <f t="shared" si="687"/>
        <v>6</v>
      </c>
      <c r="M419">
        <f t="shared" si="681"/>
        <v>6</v>
      </c>
      <c r="N419">
        <f t="shared" si="682"/>
        <v>132</v>
      </c>
      <c r="O419">
        <f t="shared" si="683"/>
        <v>103</v>
      </c>
      <c r="P419">
        <f t="shared" si="684"/>
        <v>47</v>
      </c>
      <c r="R419">
        <f t="shared" ref="R419:V419" si="787">AVERAGE(L416:L422)</f>
        <v>5.7142857142857144</v>
      </c>
      <c r="S419">
        <f t="shared" si="787"/>
        <v>5</v>
      </c>
      <c r="T419">
        <f t="shared" si="787"/>
        <v>133.14285714285714</v>
      </c>
      <c r="U419">
        <f t="shared" si="787"/>
        <v>90</v>
      </c>
      <c r="V419">
        <f t="shared" si="787"/>
        <v>51.714285714285715</v>
      </c>
      <c r="X419">
        <f t="shared" ref="X419:AB419" si="788">(LOGEST(R416:R422,$A416:$A422)-1)</f>
        <v>-5.3050384281333463E-3</v>
      </c>
      <c r="Y419">
        <f t="shared" si="788"/>
        <v>2.5400899032562707E-2</v>
      </c>
      <c r="Z419">
        <f t="shared" si="788"/>
        <v>-3.0784270693403504E-2</v>
      </c>
      <c r="AA419">
        <f t="shared" si="788"/>
        <v>-3.2211543146947852E-2</v>
      </c>
      <c r="AB419">
        <f t="shared" si="788"/>
        <v>-2.8427298150825786E-2</v>
      </c>
      <c r="AD419">
        <f t="shared" si="700"/>
        <v>-7.3060167710070302E-3</v>
      </c>
      <c r="AE419">
        <f t="shared" si="694"/>
        <v>9.9687277728649493E-3</v>
      </c>
      <c r="AF419">
        <f t="shared" si="695"/>
        <v>-3.3561598878644787E-2</v>
      </c>
      <c r="AG419">
        <f t="shared" si="696"/>
        <v>-3.6358734787128762E-2</v>
      </c>
      <c r="AH419">
        <f t="shared" si="697"/>
        <v>-3.6288402321371128E-2</v>
      </c>
    </row>
    <row r="420" spans="1:34" x14ac:dyDescent="0.25">
      <c r="A420" s="1">
        <v>44278</v>
      </c>
      <c r="B420" t="s">
        <v>10</v>
      </c>
      <c r="C420">
        <v>295</v>
      </c>
      <c r="D420">
        <v>4245</v>
      </c>
      <c r="E420">
        <v>647</v>
      </c>
      <c r="F420">
        <v>2720</v>
      </c>
      <c r="G420">
        <v>2651</v>
      </c>
      <c r="H420">
        <v>137917</v>
      </c>
      <c r="I420">
        <v>161579</v>
      </c>
      <c r="J420">
        <v>82231</v>
      </c>
      <c r="L420">
        <f t="shared" si="687"/>
        <v>7</v>
      </c>
      <c r="M420">
        <f t="shared" si="681"/>
        <v>7</v>
      </c>
      <c r="N420">
        <f t="shared" si="682"/>
        <v>138</v>
      </c>
      <c r="O420">
        <f t="shared" si="683"/>
        <v>74</v>
      </c>
      <c r="P420">
        <f t="shared" si="684"/>
        <v>67</v>
      </c>
      <c r="R420">
        <f t="shared" ref="R420:V420" si="789">AVERAGE(L417:L423)</f>
        <v>5.8571428571428568</v>
      </c>
      <c r="S420">
        <f t="shared" si="789"/>
        <v>5.4285714285714288</v>
      </c>
      <c r="T420">
        <f t="shared" si="789"/>
        <v>129</v>
      </c>
      <c r="U420">
        <f t="shared" si="789"/>
        <v>90.428571428571431</v>
      </c>
      <c r="V420">
        <f t="shared" si="789"/>
        <v>49.428571428571431</v>
      </c>
      <c r="X420">
        <f t="shared" ref="X420:AB420" si="790">(LOGEST(R417:R423,$A417:$A423)-1)</f>
        <v>-5.1271548383378218E-2</v>
      </c>
      <c r="Y420">
        <f t="shared" si="790"/>
        <v>1.3586357384003378E-2</v>
      </c>
      <c r="Z420">
        <f t="shared" si="790"/>
        <v>-3.2500394379597286E-2</v>
      </c>
      <c r="AA420">
        <f t="shared" si="790"/>
        <v>-2.8070958503108367E-2</v>
      </c>
      <c r="AB420">
        <f t="shared" si="790"/>
        <v>-3.7070830848098146E-2</v>
      </c>
      <c r="AD420">
        <f t="shared" si="700"/>
        <v>-2.9809044783807588E-2</v>
      </c>
      <c r="AE420">
        <f t="shared" si="694"/>
        <v>1.2080132096940128E-2</v>
      </c>
      <c r="AF420">
        <f t="shared" si="695"/>
        <v>-3.3714856494167278E-2</v>
      </c>
      <c r="AG420">
        <f t="shared" si="696"/>
        <v>-3.3758232049034755E-2</v>
      </c>
      <c r="AH420">
        <f t="shared" si="697"/>
        <v>-4.2467552978863163E-2</v>
      </c>
    </row>
    <row r="421" spans="1:34" x14ac:dyDescent="0.25">
      <c r="A421" s="1">
        <v>44279</v>
      </c>
      <c r="B421" t="s">
        <v>10</v>
      </c>
      <c r="C421">
        <v>277</v>
      </c>
      <c r="D421">
        <v>4005</v>
      </c>
      <c r="E421">
        <v>613</v>
      </c>
      <c r="F421">
        <v>2724</v>
      </c>
      <c r="G421">
        <v>2654</v>
      </c>
      <c r="H421">
        <v>138049</v>
      </c>
      <c r="I421">
        <v>161670</v>
      </c>
      <c r="J421">
        <v>82276</v>
      </c>
      <c r="L421">
        <f t="shared" si="687"/>
        <v>4</v>
      </c>
      <c r="M421">
        <f t="shared" si="681"/>
        <v>3</v>
      </c>
      <c r="N421">
        <f t="shared" si="682"/>
        <v>132</v>
      </c>
      <c r="O421">
        <f t="shared" si="683"/>
        <v>91</v>
      </c>
      <c r="P421">
        <f t="shared" si="684"/>
        <v>45</v>
      </c>
      <c r="R421">
        <f t="shared" ref="R421:V421" si="791">AVERAGE(L418:L424)</f>
        <v>4.8571428571428568</v>
      </c>
      <c r="S421">
        <f t="shared" si="791"/>
        <v>5.2857142857142856</v>
      </c>
      <c r="T421">
        <f t="shared" si="791"/>
        <v>125.14285714285714</v>
      </c>
      <c r="U421">
        <f t="shared" si="791"/>
        <v>88</v>
      </c>
      <c r="V421">
        <f t="shared" si="791"/>
        <v>46.714285714285715</v>
      </c>
      <c r="X421">
        <f t="shared" ref="X421:AB421" si="792">(LOGEST(R418:R424,$A418:$A424)-1)</f>
        <v>-8.4518151171230849E-2</v>
      </c>
      <c r="Y421">
        <f t="shared" si="792"/>
        <v>1.2674410432950811E-2</v>
      </c>
      <c r="Z421">
        <f t="shared" si="792"/>
        <v>-3.4189104296964312E-2</v>
      </c>
      <c r="AA421">
        <f t="shared" si="792"/>
        <v>-2.4477227484234199E-2</v>
      </c>
      <c r="AB421">
        <f t="shared" si="792"/>
        <v>-5.3468864349388356E-2</v>
      </c>
      <c r="AD421">
        <f t="shared" si="700"/>
        <v>-4.3620130044124031E-2</v>
      </c>
      <c r="AE421">
        <f t="shared" si="694"/>
        <v>8.1258334252292119E-3</v>
      </c>
      <c r="AF421">
        <f t="shared" si="695"/>
        <v>-3.4669275049921074E-2</v>
      </c>
      <c r="AG421">
        <f t="shared" si="696"/>
        <v>-3.2702536069609142E-2</v>
      </c>
      <c r="AH421">
        <f t="shared" si="697"/>
        <v>-4.8409864444566755E-2</v>
      </c>
    </row>
    <row r="422" spans="1:34" x14ac:dyDescent="0.25">
      <c r="A422" s="1">
        <v>44280</v>
      </c>
      <c r="B422" t="s">
        <v>10</v>
      </c>
      <c r="C422">
        <v>288</v>
      </c>
      <c r="D422">
        <v>3763</v>
      </c>
      <c r="E422">
        <v>566</v>
      </c>
      <c r="F422">
        <v>2728</v>
      </c>
      <c r="G422">
        <v>2660</v>
      </c>
      <c r="H422">
        <v>138181</v>
      </c>
      <c r="I422">
        <v>161767</v>
      </c>
      <c r="J422">
        <v>82325</v>
      </c>
      <c r="L422">
        <f t="shared" si="687"/>
        <v>4</v>
      </c>
      <c r="M422">
        <f t="shared" si="681"/>
        <v>6</v>
      </c>
      <c r="N422">
        <f t="shared" si="682"/>
        <v>132</v>
      </c>
      <c r="O422">
        <f t="shared" si="683"/>
        <v>97</v>
      </c>
      <c r="P422">
        <f t="shared" si="684"/>
        <v>49</v>
      </c>
      <c r="R422">
        <f t="shared" ref="R422:V422" si="793">AVERAGE(L419:L425)</f>
        <v>4.2857142857142856</v>
      </c>
      <c r="S422">
        <f t="shared" si="793"/>
        <v>5.5714285714285712</v>
      </c>
      <c r="T422">
        <f t="shared" si="793"/>
        <v>120.28571428571429</v>
      </c>
      <c r="U422">
        <f t="shared" si="793"/>
        <v>86.571428571428569</v>
      </c>
      <c r="V422">
        <f t="shared" si="793"/>
        <v>45</v>
      </c>
      <c r="X422">
        <f t="shared" ref="X422:AB422" si="794">(LOGEST(R419:R425,$A419:$A425)-1)</f>
        <v>-8.9705833391769185E-2</v>
      </c>
      <c r="Y422">
        <f t="shared" si="794"/>
        <v>1.5376390994506384E-2</v>
      </c>
      <c r="Z422">
        <f t="shared" si="794"/>
        <v>-3.460522982995029E-2</v>
      </c>
      <c r="AA422">
        <f t="shared" si="794"/>
        <v>-2.6718674262906528E-2</v>
      </c>
      <c r="AB422">
        <f t="shared" si="794"/>
        <v>-6.0448671375936902E-2</v>
      </c>
      <c r="AD422">
        <f t="shared" si="700"/>
        <v>-4.8582168286284401E-2</v>
      </c>
      <c r="AE422">
        <f t="shared" si="694"/>
        <v>-2.1795765733941658E-3</v>
      </c>
      <c r="AF422">
        <f t="shared" si="695"/>
        <v>-3.572053118510031E-2</v>
      </c>
      <c r="AG422">
        <f t="shared" si="696"/>
        <v>-3.3046129257047453E-2</v>
      </c>
      <c r="AH422">
        <f t="shared" si="697"/>
        <v>-5.3429922361827371E-2</v>
      </c>
    </row>
    <row r="423" spans="1:34" x14ac:dyDescent="0.25">
      <c r="A423" s="1">
        <v>44281</v>
      </c>
      <c r="B423" t="s">
        <v>10</v>
      </c>
      <c r="C423">
        <v>245</v>
      </c>
      <c r="D423">
        <v>3712</v>
      </c>
      <c r="E423">
        <v>559</v>
      </c>
      <c r="F423">
        <v>2733</v>
      </c>
      <c r="G423">
        <v>2668</v>
      </c>
      <c r="H423">
        <v>138290</v>
      </c>
      <c r="I423">
        <v>161857</v>
      </c>
      <c r="J423">
        <v>82358</v>
      </c>
      <c r="L423">
        <f t="shared" si="687"/>
        <v>5</v>
      </c>
      <c r="M423">
        <f t="shared" si="681"/>
        <v>8</v>
      </c>
      <c r="N423">
        <f t="shared" si="682"/>
        <v>109</v>
      </c>
      <c r="O423">
        <f t="shared" si="683"/>
        <v>90</v>
      </c>
      <c r="P423">
        <f t="shared" si="684"/>
        <v>33</v>
      </c>
      <c r="R423">
        <f t="shared" ref="R423:V423" si="795">AVERAGE(L420:L426)</f>
        <v>3.7142857142857144</v>
      </c>
      <c r="S423">
        <f t="shared" si="795"/>
        <v>5.4285714285714288</v>
      </c>
      <c r="T423">
        <f t="shared" si="795"/>
        <v>116</v>
      </c>
      <c r="U423">
        <f t="shared" si="795"/>
        <v>81.714285714285708</v>
      </c>
      <c r="V423">
        <f t="shared" si="795"/>
        <v>42.285714285714285</v>
      </c>
      <c r="X423">
        <f t="shared" ref="X423:AB423" si="796">(LOGEST(R420:R426,$A420:$A426)-1)</f>
        <v>-7.3120837660966442E-2</v>
      </c>
      <c r="Y423">
        <f t="shared" si="796"/>
        <v>-1.151267756295371E-3</v>
      </c>
      <c r="Z423">
        <f t="shared" si="796"/>
        <v>-3.7896148314766065E-2</v>
      </c>
      <c r="AA423">
        <f t="shared" si="796"/>
        <v>-3.4321771368476806E-2</v>
      </c>
      <c r="AB423">
        <f t="shared" si="796"/>
        <v>-6.7922429227201819E-2</v>
      </c>
      <c r="AD423">
        <f t="shared" si="700"/>
        <v>-4.4894849549940781E-2</v>
      </c>
      <c r="AE423">
        <f t="shared" si="694"/>
        <v>-1.4599168600762999E-2</v>
      </c>
      <c r="AF423">
        <f t="shared" si="695"/>
        <v>-3.6817502754667664E-2</v>
      </c>
      <c r="AG423">
        <f t="shared" si="696"/>
        <v>-3.5302547572272594E-2</v>
      </c>
      <c r="AH423">
        <f t="shared" si="697"/>
        <v>-5.6939380927104474E-2</v>
      </c>
    </row>
    <row r="424" spans="1:34" x14ac:dyDescent="0.25">
      <c r="A424" s="1">
        <v>44282</v>
      </c>
      <c r="B424" t="s">
        <v>10</v>
      </c>
      <c r="C424">
        <v>217</v>
      </c>
      <c r="D424">
        <v>3676</v>
      </c>
      <c r="E424">
        <v>537</v>
      </c>
      <c r="F424">
        <v>2734</v>
      </c>
      <c r="G424">
        <v>2673</v>
      </c>
      <c r="H424">
        <v>138389</v>
      </c>
      <c r="I424">
        <v>161932</v>
      </c>
      <c r="J424">
        <v>82394</v>
      </c>
      <c r="L424">
        <f t="shared" si="687"/>
        <v>1</v>
      </c>
      <c r="M424">
        <f t="shared" si="681"/>
        <v>5</v>
      </c>
      <c r="N424">
        <f t="shared" si="682"/>
        <v>99</v>
      </c>
      <c r="O424">
        <f t="shared" si="683"/>
        <v>75</v>
      </c>
      <c r="P424">
        <f t="shared" si="684"/>
        <v>36</v>
      </c>
      <c r="R424">
        <f t="shared" ref="R424:V424" si="797">AVERAGE(L421:L427)</f>
        <v>3.4285714285714284</v>
      </c>
      <c r="S424">
        <f t="shared" si="797"/>
        <v>5.4285714285714288</v>
      </c>
      <c r="T424">
        <f t="shared" si="797"/>
        <v>111.57142857142857</v>
      </c>
      <c r="U424">
        <f t="shared" si="797"/>
        <v>80.714285714285708</v>
      </c>
      <c r="V424">
        <f t="shared" si="797"/>
        <v>37.142857142857146</v>
      </c>
      <c r="X424">
        <f t="shared" ref="X424:AB424" si="798">(LOGEST(R421:R427,$A421:$A427)-1)</f>
        <v>-3.4317768953030736E-2</v>
      </c>
      <c r="Y424">
        <f t="shared" si="798"/>
        <v>-2.9542625866996741E-2</v>
      </c>
      <c r="Z424">
        <f t="shared" si="798"/>
        <v>-4.0364386973430144E-2</v>
      </c>
      <c r="AA424">
        <f t="shared" si="798"/>
        <v>-4.0851067258512175E-2</v>
      </c>
      <c r="AB424">
        <f t="shared" si="798"/>
        <v>-6.5847816568498696E-2</v>
      </c>
      <c r="AD424">
        <f t="shared" si="700"/>
        <v>-3.2947347737682708E-2</v>
      </c>
      <c r="AE424">
        <f t="shared" si="694"/>
        <v>-2.3726120681036696E-2</v>
      </c>
      <c r="AF424">
        <f t="shared" si="695"/>
        <v>-3.7256071895936729E-2</v>
      </c>
      <c r="AG424">
        <f t="shared" si="696"/>
        <v>-3.8365534541702995E-2</v>
      </c>
      <c r="AH424">
        <f t="shared" si="697"/>
        <v>-5.7321683031711798E-2</v>
      </c>
    </row>
    <row r="425" spans="1:34" x14ac:dyDescent="0.25">
      <c r="A425" s="1">
        <v>44283</v>
      </c>
      <c r="B425" t="s">
        <v>10</v>
      </c>
      <c r="C425">
        <v>221</v>
      </c>
      <c r="D425">
        <v>3438</v>
      </c>
      <c r="E425">
        <v>532</v>
      </c>
      <c r="F425">
        <v>2737</v>
      </c>
      <c r="G425">
        <v>2677</v>
      </c>
      <c r="H425">
        <v>138489</v>
      </c>
      <c r="I425">
        <v>162008</v>
      </c>
      <c r="J425">
        <v>82432</v>
      </c>
      <c r="L425">
        <f t="shared" si="687"/>
        <v>3</v>
      </c>
      <c r="M425">
        <f t="shared" si="681"/>
        <v>4</v>
      </c>
      <c r="N425">
        <f t="shared" si="682"/>
        <v>100</v>
      </c>
      <c r="O425">
        <f t="shared" si="683"/>
        <v>76</v>
      </c>
      <c r="P425">
        <f t="shared" si="684"/>
        <v>38</v>
      </c>
      <c r="R425">
        <f t="shared" ref="R425:V425" si="799">AVERAGE(L422:L428)</f>
        <v>3.7142857142857144</v>
      </c>
      <c r="S425">
        <f t="shared" si="799"/>
        <v>5.7142857142857144</v>
      </c>
      <c r="T425">
        <f t="shared" si="799"/>
        <v>108.28571428571429</v>
      </c>
      <c r="U425">
        <f t="shared" si="799"/>
        <v>77.285714285714292</v>
      </c>
      <c r="V425">
        <f t="shared" si="799"/>
        <v>36.142857142857146</v>
      </c>
      <c r="X425">
        <f t="shared" ref="X425:AB425" si="800">(LOGEST(R422:R428,$A422:$A428)-1)</f>
        <v>-1.8360000154820089E-3</v>
      </c>
      <c r="Y425">
        <f t="shared" si="800"/>
        <v>-5.160120023449033E-2</v>
      </c>
      <c r="Z425">
        <f t="shared" si="800"/>
        <v>-3.9704183807590554E-2</v>
      </c>
      <c r="AA425">
        <f t="shared" si="800"/>
        <v>-4.4671662775146226E-2</v>
      </c>
      <c r="AB425">
        <f t="shared" si="800"/>
        <v>-6.08235460128419E-2</v>
      </c>
      <c r="AD425">
        <f t="shared" si="700"/>
        <v>-1.9824046593838709E-2</v>
      </c>
      <c r="AE425">
        <f t="shared" si="694"/>
        <v>-3.2215788952356168E-2</v>
      </c>
      <c r="AF425">
        <f t="shared" si="695"/>
        <v>-3.6593224249828311E-2</v>
      </c>
      <c r="AG425">
        <f t="shared" si="696"/>
        <v>-4.1600421769076447E-2</v>
      </c>
      <c r="AH425">
        <f t="shared" si="697"/>
        <v>-5.4580195425686262E-2</v>
      </c>
    </row>
    <row r="426" spans="1:34" x14ac:dyDescent="0.25">
      <c r="A426" s="1">
        <v>44284</v>
      </c>
      <c r="B426" t="s">
        <v>10</v>
      </c>
      <c r="C426">
        <v>206</v>
      </c>
      <c r="D426">
        <v>3466</v>
      </c>
      <c r="E426">
        <v>532</v>
      </c>
      <c r="F426">
        <v>2739</v>
      </c>
      <c r="G426">
        <v>2682</v>
      </c>
      <c r="H426">
        <v>138591</v>
      </c>
      <c r="I426">
        <v>162077</v>
      </c>
      <c r="J426">
        <v>82460</v>
      </c>
      <c r="L426">
        <f t="shared" si="687"/>
        <v>2</v>
      </c>
      <c r="M426">
        <f t="shared" si="681"/>
        <v>5</v>
      </c>
      <c r="N426">
        <f t="shared" si="682"/>
        <v>102</v>
      </c>
      <c r="O426">
        <f t="shared" si="683"/>
        <v>69</v>
      </c>
      <c r="P426">
        <f t="shared" si="684"/>
        <v>28</v>
      </c>
      <c r="R426">
        <f t="shared" ref="R426:V426" si="801">AVERAGE(L423:L429)</f>
        <v>3.7142857142857144</v>
      </c>
      <c r="S426">
        <f t="shared" si="801"/>
        <v>5.1428571428571432</v>
      </c>
      <c r="T426">
        <f t="shared" si="801"/>
        <v>101.57142857142857</v>
      </c>
      <c r="U426">
        <f t="shared" si="801"/>
        <v>72.857142857142861</v>
      </c>
      <c r="V426">
        <f t="shared" si="801"/>
        <v>32.428571428571431</v>
      </c>
      <c r="X426">
        <f t="shared" ref="X426:AB426" si="802">(LOGEST(R423:R429,$A423:$A429)-1)</f>
        <v>2.0506192726271966E-2</v>
      </c>
      <c r="Y426">
        <f t="shared" si="802"/>
        <v>-6.1536245159019121E-2</v>
      </c>
      <c r="Z426">
        <f t="shared" si="802"/>
        <v>-3.8463071680374994E-2</v>
      </c>
      <c r="AA426">
        <f t="shared" si="802"/>
        <v>-4.8006471353523872E-2</v>
      </c>
      <c r="AB426">
        <f t="shared" si="802"/>
        <v>-5.2993508107765486E-2</v>
      </c>
      <c r="AD426">
        <f t="shared" si="700"/>
        <v>-1.0663668254262491E-2</v>
      </c>
      <c r="AE426">
        <f t="shared" si="694"/>
        <v>-3.8067327675238363E-2</v>
      </c>
      <c r="AF426">
        <f t="shared" si="695"/>
        <v>-3.4995514769611234E-2</v>
      </c>
      <c r="AG426">
        <f t="shared" si="696"/>
        <v>-4.3712874790023171E-2</v>
      </c>
      <c r="AH426">
        <f t="shared" si="697"/>
        <v>-4.9619659833302694E-2</v>
      </c>
    </row>
    <row r="427" spans="1:34" x14ac:dyDescent="0.25">
      <c r="A427" s="1">
        <v>44285</v>
      </c>
      <c r="B427" t="s">
        <v>10</v>
      </c>
      <c r="C427">
        <v>217</v>
      </c>
      <c r="D427">
        <v>3283</v>
      </c>
      <c r="E427">
        <v>518</v>
      </c>
      <c r="F427">
        <v>2744</v>
      </c>
      <c r="G427">
        <v>2689</v>
      </c>
      <c r="H427">
        <v>138698</v>
      </c>
      <c r="I427">
        <v>162144</v>
      </c>
      <c r="J427">
        <v>82491</v>
      </c>
      <c r="L427">
        <f t="shared" si="687"/>
        <v>5</v>
      </c>
      <c r="M427">
        <f t="shared" si="681"/>
        <v>7</v>
      </c>
      <c r="N427">
        <f t="shared" si="682"/>
        <v>107</v>
      </c>
      <c r="O427">
        <f t="shared" si="683"/>
        <v>67</v>
      </c>
      <c r="P427">
        <f t="shared" si="684"/>
        <v>31</v>
      </c>
      <c r="R427">
        <f t="shared" ref="R427:V427" si="803">AVERAGE(L424:L430)</f>
        <v>3.8571428571428572</v>
      </c>
      <c r="S427">
        <f t="shared" si="803"/>
        <v>4.1428571428571432</v>
      </c>
      <c r="T427">
        <f t="shared" si="803"/>
        <v>97.571428571428569</v>
      </c>
      <c r="U427">
        <f t="shared" si="803"/>
        <v>68.142857142857139</v>
      </c>
      <c r="V427">
        <f t="shared" si="803"/>
        <v>32.428571428571431</v>
      </c>
      <c r="X427">
        <f t="shared" ref="X427:AB427" si="804">(LOGEST(R424:R430,$A424:$A430)-1)</f>
        <v>3.2360964302428297E-2</v>
      </c>
      <c r="Y427">
        <f t="shared" si="804"/>
        <v>-5.0302307177912509E-2</v>
      </c>
      <c r="Z427">
        <f t="shared" si="804"/>
        <v>-3.557037836848076E-2</v>
      </c>
      <c r="AA427">
        <f t="shared" si="804"/>
        <v>-4.9511867289121159E-2</v>
      </c>
      <c r="AB427">
        <f t="shared" si="804"/>
        <v>-3.9746945580349413E-2</v>
      </c>
      <c r="AD427">
        <f t="shared" si="700"/>
        <v>-8.83901220450245E-3</v>
      </c>
      <c r="AE427">
        <f t="shared" si="694"/>
        <v>-3.7238609667223317E-2</v>
      </c>
      <c r="AF427">
        <f t="shared" si="695"/>
        <v>-3.2062429589510125E-2</v>
      </c>
      <c r="AG427">
        <f t="shared" si="696"/>
        <v>-4.4312329561013129E-2</v>
      </c>
      <c r="AH427">
        <f t="shared" si="697"/>
        <v>-4.3505427349443661E-2</v>
      </c>
    </row>
    <row r="428" spans="1:34" x14ac:dyDescent="0.25">
      <c r="A428" s="1">
        <v>44286</v>
      </c>
      <c r="B428" t="s">
        <v>10</v>
      </c>
      <c r="C428">
        <v>225</v>
      </c>
      <c r="D428">
        <v>3084</v>
      </c>
      <c r="E428">
        <v>501</v>
      </c>
      <c r="F428">
        <v>2750</v>
      </c>
      <c r="G428">
        <v>2694</v>
      </c>
      <c r="H428">
        <v>138807</v>
      </c>
      <c r="I428">
        <v>162211</v>
      </c>
      <c r="J428">
        <v>82529</v>
      </c>
      <c r="L428">
        <f t="shared" si="687"/>
        <v>6</v>
      </c>
      <c r="M428">
        <f t="shared" si="681"/>
        <v>5</v>
      </c>
      <c r="N428">
        <f t="shared" si="682"/>
        <v>109</v>
      </c>
      <c r="O428">
        <f t="shared" si="683"/>
        <v>67</v>
      </c>
      <c r="P428">
        <f t="shared" si="684"/>
        <v>38</v>
      </c>
      <c r="R428">
        <f t="shared" ref="R428:V428" si="805">AVERAGE(L425:L431)</f>
        <v>4</v>
      </c>
      <c r="S428">
        <f t="shared" si="805"/>
        <v>4.1428571428571432</v>
      </c>
      <c r="T428">
        <f t="shared" si="805"/>
        <v>95.428571428571431</v>
      </c>
      <c r="U428">
        <f t="shared" si="805"/>
        <v>66</v>
      </c>
      <c r="V428">
        <f t="shared" si="805"/>
        <v>31.285714285714285</v>
      </c>
      <c r="X428">
        <f t="shared" ref="X428:AB428" si="806">(LOGEST(R425:R431,$A425:$A431)-1)</f>
        <v>7.3449568356771522E-3</v>
      </c>
      <c r="Y428">
        <f t="shared" si="806"/>
        <v>-4.6753267466285497E-2</v>
      </c>
      <c r="Z428">
        <f t="shared" si="806"/>
        <v>-2.954917077420538E-2</v>
      </c>
      <c r="AA428">
        <f t="shared" si="806"/>
        <v>-4.7121438075848343E-2</v>
      </c>
      <c r="AB428">
        <f t="shared" si="806"/>
        <v>-3.4278451107209618E-2</v>
      </c>
      <c r="AD428">
        <f t="shared" si="700"/>
        <v>-1.8472541178638089E-2</v>
      </c>
      <c r="AE428">
        <f t="shared" si="694"/>
        <v>-3.0198792900423217E-2</v>
      </c>
      <c r="AF428">
        <f t="shared" si="695"/>
        <v>-2.8099245744513168E-2</v>
      </c>
      <c r="AG428">
        <f t="shared" si="696"/>
        <v>-4.3041919681819349E-2</v>
      </c>
      <c r="AH428">
        <f t="shared" si="697"/>
        <v>-3.8020547649545211E-2</v>
      </c>
    </row>
    <row r="429" spans="1:34" x14ac:dyDescent="0.25">
      <c r="A429" s="1">
        <v>44287</v>
      </c>
      <c r="B429" t="s">
        <v>10</v>
      </c>
      <c r="C429">
        <v>180</v>
      </c>
      <c r="D429">
        <v>2928</v>
      </c>
      <c r="E429">
        <v>470</v>
      </c>
      <c r="F429">
        <v>2754</v>
      </c>
      <c r="G429">
        <v>2696</v>
      </c>
      <c r="H429">
        <v>138892</v>
      </c>
      <c r="I429">
        <v>162277</v>
      </c>
      <c r="J429">
        <v>82552</v>
      </c>
      <c r="L429">
        <f t="shared" si="687"/>
        <v>4</v>
      </c>
      <c r="M429">
        <f t="shared" si="681"/>
        <v>2</v>
      </c>
      <c r="N429">
        <f t="shared" si="682"/>
        <v>85</v>
      </c>
      <c r="O429">
        <f t="shared" si="683"/>
        <v>66</v>
      </c>
      <c r="P429">
        <f t="shared" si="684"/>
        <v>23</v>
      </c>
      <c r="R429">
        <f t="shared" ref="R429:V429" si="807">AVERAGE(L426:L432)</f>
        <v>4</v>
      </c>
      <c r="S429">
        <f t="shared" si="807"/>
        <v>4</v>
      </c>
      <c r="T429">
        <f t="shared" si="807"/>
        <v>92.428571428571431</v>
      </c>
      <c r="U429">
        <f t="shared" si="807"/>
        <v>61.571428571428569</v>
      </c>
      <c r="V429">
        <f t="shared" si="807"/>
        <v>29.571428571428573</v>
      </c>
      <c r="X429">
        <f t="shared" ref="X429:AB429" si="808">(LOGEST(R426:R432,$A426:$A432)-1)</f>
        <v>-2.5583185014735665E-2</v>
      </c>
      <c r="Y429">
        <f t="shared" si="808"/>
        <v>-2.5584380065668988E-2</v>
      </c>
      <c r="Z429">
        <f t="shared" si="808"/>
        <v>-2.3421263468430764E-2</v>
      </c>
      <c r="AA429">
        <f t="shared" si="808"/>
        <v>-4.1505845409533615E-2</v>
      </c>
      <c r="AB429">
        <f t="shared" si="808"/>
        <v>-2.5724922229251934E-2</v>
      </c>
      <c r="AD429">
        <f t="shared" si="700"/>
        <v>-3.4272035984161051E-2</v>
      </c>
      <c r="AE429">
        <f t="shared" si="694"/>
        <v>-2.01057796859287E-2</v>
      </c>
      <c r="AF429">
        <f t="shared" si="695"/>
        <v>-2.3807969927159993E-2</v>
      </c>
      <c r="AG429">
        <f t="shared" si="696"/>
        <v>-4.0181040025512246E-2</v>
      </c>
      <c r="AH429">
        <f t="shared" si="697"/>
        <v>-3.3455595300466934E-2</v>
      </c>
    </row>
    <row r="430" spans="1:34" x14ac:dyDescent="0.25">
      <c r="A430" s="1">
        <v>44288</v>
      </c>
      <c r="B430" t="s">
        <v>10</v>
      </c>
      <c r="C430">
        <v>178</v>
      </c>
      <c r="D430">
        <v>2784</v>
      </c>
      <c r="E430">
        <v>436</v>
      </c>
      <c r="F430">
        <v>2760</v>
      </c>
      <c r="G430">
        <v>2697</v>
      </c>
      <c r="H430">
        <v>138973</v>
      </c>
      <c r="I430">
        <v>162334</v>
      </c>
      <c r="J430">
        <v>82585</v>
      </c>
      <c r="L430">
        <f t="shared" si="687"/>
        <v>6</v>
      </c>
      <c r="M430">
        <f t="shared" si="681"/>
        <v>1</v>
      </c>
      <c r="N430">
        <f t="shared" si="682"/>
        <v>81</v>
      </c>
      <c r="O430">
        <f t="shared" si="683"/>
        <v>57</v>
      </c>
      <c r="P430">
        <f t="shared" si="684"/>
        <v>33</v>
      </c>
      <c r="R430">
        <f t="shared" ref="R430:V430" si="809">AVERAGE(L427:L433)</f>
        <v>4.2857142857142856</v>
      </c>
      <c r="S430">
        <f t="shared" si="809"/>
        <v>4.5714285714285712</v>
      </c>
      <c r="T430">
        <f t="shared" si="809"/>
        <v>90.285714285714292</v>
      </c>
      <c r="U430">
        <f t="shared" si="809"/>
        <v>60.428571428571431</v>
      </c>
      <c r="V430">
        <f t="shared" si="809"/>
        <v>29.428571428571427</v>
      </c>
      <c r="X430">
        <f t="shared" ref="X430:AB430" si="810">(LOGEST(R427:R433,$A427:$A433)-1)</f>
        <v>-6.0348245312646154E-2</v>
      </c>
      <c r="Y430">
        <f t="shared" si="810"/>
        <v>4.6497582998099585E-3</v>
      </c>
      <c r="Z430">
        <f t="shared" si="810"/>
        <v>-1.7364552054058291E-2</v>
      </c>
      <c r="AA430">
        <f t="shared" si="810"/>
        <v>-3.8517954765406537E-2</v>
      </c>
      <c r="AB430">
        <f t="shared" si="810"/>
        <v>-2.5122801840188558E-2</v>
      </c>
      <c r="AD430">
        <f t="shared" si="700"/>
        <v>-5.2241617957037842E-2</v>
      </c>
      <c r="AE430">
        <f t="shared" si="694"/>
        <v>-9.2712165554050506E-3</v>
      </c>
      <c r="AF430">
        <f t="shared" si="695"/>
        <v>-1.908354734485667E-2</v>
      </c>
      <c r="AG430">
        <f t="shared" si="696"/>
        <v>-3.6084240688641481E-2</v>
      </c>
      <c r="AH430">
        <f t="shared" si="697"/>
        <v>-2.988083708100012E-2</v>
      </c>
    </row>
    <row r="431" spans="1:34" x14ac:dyDescent="0.25">
      <c r="A431" s="1">
        <v>44289</v>
      </c>
      <c r="B431" t="s">
        <v>10</v>
      </c>
      <c r="C431">
        <v>179</v>
      </c>
      <c r="D431">
        <v>2677</v>
      </c>
      <c r="E431">
        <v>433</v>
      </c>
      <c r="F431">
        <v>2762</v>
      </c>
      <c r="G431">
        <v>2702</v>
      </c>
      <c r="H431">
        <v>139057</v>
      </c>
      <c r="I431">
        <v>162394</v>
      </c>
      <c r="J431">
        <v>82613</v>
      </c>
      <c r="L431">
        <f t="shared" si="687"/>
        <v>2</v>
      </c>
      <c r="M431">
        <f t="shared" si="681"/>
        <v>5</v>
      </c>
      <c r="N431">
        <f t="shared" si="682"/>
        <v>84</v>
      </c>
      <c r="O431">
        <f t="shared" si="683"/>
        <v>60</v>
      </c>
      <c r="P431">
        <f t="shared" si="684"/>
        <v>28</v>
      </c>
      <c r="R431">
        <f t="shared" ref="R431:V431" si="811">AVERAGE(L428:L434)</f>
        <v>3.5714285714285716</v>
      </c>
      <c r="S431">
        <f t="shared" si="811"/>
        <v>4</v>
      </c>
      <c r="T431">
        <f t="shared" si="811"/>
        <v>90.142857142857139</v>
      </c>
      <c r="U431">
        <f t="shared" si="811"/>
        <v>57.714285714285715</v>
      </c>
      <c r="V431">
        <f t="shared" si="811"/>
        <v>28.714285714285715</v>
      </c>
      <c r="X431">
        <f t="shared" ref="X431:AB431" si="812">(LOGEST(R428:R434,$A428:$A434)-1)</f>
        <v>-0.10175247177198021</v>
      </c>
      <c r="Y431">
        <f t="shared" si="812"/>
        <v>1.9736091500603958E-2</v>
      </c>
      <c r="Z431">
        <f t="shared" si="812"/>
        <v>-1.2622100058451435E-2</v>
      </c>
      <c r="AA431">
        <f t="shared" si="812"/>
        <v>-3.1958198104155677E-2</v>
      </c>
      <c r="AB431">
        <f t="shared" si="812"/>
        <v>-2.7453658669209569E-2</v>
      </c>
      <c r="AD431">
        <f t="shared" si="700"/>
        <v>-6.7886580846645297E-2</v>
      </c>
      <c r="AE431">
        <f t="shared" si="694"/>
        <v>-1.2769775147853141E-3</v>
      </c>
      <c r="AF431">
        <f t="shared" si="695"/>
        <v>-1.449455353563597E-2</v>
      </c>
      <c r="AG431">
        <f t="shared" si="696"/>
        <v>-3.0524602298588888E-2</v>
      </c>
      <c r="AH431">
        <f t="shared" si="697"/>
        <v>-2.8212829062188489E-2</v>
      </c>
    </row>
    <row r="432" spans="1:34" x14ac:dyDescent="0.25">
      <c r="A432" s="1">
        <v>44290</v>
      </c>
      <c r="B432" t="s">
        <v>10</v>
      </c>
      <c r="C432">
        <v>156</v>
      </c>
      <c r="D432">
        <v>2672</v>
      </c>
      <c r="E432">
        <v>422</v>
      </c>
      <c r="F432">
        <v>2765</v>
      </c>
      <c r="G432">
        <v>2705</v>
      </c>
      <c r="H432">
        <v>139136</v>
      </c>
      <c r="I432">
        <v>162439</v>
      </c>
      <c r="J432">
        <v>82639</v>
      </c>
      <c r="L432">
        <f t="shared" si="687"/>
        <v>3</v>
      </c>
      <c r="M432">
        <f t="shared" si="681"/>
        <v>3</v>
      </c>
      <c r="N432">
        <f t="shared" si="682"/>
        <v>79</v>
      </c>
      <c r="O432">
        <f t="shared" si="683"/>
        <v>45</v>
      </c>
      <c r="P432">
        <f t="shared" si="684"/>
        <v>26</v>
      </c>
      <c r="R432">
        <f t="shared" ref="R432:V432" si="813">AVERAGE(L429:L435)</f>
        <v>3</v>
      </c>
      <c r="S432">
        <f t="shared" si="813"/>
        <v>4</v>
      </c>
      <c r="T432">
        <f t="shared" si="813"/>
        <v>87.428571428571431</v>
      </c>
      <c r="U432">
        <f t="shared" si="813"/>
        <v>56.428571428571431</v>
      </c>
      <c r="V432">
        <f t="shared" si="813"/>
        <v>28.142857142857142</v>
      </c>
      <c r="X432">
        <f t="shared" ref="X432:AB432" si="814">(LOGEST(R429:R435,$A429:$A435)-1)</f>
        <v>-0.11243246365414272</v>
      </c>
      <c r="Y432">
        <f t="shared" si="814"/>
        <v>1.9049892266971291E-2</v>
      </c>
      <c r="Z432">
        <f t="shared" si="814"/>
        <v>-9.6652530861183195E-3</v>
      </c>
      <c r="AA432">
        <f t="shared" si="814"/>
        <v>-2.4645505180996508E-2</v>
      </c>
      <c r="AB432">
        <f t="shared" si="814"/>
        <v>-2.8868879569293959E-2</v>
      </c>
      <c r="AD432">
        <f t="shared" si="700"/>
        <v>-7.5988745517398995E-2</v>
      </c>
      <c r="AE432">
        <f t="shared" si="694"/>
        <v>1.9898433901601098E-3</v>
      </c>
      <c r="AF432">
        <f t="shared" si="695"/>
        <v>-1.1025498045356907E-2</v>
      </c>
      <c r="AG432">
        <f t="shared" si="696"/>
        <v>-2.4464158598317298E-2</v>
      </c>
      <c r="AH432">
        <f t="shared" si="697"/>
        <v>-2.6962608890678634E-2</v>
      </c>
    </row>
    <row r="433" spans="1:34" x14ac:dyDescent="0.25">
      <c r="A433" s="1">
        <v>44291</v>
      </c>
      <c r="B433" t="s">
        <v>10</v>
      </c>
      <c r="C433">
        <v>188</v>
      </c>
      <c r="D433">
        <v>2680</v>
      </c>
      <c r="E433">
        <v>416</v>
      </c>
      <c r="F433">
        <v>2769</v>
      </c>
      <c r="G433">
        <v>2714</v>
      </c>
      <c r="H433">
        <v>139223</v>
      </c>
      <c r="I433">
        <v>162500</v>
      </c>
      <c r="J433">
        <v>82666</v>
      </c>
      <c r="L433">
        <f t="shared" si="687"/>
        <v>4</v>
      </c>
      <c r="M433">
        <f t="shared" si="681"/>
        <v>9</v>
      </c>
      <c r="N433">
        <f t="shared" si="682"/>
        <v>87</v>
      </c>
      <c r="O433">
        <f t="shared" si="683"/>
        <v>61</v>
      </c>
      <c r="P433">
        <f t="shared" si="684"/>
        <v>27</v>
      </c>
      <c r="R433">
        <f t="shared" ref="R433:V433" si="815">AVERAGE(L430:L436)</f>
        <v>2.7142857142857144</v>
      </c>
      <c r="S433">
        <f t="shared" si="815"/>
        <v>4.4285714285714288</v>
      </c>
      <c r="T433">
        <f t="shared" si="815"/>
        <v>88.571428571428569</v>
      </c>
      <c r="U433">
        <f t="shared" si="815"/>
        <v>53.571428571428569</v>
      </c>
      <c r="V433">
        <f t="shared" si="815"/>
        <v>27.714285714285715</v>
      </c>
      <c r="X433">
        <f t="shared" ref="X433:AB433" si="816">(LOGEST(R430:R436,$A430:$A436)-1)</f>
        <v>-0.10528088108386557</v>
      </c>
      <c r="Y433">
        <f t="shared" si="816"/>
        <v>1.4305696754646435E-2</v>
      </c>
      <c r="Z433">
        <f t="shared" si="816"/>
        <v>-5.3921136042517359E-3</v>
      </c>
      <c r="AA433">
        <f t="shared" si="816"/>
        <v>-1.9328875995428541E-2</v>
      </c>
      <c r="AB433">
        <f t="shared" si="816"/>
        <v>-2.7970200571497794E-2</v>
      </c>
      <c r="AD433">
        <f t="shared" si="700"/>
        <v>-7.3486171140161274E-2</v>
      </c>
      <c r="AE433">
        <f t="shared" si="694"/>
        <v>-1.9080545296092932E-3</v>
      </c>
      <c r="AF433">
        <f t="shared" si="695"/>
        <v>-9.2836317166835915E-3</v>
      </c>
      <c r="AG433">
        <f t="shared" si="696"/>
        <v>-1.9139827390847471E-2</v>
      </c>
      <c r="AH433">
        <f t="shared" si="697"/>
        <v>-2.6646909102959304E-2</v>
      </c>
    </row>
    <row r="434" spans="1:34" x14ac:dyDescent="0.25">
      <c r="A434" s="1">
        <v>44292</v>
      </c>
      <c r="B434" t="s">
        <v>10</v>
      </c>
      <c r="C434">
        <v>183</v>
      </c>
      <c r="D434">
        <v>2588</v>
      </c>
      <c r="E434">
        <v>406</v>
      </c>
      <c r="F434">
        <v>2769</v>
      </c>
      <c r="G434">
        <v>2717</v>
      </c>
      <c r="H434">
        <v>139329</v>
      </c>
      <c r="I434">
        <v>162548</v>
      </c>
      <c r="J434">
        <v>82692</v>
      </c>
      <c r="L434">
        <f t="shared" si="687"/>
        <v>0</v>
      </c>
      <c r="M434">
        <f t="shared" si="681"/>
        <v>3</v>
      </c>
      <c r="N434">
        <f t="shared" si="682"/>
        <v>106</v>
      </c>
      <c r="O434">
        <f t="shared" si="683"/>
        <v>48</v>
      </c>
      <c r="P434">
        <f t="shared" si="684"/>
        <v>26</v>
      </c>
      <c r="R434">
        <f t="shared" ref="R434:V434" si="817">AVERAGE(L431:L437)</f>
        <v>2.1428571428571428</v>
      </c>
      <c r="S434">
        <f t="shared" si="817"/>
        <v>4.8571428571428568</v>
      </c>
      <c r="T434">
        <f t="shared" si="817"/>
        <v>88.142857142857139</v>
      </c>
      <c r="U434">
        <f t="shared" si="817"/>
        <v>54.714285714285715</v>
      </c>
      <c r="V434">
        <f t="shared" si="817"/>
        <v>25.571428571428573</v>
      </c>
      <c r="X434">
        <f t="shared" ref="X434:AB434" si="818">(LOGEST(R431:R437,$A431:$A437)-1)</f>
        <v>-7.7153775924823864E-2</v>
      </c>
      <c r="Y434">
        <f t="shared" si="818"/>
        <v>5.6573661064256431E-3</v>
      </c>
      <c r="Z434">
        <f t="shared" si="818"/>
        <v>-3.4474217039358601E-3</v>
      </c>
      <c r="AA434">
        <f t="shared" si="818"/>
        <v>-1.0594398558752993E-2</v>
      </c>
      <c r="AB434">
        <f t="shared" si="818"/>
        <v>-2.8070889448667979E-2</v>
      </c>
      <c r="AD434">
        <f t="shared" si="700"/>
        <v>-6.115439630571954E-2</v>
      </c>
      <c r="AE434">
        <f t="shared" si="694"/>
        <v>-1.3387160697956868E-2</v>
      </c>
      <c r="AF434">
        <f t="shared" si="695"/>
        <v>-9.534403213996092E-3</v>
      </c>
      <c r="AG434">
        <f t="shared" si="696"/>
        <v>-1.4787845447740857E-2</v>
      </c>
      <c r="AH434">
        <f t="shared" si="697"/>
        <v>-2.5861708313393978E-2</v>
      </c>
    </row>
    <row r="435" spans="1:34" x14ac:dyDescent="0.25">
      <c r="A435" s="1">
        <v>44293</v>
      </c>
      <c r="B435" t="s">
        <v>10</v>
      </c>
      <c r="C435">
        <v>189</v>
      </c>
      <c r="D435">
        <v>2486</v>
      </c>
      <c r="E435">
        <v>393</v>
      </c>
      <c r="F435">
        <v>2771</v>
      </c>
      <c r="G435">
        <v>2722</v>
      </c>
      <c r="H435">
        <v>139419</v>
      </c>
      <c r="I435">
        <v>162606</v>
      </c>
      <c r="J435">
        <v>82726</v>
      </c>
      <c r="L435">
        <f t="shared" si="687"/>
        <v>2</v>
      </c>
      <c r="M435">
        <f t="shared" ref="M435:M478" si="819">G435-G434</f>
        <v>5</v>
      </c>
      <c r="N435">
        <f t="shared" ref="N435:N478" si="820">H435-H434</f>
        <v>90</v>
      </c>
      <c r="O435">
        <f t="shared" ref="O435:O478" si="821">I435-I434</f>
        <v>58</v>
      </c>
      <c r="P435">
        <f t="shared" ref="P435:P478" si="822">J435-J434</f>
        <v>34</v>
      </c>
      <c r="R435">
        <f t="shared" ref="R435:V435" si="823">AVERAGE(L432:L438)</f>
        <v>2.2857142857142856</v>
      </c>
      <c r="S435">
        <f t="shared" si="823"/>
        <v>4.4285714285714288</v>
      </c>
      <c r="T435">
        <f t="shared" si="823"/>
        <v>86.285714285714292</v>
      </c>
      <c r="U435">
        <f t="shared" si="823"/>
        <v>53.428571428571431</v>
      </c>
      <c r="V435">
        <f t="shared" si="823"/>
        <v>25</v>
      </c>
      <c r="X435">
        <f t="shared" ref="X435:AB435" si="824">(LOGEST(R432:R438,$A432:$A438)-1)</f>
        <v>-4.9370195859598787E-2</v>
      </c>
      <c r="Y435">
        <f t="shared" si="824"/>
        <v>-2.3885521131667531E-2</v>
      </c>
      <c r="Z435">
        <f t="shared" si="824"/>
        <v>-5.2657823422519456E-3</v>
      </c>
      <c r="AA435">
        <f t="shared" si="824"/>
        <v>-4.6983321739472172E-3</v>
      </c>
      <c r="AB435">
        <f t="shared" si="824"/>
        <v>-2.5526909906640638E-2</v>
      </c>
      <c r="AD435">
        <f t="shared" si="700"/>
        <v>-4.2628755091737656E-2</v>
      </c>
      <c r="AE435">
        <f t="shared" si="694"/>
        <v>-2.8833056703021862E-2</v>
      </c>
      <c r="AF435">
        <f t="shared" si="695"/>
        <v>-1.1456112347398613E-2</v>
      </c>
      <c r="AG435">
        <f t="shared" si="696"/>
        <v>-1.2619488740807936E-2</v>
      </c>
      <c r="AH435">
        <f t="shared" si="697"/>
        <v>-2.4801804614681604E-2</v>
      </c>
    </row>
    <row r="436" spans="1:34" x14ac:dyDescent="0.25">
      <c r="A436" s="1">
        <v>44294</v>
      </c>
      <c r="B436" t="s">
        <v>10</v>
      </c>
      <c r="C436">
        <v>167</v>
      </c>
      <c r="D436">
        <v>2382</v>
      </c>
      <c r="E436">
        <v>377</v>
      </c>
      <c r="F436">
        <v>2773</v>
      </c>
      <c r="G436">
        <v>2727</v>
      </c>
      <c r="H436">
        <v>139512</v>
      </c>
      <c r="I436">
        <v>162652</v>
      </c>
      <c r="J436">
        <v>82746</v>
      </c>
      <c r="L436">
        <f t="shared" ref="L436:L478" si="825">F436-F435</f>
        <v>2</v>
      </c>
      <c r="M436">
        <f t="shared" si="819"/>
        <v>5</v>
      </c>
      <c r="N436">
        <f t="shared" si="820"/>
        <v>93</v>
      </c>
      <c r="O436">
        <f t="shared" si="821"/>
        <v>46</v>
      </c>
      <c r="P436">
        <f t="shared" si="822"/>
        <v>20</v>
      </c>
      <c r="R436">
        <f t="shared" ref="R436:V436" si="826">AVERAGE(L433:L439)</f>
        <v>2.2857142857142856</v>
      </c>
      <c r="S436">
        <f t="shared" si="826"/>
        <v>4.5714285714285712</v>
      </c>
      <c r="T436">
        <f t="shared" si="826"/>
        <v>88.142857142857139</v>
      </c>
      <c r="U436">
        <f t="shared" si="826"/>
        <v>53.571428571428569</v>
      </c>
      <c r="V436">
        <f t="shared" si="826"/>
        <v>25.571428571428573</v>
      </c>
      <c r="X436">
        <f t="shared" ref="X436:AB436" si="827">(LOGEST(R433:R439,$A433:$A439)-1)</f>
        <v>-8.0651643740715651E-3</v>
      </c>
      <c r="Y436">
        <f t="shared" si="827"/>
        <v>-5.2869665504054808E-2</v>
      </c>
      <c r="Z436">
        <f t="shared" si="827"/>
        <v>-1.1228199167717556E-2</v>
      </c>
      <c r="AA436">
        <f t="shared" si="827"/>
        <v>-4.2355269572448284E-3</v>
      </c>
      <c r="AB436">
        <f t="shared" si="827"/>
        <v>-2.3515023715216632E-2</v>
      </c>
      <c r="AD436">
        <f t="shared" si="700"/>
        <v>-2.1898890170262617E-2</v>
      </c>
      <c r="AE436">
        <f t="shared" si="694"/>
        <v>-4.5531043504398197E-2</v>
      </c>
      <c r="AF436">
        <f t="shared" si="695"/>
        <v>-1.4617808283306119E-2</v>
      </c>
      <c r="AG436">
        <f t="shared" si="696"/>
        <v>-1.2857549697922284E-2</v>
      </c>
      <c r="AH436">
        <f t="shared" si="697"/>
        <v>-2.3457560449580885E-2</v>
      </c>
    </row>
    <row r="437" spans="1:34" x14ac:dyDescent="0.25">
      <c r="A437" s="1">
        <v>44295</v>
      </c>
      <c r="B437" t="s">
        <v>10</v>
      </c>
      <c r="C437">
        <v>167</v>
      </c>
      <c r="D437">
        <v>2321</v>
      </c>
      <c r="E437">
        <v>362</v>
      </c>
      <c r="F437">
        <v>2775</v>
      </c>
      <c r="G437">
        <v>2731</v>
      </c>
      <c r="H437">
        <v>139590</v>
      </c>
      <c r="I437">
        <v>162717</v>
      </c>
      <c r="J437">
        <v>82764</v>
      </c>
      <c r="L437">
        <f t="shared" si="825"/>
        <v>2</v>
      </c>
      <c r="M437">
        <f t="shared" si="819"/>
        <v>4</v>
      </c>
      <c r="N437">
        <f t="shared" si="820"/>
        <v>78</v>
      </c>
      <c r="O437">
        <f t="shared" si="821"/>
        <v>65</v>
      </c>
      <c r="P437">
        <f t="shared" si="822"/>
        <v>18</v>
      </c>
      <c r="R437">
        <f t="shared" ref="R437:V437" si="828">AVERAGE(L434:L440)</f>
        <v>2.1428571428571428</v>
      </c>
      <c r="S437">
        <f t="shared" si="828"/>
        <v>3.8571428571428572</v>
      </c>
      <c r="T437">
        <f t="shared" si="828"/>
        <v>87.571428571428569</v>
      </c>
      <c r="U437">
        <f t="shared" si="828"/>
        <v>54.142857142857146</v>
      </c>
      <c r="V437">
        <f t="shared" si="828"/>
        <v>24.285714285714285</v>
      </c>
      <c r="X437">
        <f t="shared" ref="X437:AB437" si="829">(LOGEST(R434:R440,$A434:$A440)-1)</f>
        <v>2.5974178528445968E-2</v>
      </c>
      <c r="Y437">
        <f t="shared" si="829"/>
        <v>-7.5703984878623065E-2</v>
      </c>
      <c r="Z437">
        <f t="shared" si="829"/>
        <v>-1.9119952535245788E-2</v>
      </c>
      <c r="AA437">
        <f t="shared" si="829"/>
        <v>-8.0540811636602427E-3</v>
      </c>
      <c r="AB437">
        <f t="shared" si="829"/>
        <v>-1.9626396313231265E-2</v>
      </c>
      <c r="AD437">
        <f t="shared" si="700"/>
        <v>-3.9819220770012254E-3</v>
      </c>
      <c r="AE437">
        <f t="shared" si="694"/>
        <v>-6.2223822830712802E-2</v>
      </c>
      <c r="AF437">
        <f t="shared" si="695"/>
        <v>-1.9159802621560869E-2</v>
      </c>
      <c r="AG437">
        <f t="shared" si="696"/>
        <v>-1.4860444567534501E-2</v>
      </c>
      <c r="AH437">
        <f t="shared" si="697"/>
        <v>-2.2303548064447232E-2</v>
      </c>
    </row>
    <row r="438" spans="1:34" x14ac:dyDescent="0.25">
      <c r="A438" s="1">
        <v>44296</v>
      </c>
      <c r="B438" t="s">
        <v>10</v>
      </c>
      <c r="C438">
        <v>151</v>
      </c>
      <c r="D438">
        <v>2190</v>
      </c>
      <c r="E438">
        <v>342</v>
      </c>
      <c r="F438">
        <v>2778</v>
      </c>
      <c r="G438">
        <v>2733</v>
      </c>
      <c r="H438">
        <v>139661</v>
      </c>
      <c r="I438">
        <v>162768</v>
      </c>
      <c r="J438">
        <v>82788</v>
      </c>
      <c r="L438">
        <f t="shared" si="825"/>
        <v>3</v>
      </c>
      <c r="M438">
        <f t="shared" si="819"/>
        <v>2</v>
      </c>
      <c r="N438">
        <f t="shared" si="820"/>
        <v>71</v>
      </c>
      <c r="O438">
        <f t="shared" si="821"/>
        <v>51</v>
      </c>
      <c r="P438">
        <f t="shared" si="822"/>
        <v>24</v>
      </c>
      <c r="R438">
        <f t="shared" ref="R438:V438" si="830">AVERAGE(L435:L441)</f>
        <v>2.1428571428571428</v>
      </c>
      <c r="S438">
        <f t="shared" si="830"/>
        <v>3.5714285714285716</v>
      </c>
      <c r="T438">
        <f t="shared" si="830"/>
        <v>83.857142857142861</v>
      </c>
      <c r="U438">
        <f t="shared" si="830"/>
        <v>54</v>
      </c>
      <c r="V438">
        <f t="shared" si="830"/>
        <v>24.142857142857142</v>
      </c>
      <c r="X438">
        <f t="shared" ref="X438:AB438" si="831">(LOGEST(R435:R441,$A435:$A441)-1)</f>
        <v>2.7927016725892928E-2</v>
      </c>
      <c r="Y438">
        <f t="shared" si="831"/>
        <v>-8.8385180534851004E-2</v>
      </c>
      <c r="Z438">
        <f t="shared" si="831"/>
        <v>-2.6074063992269081E-2</v>
      </c>
      <c r="AA438">
        <f t="shared" si="831"/>
        <v>-1.6779701155625215E-2</v>
      </c>
      <c r="AB438">
        <f t="shared" si="831"/>
        <v>-2.0034332778222974E-2</v>
      </c>
      <c r="AD438">
        <f t="shared" si="700"/>
        <v>4.7999143222233909E-3</v>
      </c>
      <c r="AE438">
        <f t="shared" ref="AE438:AE478" si="832">AVERAGE(Y435:Y441)</f>
        <v>-7.8692413875131886E-2</v>
      </c>
      <c r="AF438">
        <f t="shared" ref="AF438:AF478" si="833">AVERAGE(Z435:Z441)</f>
        <v>-2.4341402709329669E-2</v>
      </c>
      <c r="AG438">
        <f t="shared" ref="AG438:AG478" si="834">AVERAGE(AA435:AA441)</f>
        <v>-1.842385308932196E-2</v>
      </c>
      <c r="AH438">
        <f t="shared" ref="AH438:AH478" si="835">AVERAGE(AB435:AB441)</f>
        <v>-2.1481553618825738E-2</v>
      </c>
    </row>
    <row r="439" spans="1:34" x14ac:dyDescent="0.25">
      <c r="A439" s="1">
        <v>44297</v>
      </c>
      <c r="B439" t="s">
        <v>10</v>
      </c>
      <c r="C439">
        <v>175</v>
      </c>
      <c r="D439">
        <v>2096</v>
      </c>
      <c r="E439">
        <v>343</v>
      </c>
      <c r="F439">
        <v>2781</v>
      </c>
      <c r="G439">
        <v>2737</v>
      </c>
      <c r="H439">
        <v>139753</v>
      </c>
      <c r="I439">
        <v>162814</v>
      </c>
      <c r="J439">
        <v>82818</v>
      </c>
      <c r="L439">
        <f t="shared" si="825"/>
        <v>3</v>
      </c>
      <c r="M439">
        <f t="shared" si="819"/>
        <v>4</v>
      </c>
      <c r="N439">
        <f t="shared" si="820"/>
        <v>92</v>
      </c>
      <c r="O439">
        <f t="shared" si="821"/>
        <v>46</v>
      </c>
      <c r="P439">
        <f t="shared" si="822"/>
        <v>30</v>
      </c>
      <c r="R439">
        <f t="shared" ref="R439:V439" si="836">AVERAGE(L436:L442)</f>
        <v>2.5714285714285716</v>
      </c>
      <c r="S439">
        <f t="shared" si="836"/>
        <v>3.4285714285714284</v>
      </c>
      <c r="T439">
        <f t="shared" si="836"/>
        <v>82</v>
      </c>
      <c r="U439">
        <f t="shared" si="836"/>
        <v>51.714285714285715</v>
      </c>
      <c r="V439">
        <f t="shared" si="836"/>
        <v>23.285714285714285</v>
      </c>
      <c r="X439">
        <f t="shared" ref="X439:AB439" si="837">(LOGEST(R436:R442,$A436:$A442)-1)</f>
        <v>3.267659079618257E-2</v>
      </c>
      <c r="Y439">
        <f t="shared" si="837"/>
        <v>-9.7836015342663063E-2</v>
      </c>
      <c r="Z439">
        <f t="shared" si="837"/>
        <v>-3.1797124637470864E-2</v>
      </c>
      <c r="AA439">
        <f t="shared" si="837"/>
        <v>-2.6311931880796946E-2</v>
      </c>
      <c r="AB439">
        <f t="shared" si="837"/>
        <v>-1.9459170413588911E-2</v>
      </c>
      <c r="AD439">
        <f t="shared" ref="AD439:AD478" si="838">AVERAGE(X436:X442)</f>
        <v>6.0192478276391691E-3</v>
      </c>
      <c r="AE439">
        <f t="shared" si="832"/>
        <v>-9.002280940471892E-2</v>
      </c>
      <c r="AF439">
        <f t="shared" si="833"/>
        <v>-3.0184527726932173E-2</v>
      </c>
      <c r="AG439">
        <f t="shared" si="834"/>
        <v>-2.2695777869911345E-2</v>
      </c>
      <c r="AH439">
        <f t="shared" si="835"/>
        <v>-2.1896967306533406E-2</v>
      </c>
    </row>
    <row r="440" spans="1:34" x14ac:dyDescent="0.25">
      <c r="A440" s="1">
        <v>44298</v>
      </c>
      <c r="B440" t="s">
        <v>10</v>
      </c>
      <c r="C440">
        <v>173</v>
      </c>
      <c r="D440">
        <v>2108</v>
      </c>
      <c r="E440">
        <v>337</v>
      </c>
      <c r="F440">
        <v>2784</v>
      </c>
      <c r="G440">
        <v>2741</v>
      </c>
      <c r="H440">
        <v>139836</v>
      </c>
      <c r="I440">
        <v>162879</v>
      </c>
      <c r="J440">
        <v>82836</v>
      </c>
      <c r="L440">
        <f t="shared" si="825"/>
        <v>3</v>
      </c>
      <c r="M440">
        <f t="shared" si="819"/>
        <v>4</v>
      </c>
      <c r="N440">
        <f t="shared" si="820"/>
        <v>83</v>
      </c>
      <c r="O440">
        <f t="shared" si="821"/>
        <v>65</v>
      </c>
      <c r="P440">
        <f t="shared" si="822"/>
        <v>18</v>
      </c>
      <c r="R440">
        <f t="shared" ref="R440:V440" si="839">AVERAGE(L437:L443)</f>
        <v>2.5714285714285716</v>
      </c>
      <c r="S440">
        <f t="shared" si="839"/>
        <v>3</v>
      </c>
      <c r="T440">
        <f t="shared" si="839"/>
        <v>77.428571428571431</v>
      </c>
      <c r="U440">
        <f t="shared" si="839"/>
        <v>51.714285714285715</v>
      </c>
      <c r="V440">
        <f t="shared" si="839"/>
        <v>22.714285714285715</v>
      </c>
      <c r="X440">
        <f t="shared" ref="X440:AB440" si="840">(LOGEST(R437:R443,$A437:$A443)-1)</f>
        <v>2.013789556896417E-2</v>
      </c>
      <c r="Y440">
        <f t="shared" si="840"/>
        <v>-0.10254375852955577</v>
      </c>
      <c r="Z440">
        <f t="shared" si="840"/>
        <v>-3.7186073972034994E-2</v>
      </c>
      <c r="AA440">
        <f t="shared" si="840"/>
        <v>-3.3349140082714057E-2</v>
      </c>
      <c r="AB440">
        <f t="shared" si="840"/>
        <v>-1.9892113875562223E-2</v>
      </c>
      <c r="AD440">
        <f t="shared" si="838"/>
        <v>-1.8779936974964637E-3</v>
      </c>
      <c r="AE440">
        <f t="shared" si="832"/>
        <v>-9.7647220092800247E-2</v>
      </c>
      <c r="AF440">
        <f t="shared" si="833"/>
        <v>-3.5589631228790664E-2</v>
      </c>
      <c r="AG440">
        <f t="shared" si="834"/>
        <v>-2.644687818463928E-2</v>
      </c>
      <c r="AH440">
        <f t="shared" si="835"/>
        <v>-2.3975891786322628E-2</v>
      </c>
    </row>
    <row r="441" spans="1:34" x14ac:dyDescent="0.25">
      <c r="A441" s="1">
        <v>44299</v>
      </c>
      <c r="B441" t="s">
        <v>10</v>
      </c>
      <c r="C441">
        <v>153</v>
      </c>
      <c r="D441">
        <v>2057</v>
      </c>
      <c r="E441">
        <v>333</v>
      </c>
      <c r="F441">
        <v>2784</v>
      </c>
      <c r="G441">
        <v>2742</v>
      </c>
      <c r="H441">
        <v>139916</v>
      </c>
      <c r="I441">
        <v>162926</v>
      </c>
      <c r="J441">
        <v>82861</v>
      </c>
      <c r="L441">
        <f t="shared" si="825"/>
        <v>0</v>
      </c>
      <c r="M441">
        <f t="shared" si="819"/>
        <v>1</v>
      </c>
      <c r="N441">
        <f t="shared" si="820"/>
        <v>80</v>
      </c>
      <c r="O441">
        <f t="shared" si="821"/>
        <v>47</v>
      </c>
      <c r="P441">
        <f t="shared" si="822"/>
        <v>25</v>
      </c>
      <c r="R441">
        <f t="shared" ref="R441:V441" si="841">AVERAGE(L438:L444)</f>
        <v>2.5714285714285716</v>
      </c>
      <c r="S441">
        <f t="shared" si="841"/>
        <v>2.5714285714285716</v>
      </c>
      <c r="T441">
        <f t="shared" si="841"/>
        <v>75.142857142857139</v>
      </c>
      <c r="U441">
        <f t="shared" si="841"/>
        <v>47.428571428571431</v>
      </c>
      <c r="V441">
        <f t="shared" si="841"/>
        <v>22.714285714285715</v>
      </c>
      <c r="X441">
        <f t="shared" ref="X441:AB441" si="842">(LOGEST(R438:R444,$A438:$A444)-1)</f>
        <v>-1.5680921130251546E-2</v>
      </c>
      <c r="Y441">
        <f t="shared" si="842"/>
        <v>-0.10962277120450792</v>
      </c>
      <c r="Z441">
        <f t="shared" si="842"/>
        <v>-3.9718622318317465E-2</v>
      </c>
      <c r="AA441">
        <f t="shared" si="842"/>
        <v>-3.5538258211265217E-2</v>
      </c>
      <c r="AB441">
        <f t="shared" si="842"/>
        <v>-2.2316928329317531E-2</v>
      </c>
      <c r="AD441">
        <f t="shared" si="838"/>
        <v>-1.7102624520361202E-2</v>
      </c>
      <c r="AE441">
        <f t="shared" si="832"/>
        <v>-9.9559884013174144E-2</v>
      </c>
      <c r="AF441">
        <f t="shared" si="833"/>
        <v>-4.0457735158845431E-2</v>
      </c>
      <c r="AG441">
        <f t="shared" si="834"/>
        <v>-2.8866126083227583E-2</v>
      </c>
      <c r="AH441">
        <f t="shared" si="835"/>
        <v>-2.7241084614527487E-2</v>
      </c>
    </row>
    <row r="442" spans="1:34" x14ac:dyDescent="0.25">
      <c r="A442" s="1">
        <v>44300</v>
      </c>
      <c r="B442" t="s">
        <v>10</v>
      </c>
      <c r="C442">
        <v>156</v>
      </c>
      <c r="D442">
        <v>1972</v>
      </c>
      <c r="E442">
        <v>315</v>
      </c>
      <c r="F442">
        <v>2789</v>
      </c>
      <c r="G442">
        <v>2746</v>
      </c>
      <c r="H442">
        <v>139993</v>
      </c>
      <c r="I442">
        <v>162968</v>
      </c>
      <c r="J442">
        <v>82889</v>
      </c>
      <c r="L442">
        <f t="shared" si="825"/>
        <v>5</v>
      </c>
      <c r="M442">
        <f t="shared" si="819"/>
        <v>4</v>
      </c>
      <c r="N442">
        <f t="shared" si="820"/>
        <v>77</v>
      </c>
      <c r="O442">
        <f t="shared" si="821"/>
        <v>42</v>
      </c>
      <c r="P442">
        <f t="shared" si="822"/>
        <v>28</v>
      </c>
      <c r="R442">
        <f t="shared" ref="R442:V442" si="843">AVERAGE(L439:L445)</f>
        <v>2.5714285714285716</v>
      </c>
      <c r="S442">
        <f t="shared" si="843"/>
        <v>2.4285714285714284</v>
      </c>
      <c r="T442">
        <f t="shared" si="843"/>
        <v>74.142857142857139</v>
      </c>
      <c r="U442">
        <f t="shared" si="843"/>
        <v>46.285714285714285</v>
      </c>
      <c r="V442">
        <f t="shared" si="843"/>
        <v>22.714285714285715</v>
      </c>
      <c r="X442">
        <f t="shared" ref="X442:AB442" si="844">(LOGEST(R439:R445,$A439:$A445)-1)</f>
        <v>-4.0834861321688343E-2</v>
      </c>
      <c r="Y442">
        <f t="shared" si="844"/>
        <v>-0.10319828983877677</v>
      </c>
      <c r="Z442">
        <f t="shared" si="844"/>
        <v>-4.6167657465469469E-2</v>
      </c>
      <c r="AA442">
        <f t="shared" si="844"/>
        <v>-3.4601805638072913E-2</v>
      </c>
      <c r="AB442">
        <f t="shared" si="844"/>
        <v>-2.8434805720594314E-2</v>
      </c>
      <c r="AD442">
        <f t="shared" si="838"/>
        <v>-3.1508873965722391E-2</v>
      </c>
      <c r="AE442">
        <f t="shared" si="832"/>
        <v>-9.4624181372609778E-2</v>
      </c>
      <c r="AF442">
        <f t="shared" si="833"/>
        <v>-4.3985677531274484E-2</v>
      </c>
      <c r="AG442">
        <f t="shared" si="834"/>
        <v>-2.9277655767463551E-2</v>
      </c>
      <c r="AH442">
        <f t="shared" si="835"/>
        <v>-3.0329797730061787E-2</v>
      </c>
    </row>
    <row r="443" spans="1:34" x14ac:dyDescent="0.25">
      <c r="A443" s="1">
        <v>44301</v>
      </c>
      <c r="B443" t="s">
        <v>10</v>
      </c>
      <c r="C443">
        <v>127</v>
      </c>
      <c r="D443">
        <v>1885</v>
      </c>
      <c r="E443">
        <v>294</v>
      </c>
      <c r="F443">
        <v>2791</v>
      </c>
      <c r="G443">
        <v>2748</v>
      </c>
      <c r="H443">
        <v>140054</v>
      </c>
      <c r="I443">
        <v>163014</v>
      </c>
      <c r="J443">
        <v>82905</v>
      </c>
      <c r="L443">
        <f t="shared" si="825"/>
        <v>2</v>
      </c>
      <c r="M443">
        <f t="shared" si="819"/>
        <v>2</v>
      </c>
      <c r="N443">
        <f t="shared" si="820"/>
        <v>61</v>
      </c>
      <c r="O443">
        <f t="shared" si="821"/>
        <v>46</v>
      </c>
      <c r="P443">
        <f t="shared" si="822"/>
        <v>16</v>
      </c>
      <c r="R443">
        <f t="shared" ref="R443:V443" si="845">AVERAGE(L440:L446)</f>
        <v>2.2857142857142856</v>
      </c>
      <c r="S443">
        <f t="shared" si="845"/>
        <v>2</v>
      </c>
      <c r="T443">
        <f t="shared" si="845"/>
        <v>68.714285714285708</v>
      </c>
      <c r="U443">
        <f t="shared" si="845"/>
        <v>45</v>
      </c>
      <c r="V443">
        <f t="shared" si="845"/>
        <v>21.142857142857142</v>
      </c>
      <c r="X443">
        <f t="shared" ref="X443:AB443" si="846">(LOGEST(R440:R446,$A440:$A446)-1)</f>
        <v>-6.3345855050020994E-2</v>
      </c>
      <c r="Y443">
        <f t="shared" si="846"/>
        <v>-0.10624054032062413</v>
      </c>
      <c r="Z443">
        <f t="shared" si="846"/>
        <v>-4.9063923680726984E-2</v>
      </c>
      <c r="AA443">
        <f t="shared" si="846"/>
        <v>-3.0493229160340363E-2</v>
      </c>
      <c r="AB443">
        <f t="shared" si="846"/>
        <v>-3.8067495073741187E-2</v>
      </c>
      <c r="AD443">
        <f t="shared" si="838"/>
        <v>-4.479645900477057E-2</v>
      </c>
      <c r="AE443">
        <f t="shared" si="832"/>
        <v>-8.0443765879541607E-2</v>
      </c>
      <c r="AF443">
        <f t="shared" si="833"/>
        <v>-4.5818971415423869E-2</v>
      </c>
      <c r="AG443">
        <f t="shared" si="834"/>
        <v>-2.7932356652594827E-2</v>
      </c>
      <c r="AH443">
        <f t="shared" si="835"/>
        <v>-3.3144581846276479E-2</v>
      </c>
    </row>
    <row r="444" spans="1:34" x14ac:dyDescent="0.25">
      <c r="A444" s="1">
        <v>44302</v>
      </c>
      <c r="B444" t="s">
        <v>10</v>
      </c>
      <c r="C444">
        <v>118</v>
      </c>
      <c r="D444">
        <v>1844</v>
      </c>
      <c r="E444">
        <v>298</v>
      </c>
      <c r="F444">
        <v>2793</v>
      </c>
      <c r="G444">
        <v>2749</v>
      </c>
      <c r="H444">
        <v>140116</v>
      </c>
      <c r="I444">
        <v>163049</v>
      </c>
      <c r="J444">
        <v>82923</v>
      </c>
      <c r="L444">
        <f t="shared" si="825"/>
        <v>2</v>
      </c>
      <c r="M444">
        <f t="shared" si="819"/>
        <v>1</v>
      </c>
      <c r="N444">
        <f t="shared" si="820"/>
        <v>62</v>
      </c>
      <c r="O444">
        <f t="shared" si="821"/>
        <v>35</v>
      </c>
      <c r="P444">
        <f t="shared" si="822"/>
        <v>18</v>
      </c>
      <c r="R444">
        <f t="shared" ref="R444:V444" si="847">AVERAGE(L441:L447)</f>
        <v>2</v>
      </c>
      <c r="S444">
        <f t="shared" si="847"/>
        <v>1.8571428571428572</v>
      </c>
      <c r="T444">
        <f t="shared" si="847"/>
        <v>65.571428571428569</v>
      </c>
      <c r="U444">
        <f t="shared" si="847"/>
        <v>43.857142857142854</v>
      </c>
      <c r="V444">
        <f t="shared" si="847"/>
        <v>20.857142857142858</v>
      </c>
      <c r="X444">
        <f t="shared" ref="X444:AB444" si="848">(LOGEST(R441:R447,$A441:$A447)-1)</f>
        <v>-8.0598237231607195E-2</v>
      </c>
      <c r="Y444">
        <f t="shared" si="848"/>
        <v>-8.9092632321240317E-2</v>
      </c>
      <c r="Z444">
        <f t="shared" si="848"/>
        <v>-5.3196680045629163E-2</v>
      </c>
      <c r="AA444">
        <f t="shared" si="848"/>
        <v>-2.4988816453778373E-2</v>
      </c>
      <c r="AB444">
        <f t="shared" si="848"/>
        <v>-4.248274611066527E-2</v>
      </c>
      <c r="AD444">
        <f t="shared" si="838"/>
        <v>-5.3092147785387768E-2</v>
      </c>
      <c r="AE444">
        <f t="shared" si="832"/>
        <v>-6.0717389716885513E-2</v>
      </c>
      <c r="AF444">
        <f t="shared" si="833"/>
        <v>-4.604986688734828E-2</v>
      </c>
      <c r="AG444">
        <f t="shared" si="834"/>
        <v>-2.516139727076264E-2</v>
      </c>
      <c r="AH444">
        <f t="shared" si="835"/>
        <v>-3.502273238235435E-2</v>
      </c>
    </row>
    <row r="445" spans="1:34" x14ac:dyDescent="0.25">
      <c r="A445" s="1">
        <v>44303</v>
      </c>
      <c r="B445" t="s">
        <v>10</v>
      </c>
      <c r="C445">
        <v>135</v>
      </c>
      <c r="D445">
        <v>1735</v>
      </c>
      <c r="E445">
        <v>292</v>
      </c>
      <c r="F445">
        <v>2796</v>
      </c>
      <c r="G445">
        <v>2750</v>
      </c>
      <c r="H445">
        <v>140180</v>
      </c>
      <c r="I445">
        <v>163092</v>
      </c>
      <c r="J445">
        <v>82947</v>
      </c>
      <c r="L445">
        <f t="shared" si="825"/>
        <v>3</v>
      </c>
      <c r="M445">
        <f t="shared" si="819"/>
        <v>1</v>
      </c>
      <c r="N445">
        <f t="shared" si="820"/>
        <v>64</v>
      </c>
      <c r="O445">
        <f t="shared" si="821"/>
        <v>43</v>
      </c>
      <c r="P445">
        <f t="shared" si="822"/>
        <v>24</v>
      </c>
      <c r="R445">
        <f t="shared" ref="R445:V445" si="849">AVERAGE(L442:L448)</f>
        <v>2.1428571428571428</v>
      </c>
      <c r="S445">
        <f t="shared" si="849"/>
        <v>1.8571428571428572</v>
      </c>
      <c r="T445">
        <f t="shared" si="849"/>
        <v>60.714285714285715</v>
      </c>
      <c r="U445">
        <f t="shared" si="849"/>
        <v>42.285714285714285</v>
      </c>
      <c r="V445">
        <f t="shared" si="849"/>
        <v>19.285714285714285</v>
      </c>
      <c r="X445">
        <f t="shared" ref="X445:AB445" si="850">(LOGEST(R442:R448,$A442:$A448)-1)</f>
        <v>-7.2916729391635404E-2</v>
      </c>
      <c r="Y445">
        <f t="shared" si="850"/>
        <v>-5.3835262050900501E-2</v>
      </c>
      <c r="Z445">
        <f t="shared" si="850"/>
        <v>-5.0769660599272459E-2</v>
      </c>
      <c r="AA445">
        <f t="shared" si="850"/>
        <v>-1.9660408945276986E-2</v>
      </c>
      <c r="AB445">
        <f t="shared" si="850"/>
        <v>-4.1655324586963083E-2</v>
      </c>
      <c r="AD445">
        <f t="shared" si="838"/>
        <v>-5.4226973317018708E-2</v>
      </c>
      <c r="AE445">
        <f t="shared" si="832"/>
        <v>-3.6923757871540341E-2</v>
      </c>
      <c r="AF445">
        <f t="shared" si="833"/>
        <v>-4.5181671184879625E-2</v>
      </c>
      <c r="AG445">
        <f t="shared" si="834"/>
        <v>-2.2299197400550801E-2</v>
      </c>
      <c r="AH445">
        <f t="shared" si="835"/>
        <v>-3.5112862025749196E-2</v>
      </c>
    </row>
    <row r="446" spans="1:34" x14ac:dyDescent="0.25">
      <c r="A446" s="1">
        <v>44304</v>
      </c>
      <c r="B446" t="s">
        <v>10</v>
      </c>
      <c r="C446">
        <v>112</v>
      </c>
      <c r="D446">
        <v>1691</v>
      </c>
      <c r="E446">
        <v>283</v>
      </c>
      <c r="F446">
        <v>2797</v>
      </c>
      <c r="G446">
        <v>2751</v>
      </c>
      <c r="H446">
        <v>140234</v>
      </c>
      <c r="I446">
        <v>163129</v>
      </c>
      <c r="J446">
        <v>82966</v>
      </c>
      <c r="L446">
        <f t="shared" si="825"/>
        <v>1</v>
      </c>
      <c r="M446">
        <f t="shared" si="819"/>
        <v>1</v>
      </c>
      <c r="N446">
        <f t="shared" si="820"/>
        <v>54</v>
      </c>
      <c r="O446">
        <f t="shared" si="821"/>
        <v>37</v>
      </c>
      <c r="P446">
        <f t="shared" si="822"/>
        <v>19</v>
      </c>
      <c r="R446">
        <f t="shared" ref="R446:V446" si="851">AVERAGE(L443:L449)</f>
        <v>1.7142857142857142</v>
      </c>
      <c r="S446">
        <f t="shared" si="851"/>
        <v>1.4285714285714286</v>
      </c>
      <c r="T446">
        <f t="shared" si="851"/>
        <v>58.142857142857146</v>
      </c>
      <c r="U446">
        <f t="shared" si="851"/>
        <v>42.571428571428569</v>
      </c>
      <c r="V446">
        <f t="shared" si="851"/>
        <v>18.142857142857142</v>
      </c>
      <c r="X446">
        <f t="shared" ref="X446:AB446" si="852">(LOGEST(R443:R449,$A443:$A449)-1)</f>
        <v>-6.0336504477154662E-2</v>
      </c>
      <c r="Y446">
        <f t="shared" si="852"/>
        <v>1.4268931088141645E-3</v>
      </c>
      <c r="Z446">
        <f t="shared" si="852"/>
        <v>-4.4630181826516568E-2</v>
      </c>
      <c r="AA446">
        <f t="shared" si="852"/>
        <v>-1.6894838076715879E-2</v>
      </c>
      <c r="AB446">
        <f t="shared" si="852"/>
        <v>-3.9162659227091723E-2</v>
      </c>
      <c r="AD446">
        <f t="shared" si="838"/>
        <v>-4.6264702780303577E-2</v>
      </c>
      <c r="AE446">
        <f t="shared" si="832"/>
        <v>-5.2919175554623698E-3</v>
      </c>
      <c r="AF446">
        <f t="shared" si="833"/>
        <v>-4.2220810324013591E-2</v>
      </c>
      <c r="AG446">
        <f t="shared" si="834"/>
        <v>-1.9599930100246615E-2</v>
      </c>
      <c r="AH446">
        <f t="shared" si="835"/>
        <v>-3.2579208230085435E-2</v>
      </c>
    </row>
    <row r="447" spans="1:34" x14ac:dyDescent="0.25">
      <c r="A447" s="1">
        <v>44305</v>
      </c>
      <c r="B447" t="s">
        <v>10</v>
      </c>
      <c r="C447">
        <v>138</v>
      </c>
      <c r="D447">
        <v>1732</v>
      </c>
      <c r="E447">
        <v>291</v>
      </c>
      <c r="F447">
        <v>2798</v>
      </c>
      <c r="G447">
        <v>2754</v>
      </c>
      <c r="H447">
        <v>140295</v>
      </c>
      <c r="I447">
        <v>163186</v>
      </c>
      <c r="J447">
        <v>82982</v>
      </c>
      <c r="L447">
        <f t="shared" si="825"/>
        <v>1</v>
      </c>
      <c r="M447">
        <f t="shared" si="819"/>
        <v>3</v>
      </c>
      <c r="N447">
        <f t="shared" si="820"/>
        <v>61</v>
      </c>
      <c r="O447">
        <f t="shared" si="821"/>
        <v>57</v>
      </c>
      <c r="P447">
        <f t="shared" si="822"/>
        <v>16</v>
      </c>
      <c r="R447">
        <f t="shared" ref="R447:V447" si="853">AVERAGE(L444:L450)</f>
        <v>1.5714285714285714</v>
      </c>
      <c r="S447">
        <f t="shared" si="853"/>
        <v>1.5714285714285714</v>
      </c>
      <c r="T447">
        <f t="shared" si="853"/>
        <v>55.285714285714285</v>
      </c>
      <c r="U447">
        <f t="shared" si="853"/>
        <v>40.428571428571431</v>
      </c>
      <c r="V447">
        <f t="shared" si="853"/>
        <v>18.142857142857142</v>
      </c>
      <c r="X447">
        <f t="shared" ref="X447:AB447" si="854">(LOGEST(R444:R450,$A444:$A450)-1)</f>
        <v>-3.7931925895356211E-2</v>
      </c>
      <c r="Y447">
        <f t="shared" si="854"/>
        <v>3.5540874609036877E-2</v>
      </c>
      <c r="Z447">
        <f t="shared" si="854"/>
        <v>-3.880234227550583E-2</v>
      </c>
      <c r="AA447">
        <f t="shared" si="854"/>
        <v>-1.3952424409888753E-2</v>
      </c>
      <c r="AB447">
        <f t="shared" si="854"/>
        <v>-3.3039167628107324E-2</v>
      </c>
      <c r="AD447">
        <f t="shared" si="838"/>
        <v>-3.3346178742360934E-2</v>
      </c>
      <c r="AE447">
        <f t="shared" si="832"/>
        <v>2.755347630400919E-2</v>
      </c>
      <c r="AF447">
        <f t="shared" si="833"/>
        <v>-3.8234559420115923E-2</v>
      </c>
      <c r="AG447">
        <f t="shared" si="834"/>
        <v>-1.7737250941490795E-2</v>
      </c>
      <c r="AH447">
        <f t="shared" si="835"/>
        <v>-2.8955940833331147E-2</v>
      </c>
    </row>
    <row r="448" spans="1:34" x14ac:dyDescent="0.25">
      <c r="A448" s="1">
        <v>44306</v>
      </c>
      <c r="B448" t="s">
        <v>10</v>
      </c>
      <c r="C448">
        <v>98</v>
      </c>
      <c r="D448">
        <v>1649</v>
      </c>
      <c r="E448">
        <v>273</v>
      </c>
      <c r="F448">
        <v>2799</v>
      </c>
      <c r="G448">
        <v>2755</v>
      </c>
      <c r="H448">
        <v>140341</v>
      </c>
      <c r="I448">
        <v>163222</v>
      </c>
      <c r="J448">
        <v>82996</v>
      </c>
      <c r="L448">
        <f t="shared" si="825"/>
        <v>1</v>
      </c>
      <c r="M448">
        <f t="shared" si="819"/>
        <v>1</v>
      </c>
      <c r="N448">
        <f t="shared" si="820"/>
        <v>46</v>
      </c>
      <c r="O448">
        <f t="shared" si="821"/>
        <v>36</v>
      </c>
      <c r="P448">
        <f t="shared" si="822"/>
        <v>14</v>
      </c>
      <c r="R448">
        <f t="shared" ref="R448:V448" si="855">AVERAGE(L445:L451)</f>
        <v>1.7142857142857142</v>
      </c>
      <c r="S448">
        <f t="shared" si="855"/>
        <v>1.8571428571428572</v>
      </c>
      <c r="T448">
        <f t="shared" si="855"/>
        <v>54.857142857142854</v>
      </c>
      <c r="U448">
        <f t="shared" si="855"/>
        <v>41.714285714285715</v>
      </c>
      <c r="V448">
        <f t="shared" si="855"/>
        <v>17.714285714285715</v>
      </c>
      <c r="X448">
        <f t="shared" ref="X448:AB448" si="856">(LOGEST(R445:R451,$A445:$A451)-1)</f>
        <v>-2.3624699851668152E-2</v>
      </c>
      <c r="Y448">
        <f t="shared" si="856"/>
        <v>5.6932651712908289E-2</v>
      </c>
      <c r="Z448">
        <f t="shared" si="856"/>
        <v>-3.3641252401036881E-2</v>
      </c>
      <c r="AA448">
        <f t="shared" si="856"/>
        <v>-1.5502859119782331E-2</v>
      </c>
      <c r="AB448">
        <f t="shared" si="856"/>
        <v>-2.2947835833081465E-2</v>
      </c>
      <c r="AD448">
        <f t="shared" si="838"/>
        <v>-1.7288934363223159E-2</v>
      </c>
      <c r="AE448">
        <f t="shared" si="832"/>
        <v>5.4611133816835786E-2</v>
      </c>
      <c r="AF448">
        <f t="shared" si="833"/>
        <v>-3.2861205757656352E-2</v>
      </c>
      <c r="AG448">
        <f t="shared" si="834"/>
        <v>-1.7856698739649297E-2</v>
      </c>
      <c r="AH448">
        <f t="shared" si="835"/>
        <v>-2.5364583893045127E-2</v>
      </c>
    </row>
    <row r="449" spans="1:34" x14ac:dyDescent="0.25">
      <c r="A449" s="1">
        <v>44307</v>
      </c>
      <c r="B449" t="s">
        <v>10</v>
      </c>
      <c r="C449">
        <v>126</v>
      </c>
      <c r="D449">
        <v>1609</v>
      </c>
      <c r="E449">
        <v>249</v>
      </c>
      <c r="F449">
        <v>2801</v>
      </c>
      <c r="G449">
        <v>2756</v>
      </c>
      <c r="H449">
        <v>140400</v>
      </c>
      <c r="I449">
        <v>163266</v>
      </c>
      <c r="J449">
        <v>83016</v>
      </c>
      <c r="L449">
        <f t="shared" si="825"/>
        <v>2</v>
      </c>
      <c r="M449">
        <f t="shared" si="819"/>
        <v>1</v>
      </c>
      <c r="N449">
        <f t="shared" si="820"/>
        <v>59</v>
      </c>
      <c r="O449">
        <f t="shared" si="821"/>
        <v>44</v>
      </c>
      <c r="P449">
        <f t="shared" si="822"/>
        <v>20</v>
      </c>
      <c r="R449">
        <f t="shared" ref="R449:V449" si="857">AVERAGE(L446:L452)</f>
        <v>1.5714285714285714</v>
      </c>
      <c r="S449">
        <f t="shared" si="857"/>
        <v>2.1428571428571428</v>
      </c>
      <c r="T449">
        <f t="shared" si="857"/>
        <v>52.142857142857146</v>
      </c>
      <c r="U449">
        <f t="shared" si="857"/>
        <v>40.285714285714285</v>
      </c>
      <c r="V449">
        <f t="shared" si="857"/>
        <v>16.571428571428573</v>
      </c>
      <c r="X449">
        <f t="shared" ref="X449:AB449" si="858">(LOGEST(R446:R452,$A446:$A452)-1)</f>
        <v>1.4901032435317596E-2</v>
      </c>
      <c r="Y449">
        <f t="shared" si="858"/>
        <v>0.11822459237376903</v>
      </c>
      <c r="Z449">
        <f t="shared" si="858"/>
        <v>-2.5441631439407253E-2</v>
      </c>
      <c r="AA449">
        <f t="shared" si="858"/>
        <v>-1.5706934535943629E-2</v>
      </c>
      <c r="AB449">
        <f t="shared" si="858"/>
        <v>-1.0699229150948009E-2</v>
      </c>
      <c r="AD449">
        <f t="shared" si="838"/>
        <v>1.7335252695221165E-5</v>
      </c>
      <c r="AE449">
        <f t="shared" si="832"/>
        <v>7.2678992940100606E-2</v>
      </c>
      <c r="AF449">
        <f t="shared" si="833"/>
        <v>-2.7549981273597219E-2</v>
      </c>
      <c r="AG449">
        <f t="shared" si="834"/>
        <v>-1.9868954727536452E-2</v>
      </c>
      <c r="AH449">
        <f t="shared" si="835"/>
        <v>-2.2411280658417212E-2</v>
      </c>
    </row>
    <row r="450" spans="1:34" x14ac:dyDescent="0.25">
      <c r="A450" s="1">
        <v>44308</v>
      </c>
      <c r="B450" t="s">
        <v>10</v>
      </c>
      <c r="C450">
        <v>92</v>
      </c>
      <c r="D450">
        <v>1523</v>
      </c>
      <c r="E450">
        <v>237</v>
      </c>
      <c r="F450">
        <v>2802</v>
      </c>
      <c r="G450">
        <v>2759</v>
      </c>
      <c r="H450">
        <v>140441</v>
      </c>
      <c r="I450">
        <v>163297</v>
      </c>
      <c r="J450">
        <v>83032</v>
      </c>
      <c r="L450">
        <f t="shared" si="825"/>
        <v>1</v>
      </c>
      <c r="M450">
        <f t="shared" si="819"/>
        <v>3</v>
      </c>
      <c r="N450">
        <f t="shared" si="820"/>
        <v>41</v>
      </c>
      <c r="O450">
        <f t="shared" si="821"/>
        <v>31</v>
      </c>
      <c r="P450">
        <f t="shared" si="822"/>
        <v>16</v>
      </c>
      <c r="R450">
        <f t="shared" ref="R450:V450" si="859">AVERAGE(L447:L453)</f>
        <v>1.7142857142857142</v>
      </c>
      <c r="S450">
        <f t="shared" si="859"/>
        <v>2.1428571428571428</v>
      </c>
      <c r="T450">
        <f t="shared" si="859"/>
        <v>51.142857142857146</v>
      </c>
      <c r="U450">
        <f t="shared" si="859"/>
        <v>40</v>
      </c>
      <c r="V450">
        <f t="shared" si="859"/>
        <v>17</v>
      </c>
      <c r="X450">
        <f t="shared" ref="X450:AB450" si="860">(LOGEST(R447:R453,$A447:$A453)-1)</f>
        <v>2.7083813215577512E-2</v>
      </c>
      <c r="Y450">
        <f t="shared" si="860"/>
        <v>0.12367721669567677</v>
      </c>
      <c r="Z450">
        <f t="shared" si="860"/>
        <v>-2.1160167353443282E-2</v>
      </c>
      <c r="AA450">
        <f t="shared" si="860"/>
        <v>-1.7454475049049623E-2</v>
      </c>
      <c r="AB450">
        <f t="shared" si="860"/>
        <v>-1.2704623296461159E-2</v>
      </c>
      <c r="AD450">
        <f t="shared" si="838"/>
        <v>1.3740409994056632E-2</v>
      </c>
      <c r="AE450">
        <f t="shared" si="832"/>
        <v>7.8933250247545175E-2</v>
      </c>
      <c r="AF450">
        <f t="shared" si="833"/>
        <v>-2.3431648718171653E-2</v>
      </c>
      <c r="AG450">
        <f t="shared" si="834"/>
        <v>-2.3834166172322781E-2</v>
      </c>
      <c r="AH450">
        <f t="shared" si="835"/>
        <v>-2.1664979464060288E-2</v>
      </c>
    </row>
    <row r="451" spans="1:34" x14ac:dyDescent="0.25">
      <c r="A451" s="1">
        <v>44309</v>
      </c>
      <c r="B451" t="s">
        <v>10</v>
      </c>
      <c r="C451">
        <v>124</v>
      </c>
      <c r="D451">
        <v>1478</v>
      </c>
      <c r="E451">
        <v>221</v>
      </c>
      <c r="F451">
        <v>2805</v>
      </c>
      <c r="G451">
        <v>2762</v>
      </c>
      <c r="H451">
        <v>140500</v>
      </c>
      <c r="I451">
        <v>163341</v>
      </c>
      <c r="J451">
        <v>83047</v>
      </c>
      <c r="L451">
        <f t="shared" si="825"/>
        <v>3</v>
      </c>
      <c r="M451">
        <f t="shared" si="819"/>
        <v>3</v>
      </c>
      <c r="N451">
        <f t="shared" si="820"/>
        <v>59</v>
      </c>
      <c r="O451">
        <f t="shared" si="821"/>
        <v>44</v>
      </c>
      <c r="P451">
        <f t="shared" si="822"/>
        <v>15</v>
      </c>
      <c r="R451">
        <f t="shared" ref="R451:V451" si="861">AVERAGE(L448:L454)</f>
        <v>1.7142857142857142</v>
      </c>
      <c r="S451">
        <f t="shared" si="861"/>
        <v>2.1428571428571428</v>
      </c>
      <c r="T451">
        <f t="shared" si="861"/>
        <v>49</v>
      </c>
      <c r="U451">
        <f t="shared" si="861"/>
        <v>38.142857142857146</v>
      </c>
      <c r="V451">
        <f t="shared" si="861"/>
        <v>16.714285714285715</v>
      </c>
      <c r="X451">
        <f t="shared" ref="X451:AB451" si="862">(LOGEST(R448:R454,$A448:$A454)-1)</f>
        <v>3.1802473422357203E-2</v>
      </c>
      <c r="Y451">
        <f t="shared" si="862"/>
        <v>0.10031097026854585</v>
      </c>
      <c r="Z451">
        <f t="shared" si="862"/>
        <v>-1.558320440841221E-2</v>
      </c>
      <c r="AA451">
        <f t="shared" si="862"/>
        <v>-2.5824951040887889E-2</v>
      </c>
      <c r="AB451">
        <f t="shared" si="862"/>
        <v>-1.7343247528663119E-2</v>
      </c>
      <c r="AD451">
        <f t="shared" si="838"/>
        <v>2.305724804973202E-2</v>
      </c>
      <c r="AE451">
        <f t="shared" si="832"/>
        <v>7.6827526003920496E-2</v>
      </c>
      <c r="AF451">
        <f t="shared" si="833"/>
        <v>-2.0142577958576768E-2</v>
      </c>
      <c r="AG451">
        <f t="shared" si="834"/>
        <v>-2.9345315240432965E-2</v>
      </c>
      <c r="AH451">
        <f t="shared" si="835"/>
        <v>-2.3224279024953578E-2</v>
      </c>
    </row>
    <row r="452" spans="1:34" x14ac:dyDescent="0.25">
      <c r="A452" s="1">
        <v>44310</v>
      </c>
      <c r="B452" t="s">
        <v>10</v>
      </c>
      <c r="C452">
        <v>99</v>
      </c>
      <c r="D452">
        <v>1401</v>
      </c>
      <c r="E452">
        <v>220</v>
      </c>
      <c r="F452">
        <v>2807</v>
      </c>
      <c r="G452">
        <v>2765</v>
      </c>
      <c r="H452">
        <v>140545</v>
      </c>
      <c r="I452">
        <v>163374</v>
      </c>
      <c r="J452">
        <v>83063</v>
      </c>
      <c r="L452">
        <f t="shared" si="825"/>
        <v>2</v>
      </c>
      <c r="M452">
        <f t="shared" si="819"/>
        <v>3</v>
      </c>
      <c r="N452">
        <f t="shared" si="820"/>
        <v>45</v>
      </c>
      <c r="O452">
        <f t="shared" si="821"/>
        <v>33</v>
      </c>
      <c r="P452">
        <f t="shared" si="822"/>
        <v>16</v>
      </c>
      <c r="R452">
        <f t="shared" ref="R452:V452" si="863">AVERAGE(L449:L455)</f>
        <v>1.8571428571428572</v>
      </c>
      <c r="S452">
        <f t="shared" si="863"/>
        <v>3.1428571428571428</v>
      </c>
      <c r="T452">
        <f t="shared" si="863"/>
        <v>50.714285714285715</v>
      </c>
      <c r="U452">
        <f t="shared" si="863"/>
        <v>38.714285714285715</v>
      </c>
      <c r="V452">
        <f t="shared" si="863"/>
        <v>17.571428571428573</v>
      </c>
      <c r="X452">
        <f t="shared" ref="X452:AB452" si="864">(LOGEST(R449:R455,$A449:$A455)-1)</f>
        <v>4.8227157919793262E-2</v>
      </c>
      <c r="Y452">
        <f t="shared" si="864"/>
        <v>7.2639751811953257E-2</v>
      </c>
      <c r="Z452">
        <f t="shared" si="864"/>
        <v>-1.3591089210858498E-2</v>
      </c>
      <c r="AA452">
        <f t="shared" si="864"/>
        <v>-3.3746200860487074E-2</v>
      </c>
      <c r="AB452">
        <f t="shared" si="864"/>
        <v>-2.098220194456768E-2</v>
      </c>
      <c r="AD452">
        <f t="shared" si="838"/>
        <v>3.2286124340847655E-2</v>
      </c>
      <c r="AE452">
        <f t="shared" si="832"/>
        <v>6.6559447797959831E-2</v>
      </c>
      <c r="AF452">
        <f t="shared" si="833"/>
        <v>-1.7666585358352083E-2</v>
      </c>
      <c r="AG452">
        <f t="shared" si="834"/>
        <v>-3.6074623627401423E-2</v>
      </c>
      <c r="AH452">
        <f t="shared" si="835"/>
        <v>-2.7702891819077924E-2</v>
      </c>
    </row>
    <row r="453" spans="1:34" x14ac:dyDescent="0.25">
      <c r="A453" s="1">
        <v>44311</v>
      </c>
      <c r="B453" t="s">
        <v>10</v>
      </c>
      <c r="C453">
        <v>107</v>
      </c>
      <c r="D453">
        <v>1377</v>
      </c>
      <c r="E453">
        <v>211</v>
      </c>
      <c r="F453">
        <v>2809</v>
      </c>
      <c r="G453">
        <v>2766</v>
      </c>
      <c r="H453">
        <v>140592</v>
      </c>
      <c r="I453">
        <v>163409</v>
      </c>
      <c r="J453">
        <v>83085</v>
      </c>
      <c r="L453">
        <f t="shared" si="825"/>
        <v>2</v>
      </c>
      <c r="M453">
        <f t="shared" si="819"/>
        <v>1</v>
      </c>
      <c r="N453">
        <f t="shared" si="820"/>
        <v>47</v>
      </c>
      <c r="O453">
        <f t="shared" si="821"/>
        <v>35</v>
      </c>
      <c r="P453">
        <f t="shared" si="822"/>
        <v>22</v>
      </c>
      <c r="R453">
        <f t="shared" ref="R453:V453" si="865">AVERAGE(L450:L456)</f>
        <v>1.8571428571428572</v>
      </c>
      <c r="S453">
        <f t="shared" si="865"/>
        <v>3.2857142857142856</v>
      </c>
      <c r="T453">
        <f t="shared" si="865"/>
        <v>48.714285714285715</v>
      </c>
      <c r="U453">
        <f t="shared" si="865"/>
        <v>36.714285714285715</v>
      </c>
      <c r="V453">
        <f t="shared" si="865"/>
        <v>16.142857142857142</v>
      </c>
      <c r="X453">
        <f t="shared" ref="X453:AB453" si="866">(LOGEST(R450:R456,$A450:$A456)-1)</f>
        <v>3.5725018712375212E-2</v>
      </c>
      <c r="Y453">
        <f t="shared" si="866"/>
        <v>4.5206694260926161E-2</v>
      </c>
      <c r="Z453">
        <f t="shared" si="866"/>
        <v>-1.5801853938537613E-2</v>
      </c>
      <c r="AA453">
        <f t="shared" si="866"/>
        <v>-4.4651318190220168E-2</v>
      </c>
      <c r="AB453">
        <f t="shared" si="866"/>
        <v>-3.3938550866593253E-2</v>
      </c>
      <c r="AD453">
        <f t="shared" si="838"/>
        <v>3.9240526295549243E-2</v>
      </c>
      <c r="AE453">
        <f t="shared" si="832"/>
        <v>4.535880023822033E-2</v>
      </c>
      <c r="AF453">
        <f t="shared" si="833"/>
        <v>-1.6396399436665567E-2</v>
      </c>
      <c r="AG453">
        <f t="shared" si="834"/>
        <v>-4.3891644472079307E-2</v>
      </c>
      <c r="AH453">
        <f t="shared" si="835"/>
        <v>-3.4927854549283523E-2</v>
      </c>
    </row>
    <row r="454" spans="1:34" x14ac:dyDescent="0.25">
      <c r="A454" s="1">
        <v>44312</v>
      </c>
      <c r="B454" t="s">
        <v>10</v>
      </c>
      <c r="C454">
        <v>108</v>
      </c>
      <c r="D454">
        <v>1393</v>
      </c>
      <c r="E454">
        <v>208</v>
      </c>
      <c r="F454">
        <v>2810</v>
      </c>
      <c r="G454">
        <v>2769</v>
      </c>
      <c r="H454">
        <v>140638</v>
      </c>
      <c r="I454">
        <v>163453</v>
      </c>
      <c r="J454">
        <v>83099</v>
      </c>
      <c r="L454">
        <f t="shared" si="825"/>
        <v>1</v>
      </c>
      <c r="M454">
        <f t="shared" si="819"/>
        <v>3</v>
      </c>
      <c r="N454">
        <f t="shared" si="820"/>
        <v>46</v>
      </c>
      <c r="O454">
        <f t="shared" si="821"/>
        <v>44</v>
      </c>
      <c r="P454">
        <f t="shared" si="822"/>
        <v>14</v>
      </c>
      <c r="R454">
        <f t="shared" ref="R454:V454" si="867">AVERAGE(L451:L457)</f>
        <v>2</v>
      </c>
      <c r="S454">
        <f t="shared" si="867"/>
        <v>3</v>
      </c>
      <c r="T454">
        <f t="shared" si="867"/>
        <v>49.714285714285715</v>
      </c>
      <c r="U454">
        <f t="shared" si="867"/>
        <v>35.142857142857146</v>
      </c>
      <c r="V454">
        <f t="shared" si="867"/>
        <v>15.142857142857142</v>
      </c>
      <c r="X454">
        <f t="shared" ref="X454:AB454" si="868">(LOGEST(R451:R457,$A451:$A457)-1)</f>
        <v>2.7285940494371497E-2</v>
      </c>
      <c r="Y454">
        <f t="shared" si="868"/>
        <v>2.0800804903664094E-2</v>
      </c>
      <c r="Z454">
        <f t="shared" si="868"/>
        <v>-1.5778846958341641E-2</v>
      </c>
      <c r="AA454">
        <f t="shared" si="868"/>
        <v>-5.2530467886660048E-2</v>
      </c>
      <c r="AB454">
        <f t="shared" si="868"/>
        <v>-4.3954264554360356E-2</v>
      </c>
      <c r="AD454">
        <f t="shared" si="838"/>
        <v>4.6184975496165216E-2</v>
      </c>
      <c r="AE454">
        <f t="shared" si="832"/>
        <v>2.4226151543729774E-2</v>
      </c>
      <c r="AF454">
        <f t="shared" si="833"/>
        <v>-1.5320378783146833E-2</v>
      </c>
      <c r="AG454">
        <f t="shared" si="834"/>
        <v>-5.2181305331281673E-2</v>
      </c>
      <c r="AH454">
        <f t="shared" si="835"/>
        <v>-4.1366895403140168E-2</v>
      </c>
    </row>
    <row r="455" spans="1:34" x14ac:dyDescent="0.25">
      <c r="A455" s="1">
        <v>44313</v>
      </c>
      <c r="B455" t="s">
        <v>10</v>
      </c>
      <c r="C455">
        <v>128</v>
      </c>
      <c r="D455">
        <v>1310</v>
      </c>
      <c r="E455">
        <v>196</v>
      </c>
      <c r="F455">
        <v>2812</v>
      </c>
      <c r="G455">
        <v>2777</v>
      </c>
      <c r="H455">
        <v>140696</v>
      </c>
      <c r="I455">
        <v>163493</v>
      </c>
      <c r="J455">
        <v>83119</v>
      </c>
      <c r="L455">
        <f t="shared" si="825"/>
        <v>2</v>
      </c>
      <c r="M455">
        <f t="shared" si="819"/>
        <v>8</v>
      </c>
      <c r="N455">
        <f t="shared" si="820"/>
        <v>58</v>
      </c>
      <c r="O455">
        <f t="shared" si="821"/>
        <v>40</v>
      </c>
      <c r="P455">
        <f t="shared" si="822"/>
        <v>20</v>
      </c>
      <c r="R455">
        <f t="shared" ref="R455:V455" si="869">AVERAGE(L452:L458)</f>
        <v>2.1428571428571428</v>
      </c>
      <c r="S455">
        <f t="shared" si="869"/>
        <v>2.8571428571428572</v>
      </c>
      <c r="T455">
        <f t="shared" si="869"/>
        <v>46.857142857142854</v>
      </c>
      <c r="U455">
        <f t="shared" si="869"/>
        <v>32.285714285714285</v>
      </c>
      <c r="V455">
        <f t="shared" si="869"/>
        <v>14.857142857142858</v>
      </c>
      <c r="X455">
        <f t="shared" ref="X455:AB455" si="870">(LOGEST(R452:R458,$A452:$A458)-1)</f>
        <v>4.0977434186141304E-2</v>
      </c>
      <c r="Y455">
        <f t="shared" si="870"/>
        <v>-1.4943895728816381E-2</v>
      </c>
      <c r="Z455">
        <f t="shared" si="870"/>
        <v>-1.6309304199464081E-2</v>
      </c>
      <c r="AA455">
        <f t="shared" si="870"/>
        <v>-6.2608017828561513E-2</v>
      </c>
      <c r="AB455">
        <f t="shared" si="870"/>
        <v>-5.429812539195189E-2</v>
      </c>
      <c r="AD455">
        <f t="shared" si="838"/>
        <v>5.3192230151781664E-2</v>
      </c>
      <c r="AE455">
        <f t="shared" si="832"/>
        <v>7.5013943568840169E-3</v>
      </c>
      <c r="AF455">
        <f t="shared" si="833"/>
        <v>-1.3525685839424453E-2</v>
      </c>
      <c r="AG455">
        <f t="shared" si="834"/>
        <v>-5.8371407142099194E-2</v>
      </c>
      <c r="AH455">
        <f t="shared" si="835"/>
        <v>-4.6148212333136561E-2</v>
      </c>
    </row>
    <row r="456" spans="1:34" x14ac:dyDescent="0.25">
      <c r="A456" s="1">
        <v>44314</v>
      </c>
      <c r="B456" t="s">
        <v>10</v>
      </c>
      <c r="C456">
        <v>89</v>
      </c>
      <c r="D456">
        <v>1278</v>
      </c>
      <c r="E456">
        <v>188</v>
      </c>
      <c r="F456">
        <v>2814</v>
      </c>
      <c r="G456">
        <v>2779</v>
      </c>
      <c r="H456">
        <v>140741</v>
      </c>
      <c r="I456">
        <v>163523</v>
      </c>
      <c r="J456">
        <v>83129</v>
      </c>
      <c r="L456">
        <f t="shared" si="825"/>
        <v>2</v>
      </c>
      <c r="M456">
        <f t="shared" si="819"/>
        <v>2</v>
      </c>
      <c r="N456">
        <f t="shared" si="820"/>
        <v>45</v>
      </c>
      <c r="O456">
        <f t="shared" si="821"/>
        <v>30</v>
      </c>
      <c r="P456">
        <f t="shared" si="822"/>
        <v>10</v>
      </c>
      <c r="R456">
        <f t="shared" ref="R456:V456" si="871">AVERAGE(L453:L459)</f>
        <v>2</v>
      </c>
      <c r="S456">
        <f t="shared" si="871"/>
        <v>2.7142857142857144</v>
      </c>
      <c r="T456">
        <f t="shared" si="871"/>
        <v>45.714285714285715</v>
      </c>
      <c r="U456">
        <f t="shared" si="871"/>
        <v>30.142857142857142</v>
      </c>
      <c r="V456">
        <f t="shared" si="871"/>
        <v>14</v>
      </c>
      <c r="X456">
        <f t="shared" ref="X456:AB456" si="872">(LOGEST(R453:R459,$A453:$A459)-1)</f>
        <v>6.3581846118228702E-2</v>
      </c>
      <c r="Y456">
        <f t="shared" si="872"/>
        <v>-3.0179940544407424E-2</v>
      </c>
      <c r="Z456">
        <f t="shared" si="872"/>
        <v>-1.6550329987601642E-2</v>
      </c>
      <c r="AA456">
        <f t="shared" si="872"/>
        <v>-7.042608044868881E-2</v>
      </c>
      <c r="AB456">
        <f t="shared" si="872"/>
        <v>-6.127396826238718E-2</v>
      </c>
      <c r="AD456">
        <f t="shared" si="838"/>
        <v>5.5347990725317375E-2</v>
      </c>
      <c r="AE456">
        <f t="shared" si="832"/>
        <v>-5.4868573080148397E-3</v>
      </c>
      <c r="AF456">
        <f t="shared" si="833"/>
        <v>-1.1394232337535972E-2</v>
      </c>
      <c r="AG456">
        <f t="shared" si="834"/>
        <v>-6.1869452481668911E-2</v>
      </c>
      <c r="AH456">
        <f t="shared" si="835"/>
        <v>-4.8340565649260689E-2</v>
      </c>
    </row>
    <row r="457" spans="1:34" x14ac:dyDescent="0.25">
      <c r="A457" s="1">
        <v>44315</v>
      </c>
      <c r="B457" t="s">
        <v>10</v>
      </c>
      <c r="C457">
        <v>80</v>
      </c>
      <c r="D457">
        <v>1235</v>
      </c>
      <c r="E457">
        <v>178</v>
      </c>
      <c r="F457">
        <v>2816</v>
      </c>
      <c r="G457">
        <v>2780</v>
      </c>
      <c r="H457">
        <v>140789</v>
      </c>
      <c r="I457">
        <v>163543</v>
      </c>
      <c r="J457">
        <v>83138</v>
      </c>
      <c r="L457">
        <f t="shared" si="825"/>
        <v>2</v>
      </c>
      <c r="M457">
        <f t="shared" si="819"/>
        <v>1</v>
      </c>
      <c r="N457">
        <f t="shared" si="820"/>
        <v>48</v>
      </c>
      <c r="O457">
        <f t="shared" si="821"/>
        <v>20</v>
      </c>
      <c r="P457">
        <f t="shared" si="822"/>
        <v>9</v>
      </c>
      <c r="R457">
        <f t="shared" ref="R457:V457" si="873">AVERAGE(L454:L460)</f>
        <v>2</v>
      </c>
      <c r="S457">
        <f t="shared" si="873"/>
        <v>3</v>
      </c>
      <c r="T457">
        <f t="shared" si="873"/>
        <v>45.857142857142854</v>
      </c>
      <c r="U457">
        <f t="shared" si="873"/>
        <v>28.428571428571427</v>
      </c>
      <c r="V457">
        <f t="shared" si="873"/>
        <v>13.142857142857142</v>
      </c>
      <c r="X457">
        <f t="shared" ref="X457:AB457" si="874">(LOGEST(R454:R460,$A454:$A460)-1)</f>
        <v>7.5694957619889314E-2</v>
      </c>
      <c r="Y457">
        <f t="shared" si="874"/>
        <v>-2.4251324165757149E-2</v>
      </c>
      <c r="Z457">
        <f t="shared" si="874"/>
        <v>-1.3628022778812143E-2</v>
      </c>
      <c r="AA457">
        <f t="shared" si="874"/>
        <v>-7.54821010634662E-2</v>
      </c>
      <c r="AB457">
        <f t="shared" si="874"/>
        <v>-5.7777909273457717E-2</v>
      </c>
      <c r="AD457">
        <f t="shared" si="838"/>
        <v>5.3501701437653378E-2</v>
      </c>
      <c r="AE457">
        <f t="shared" si="832"/>
        <v>-1.4459933367829818E-2</v>
      </c>
      <c r="AF457">
        <f t="shared" si="833"/>
        <v>-8.6245468583714714E-3</v>
      </c>
      <c r="AG457">
        <f t="shared" si="834"/>
        <v>-6.1197032962276778E-2</v>
      </c>
      <c r="AH457">
        <f t="shared" si="835"/>
        <v>-4.5652652587426998E-2</v>
      </c>
    </row>
    <row r="458" spans="1:34" x14ac:dyDescent="0.25">
      <c r="A458" s="1">
        <v>44316</v>
      </c>
      <c r="B458" t="s">
        <v>10</v>
      </c>
      <c r="C458">
        <v>82</v>
      </c>
      <c r="D458">
        <v>1161</v>
      </c>
      <c r="E458">
        <v>170</v>
      </c>
      <c r="F458">
        <v>2820</v>
      </c>
      <c r="G458">
        <v>2782</v>
      </c>
      <c r="H458">
        <v>140828</v>
      </c>
      <c r="I458">
        <v>163567</v>
      </c>
      <c r="J458">
        <v>83151</v>
      </c>
      <c r="L458">
        <f t="shared" si="825"/>
        <v>4</v>
      </c>
      <c r="M458">
        <f t="shared" si="819"/>
        <v>2</v>
      </c>
      <c r="N458">
        <f t="shared" si="820"/>
        <v>39</v>
      </c>
      <c r="O458">
        <f t="shared" si="821"/>
        <v>24</v>
      </c>
      <c r="P458">
        <f t="shared" si="822"/>
        <v>13</v>
      </c>
      <c r="R458">
        <f t="shared" ref="R458:V458" si="875">AVERAGE(L455:L461)</f>
        <v>2.5714285714285716</v>
      </c>
      <c r="S458">
        <f t="shared" si="875"/>
        <v>3</v>
      </c>
      <c r="T458">
        <f t="shared" si="875"/>
        <v>46.571428571428569</v>
      </c>
      <c r="U458">
        <f t="shared" si="875"/>
        <v>26.428571428571427</v>
      </c>
      <c r="V458">
        <f t="shared" si="875"/>
        <v>12.285714285714286</v>
      </c>
      <c r="X458">
        <f t="shared" ref="X458:AB458" si="876">(LOGEST(R455:R461,$A455:$A461)-1)</f>
        <v>8.085325601167237E-2</v>
      </c>
      <c r="Y458">
        <f t="shared" si="876"/>
        <v>-1.676233003937444E-2</v>
      </c>
      <c r="Z458">
        <f t="shared" si="876"/>
        <v>-3.0203538023555465E-3</v>
      </c>
      <c r="AA458">
        <f t="shared" si="876"/>
        <v>-6.9155663716610527E-2</v>
      </c>
      <c r="AB458">
        <f t="shared" si="876"/>
        <v>-5.0812466038637871E-2</v>
      </c>
      <c r="AD458">
        <f t="shared" si="838"/>
        <v>4.5418596228108878E-2</v>
      </c>
      <c r="AE458">
        <f t="shared" si="832"/>
        <v>-2.0426921782019547E-2</v>
      </c>
      <c r="AF458">
        <f t="shared" si="833"/>
        <v>-6.0108977620208425E-3</v>
      </c>
      <c r="AG458">
        <f t="shared" si="834"/>
        <v>-5.6271612267623929E-2</v>
      </c>
      <c r="AH458">
        <f t="shared" si="835"/>
        <v>-3.9832988549616477E-2</v>
      </c>
    </row>
    <row r="459" spans="1:34" x14ac:dyDescent="0.25">
      <c r="A459" s="1">
        <v>44317</v>
      </c>
      <c r="B459" t="s">
        <v>10</v>
      </c>
      <c r="C459">
        <v>68</v>
      </c>
      <c r="D459">
        <v>1071</v>
      </c>
      <c r="E459">
        <v>167</v>
      </c>
      <c r="F459">
        <v>2821</v>
      </c>
      <c r="G459">
        <v>2784</v>
      </c>
      <c r="H459">
        <v>140865</v>
      </c>
      <c r="I459">
        <v>163585</v>
      </c>
      <c r="J459">
        <v>83161</v>
      </c>
      <c r="L459">
        <f t="shared" si="825"/>
        <v>1</v>
      </c>
      <c r="M459">
        <f t="shared" si="819"/>
        <v>2</v>
      </c>
      <c r="N459">
        <f t="shared" si="820"/>
        <v>37</v>
      </c>
      <c r="O459">
        <f t="shared" si="821"/>
        <v>18</v>
      </c>
      <c r="P459">
        <f t="shared" si="822"/>
        <v>10</v>
      </c>
      <c r="R459">
        <f t="shared" ref="R459:V459" si="877">AVERAGE(L456:L462)</f>
        <v>2.8571428571428572</v>
      </c>
      <c r="S459">
        <f t="shared" si="877"/>
        <v>2.4285714285714284</v>
      </c>
      <c r="T459">
        <f t="shared" si="877"/>
        <v>43.857142857142854</v>
      </c>
      <c r="U459">
        <f t="shared" si="877"/>
        <v>23.428571428571427</v>
      </c>
      <c r="V459">
        <f t="shared" si="877"/>
        <v>10.714285714285714</v>
      </c>
      <c r="X459">
        <f t="shared" ref="X459:AB459" si="878">(LOGEST(R456:R462,$A456:$A462)-1)</f>
        <v>6.3317481934543229E-2</v>
      </c>
      <c r="Y459">
        <f t="shared" si="878"/>
        <v>-1.8278009842338738E-2</v>
      </c>
      <c r="Z459">
        <f t="shared" si="878"/>
        <v>1.3290853023608662E-3</v>
      </c>
      <c r="AA459">
        <f t="shared" si="878"/>
        <v>-5.8232518237475106E-2</v>
      </c>
      <c r="AB459">
        <f t="shared" si="878"/>
        <v>-3.6328675157436541E-2</v>
      </c>
      <c r="AD459">
        <f t="shared" si="838"/>
        <v>3.3362847932021614E-2</v>
      </c>
      <c r="AE459">
        <f t="shared" si="832"/>
        <v>-2.040607763176502E-2</v>
      </c>
      <c r="AF459">
        <f t="shared" si="833"/>
        <v>-3.6996334379189194E-3</v>
      </c>
      <c r="AG459">
        <f t="shared" si="834"/>
        <v>-4.7869074962100737E-2</v>
      </c>
      <c r="AH459">
        <f t="shared" si="835"/>
        <v>-3.1750997244678683E-2</v>
      </c>
    </row>
    <row r="460" spans="1:34" x14ac:dyDescent="0.25">
      <c r="A460" s="1">
        <v>44318</v>
      </c>
      <c r="B460" t="s">
        <v>10</v>
      </c>
      <c r="C460">
        <v>92</v>
      </c>
      <c r="D460">
        <v>1082</v>
      </c>
      <c r="E460">
        <v>172</v>
      </c>
      <c r="F460">
        <v>2823</v>
      </c>
      <c r="G460">
        <v>2787</v>
      </c>
      <c r="H460">
        <v>140913</v>
      </c>
      <c r="I460">
        <v>163608</v>
      </c>
      <c r="J460">
        <v>83177</v>
      </c>
      <c r="L460">
        <f t="shared" si="825"/>
        <v>2</v>
      </c>
      <c r="M460">
        <f t="shared" si="819"/>
        <v>3</v>
      </c>
      <c r="N460">
        <f t="shared" si="820"/>
        <v>48</v>
      </c>
      <c r="O460">
        <f t="shared" si="821"/>
        <v>23</v>
      </c>
      <c r="P460">
        <f t="shared" si="822"/>
        <v>16</v>
      </c>
      <c r="R460">
        <f t="shared" ref="R460:V460" si="879">AVERAGE(L457:L463)</f>
        <v>3</v>
      </c>
      <c r="S460">
        <f t="shared" si="879"/>
        <v>2.5714285714285716</v>
      </c>
      <c r="T460">
        <f t="shared" si="879"/>
        <v>45.428571428571431</v>
      </c>
      <c r="U460">
        <f t="shared" si="879"/>
        <v>21.857142857142858</v>
      </c>
      <c r="V460">
        <f t="shared" si="879"/>
        <v>11.285714285714286</v>
      </c>
      <c r="X460">
        <f t="shared" ref="X460:AB460" si="880">(LOGEST(R457:R463,$A457:$A463)-1)</f>
        <v>2.2800993698727234E-2</v>
      </c>
      <c r="Y460">
        <f t="shared" si="880"/>
        <v>-1.7604838157778691E-2</v>
      </c>
      <c r="Z460">
        <f t="shared" si="880"/>
        <v>3.5859444156138842E-3</v>
      </c>
      <c r="AA460">
        <f t="shared" si="880"/>
        <v>-3.9944381554475217E-2</v>
      </c>
      <c r="AB460">
        <f t="shared" si="880"/>
        <v>-1.5123159433757416E-2</v>
      </c>
      <c r="AD460">
        <f t="shared" si="838"/>
        <v>2.0054434229952917E-2</v>
      </c>
      <c r="AE460">
        <f t="shared" si="832"/>
        <v>-2.1148250155929534E-2</v>
      </c>
      <c r="AF460">
        <f t="shared" si="833"/>
        <v>-2.4801913305051121E-3</v>
      </c>
      <c r="AG460">
        <f t="shared" si="834"/>
        <v>-3.7848267856156644E-2</v>
      </c>
      <c r="AH460">
        <f t="shared" si="835"/>
        <v>-2.3847561705349438E-2</v>
      </c>
    </row>
    <row r="461" spans="1:34" x14ac:dyDescent="0.25">
      <c r="A461" s="1">
        <v>44319</v>
      </c>
      <c r="B461" t="s">
        <v>10</v>
      </c>
      <c r="C461">
        <v>98</v>
      </c>
      <c r="D461">
        <v>1096</v>
      </c>
      <c r="E461">
        <v>168</v>
      </c>
      <c r="F461">
        <v>2828</v>
      </c>
      <c r="G461">
        <v>2790</v>
      </c>
      <c r="H461">
        <v>140964</v>
      </c>
      <c r="I461">
        <v>163638</v>
      </c>
      <c r="J461">
        <v>83185</v>
      </c>
      <c r="L461">
        <f t="shared" si="825"/>
        <v>5</v>
      </c>
      <c r="M461">
        <f t="shared" si="819"/>
        <v>3</v>
      </c>
      <c r="N461">
        <f t="shared" si="820"/>
        <v>51</v>
      </c>
      <c r="O461">
        <f t="shared" si="821"/>
        <v>30</v>
      </c>
      <c r="P461">
        <f t="shared" si="822"/>
        <v>8</v>
      </c>
      <c r="R461">
        <f t="shared" ref="R461:V461" si="881">AVERAGE(L458:L464)</f>
        <v>3</v>
      </c>
      <c r="S461">
        <f t="shared" si="881"/>
        <v>2.7142857142857144</v>
      </c>
      <c r="T461">
        <f t="shared" si="881"/>
        <v>46.428571428571431</v>
      </c>
      <c r="U461">
        <f t="shared" si="881"/>
        <v>21.857142857142858</v>
      </c>
      <c r="V461">
        <f t="shared" si="881"/>
        <v>11.285714285714286</v>
      </c>
      <c r="X461">
        <f t="shared" ref="X461:AB461" si="882">(LOGEST(R458:R464,$A458:$A464)-1)</f>
        <v>-2.9295795972440031E-2</v>
      </c>
      <c r="Y461">
        <f t="shared" si="882"/>
        <v>-2.0968113995664006E-2</v>
      </c>
      <c r="Z461">
        <f t="shared" si="882"/>
        <v>2.5166967161127651E-3</v>
      </c>
      <c r="AA461">
        <f t="shared" si="882"/>
        <v>-1.8052523024090106E-2</v>
      </c>
      <c r="AB461">
        <f t="shared" si="882"/>
        <v>-3.2166162896867245E-3</v>
      </c>
      <c r="AD461">
        <f t="shared" si="838"/>
        <v>7.4445156907465716E-3</v>
      </c>
      <c r="AE461">
        <f t="shared" si="832"/>
        <v>-2.490622525551716E-2</v>
      </c>
      <c r="AF461">
        <f t="shared" si="833"/>
        <v>-2.5159964742122376E-3</v>
      </c>
      <c r="AG461">
        <f t="shared" si="834"/>
        <v>-2.6904608968391371E-2</v>
      </c>
      <c r="AH461">
        <f t="shared" si="835"/>
        <v>-1.6496876151599608E-2</v>
      </c>
    </row>
    <row r="462" spans="1:34" x14ac:dyDescent="0.25">
      <c r="A462" s="1">
        <v>44320</v>
      </c>
      <c r="B462" t="s">
        <v>10</v>
      </c>
      <c r="C462">
        <v>76</v>
      </c>
      <c r="D462">
        <v>1093</v>
      </c>
      <c r="E462">
        <v>162</v>
      </c>
      <c r="F462">
        <v>2832</v>
      </c>
      <c r="G462">
        <v>2794</v>
      </c>
      <c r="H462">
        <v>141003</v>
      </c>
      <c r="I462">
        <v>163657</v>
      </c>
      <c r="J462">
        <v>83194</v>
      </c>
      <c r="L462">
        <f t="shared" si="825"/>
        <v>4</v>
      </c>
      <c r="M462">
        <f t="shared" si="819"/>
        <v>4</v>
      </c>
      <c r="N462">
        <f t="shared" si="820"/>
        <v>39</v>
      </c>
      <c r="O462">
        <f t="shared" si="821"/>
        <v>19</v>
      </c>
      <c r="P462">
        <f t="shared" si="822"/>
        <v>9</v>
      </c>
      <c r="R462">
        <f t="shared" ref="R462:V462" si="883">AVERAGE(L459:L465)</f>
        <v>2.5714285714285716</v>
      </c>
      <c r="S462">
        <f t="shared" si="883"/>
        <v>2.5714285714285716</v>
      </c>
      <c r="T462">
        <f t="shared" si="883"/>
        <v>46.285714285714285</v>
      </c>
      <c r="U462">
        <f t="shared" si="883"/>
        <v>21.857142857142858</v>
      </c>
      <c r="V462">
        <f t="shared" si="883"/>
        <v>11.285714285714286</v>
      </c>
      <c r="X462">
        <f t="shared" ref="X462:AB462" si="884">(LOGEST(R459:R465,$A459:$A465)-1)</f>
        <v>-4.3412803886469509E-2</v>
      </c>
      <c r="Y462">
        <f t="shared" si="884"/>
        <v>-1.4797986677034691E-2</v>
      </c>
      <c r="Z462">
        <f t="shared" si="884"/>
        <v>-1.3045393075061806E-4</v>
      </c>
      <c r="AA462">
        <f t="shared" si="884"/>
        <v>-3.7902566898991852E-3</v>
      </c>
      <c r="AB462">
        <f t="shared" si="884"/>
        <v>2.2758137426126535E-3</v>
      </c>
      <c r="AD462">
        <f t="shared" si="838"/>
        <v>-4.4483039942104152E-3</v>
      </c>
      <c r="AE462">
        <f t="shared" si="832"/>
        <v>-2.9620690329422002E-2</v>
      </c>
      <c r="AF462">
        <f t="shared" si="833"/>
        <v>-4.5422182562680725E-3</v>
      </c>
      <c r="AG462">
        <f t="shared" si="834"/>
        <v>-1.7622455445961718E-2</v>
      </c>
      <c r="AH462">
        <f t="shared" si="835"/>
        <v>-9.5547591005532562E-3</v>
      </c>
    </row>
    <row r="463" spans="1:34" x14ac:dyDescent="0.25">
      <c r="A463" s="1">
        <v>44321</v>
      </c>
      <c r="B463" t="s">
        <v>10</v>
      </c>
      <c r="C463">
        <v>96</v>
      </c>
      <c r="D463">
        <v>1032</v>
      </c>
      <c r="E463">
        <v>161</v>
      </c>
      <c r="F463">
        <v>2835</v>
      </c>
      <c r="G463">
        <v>2797</v>
      </c>
      <c r="H463">
        <v>141059</v>
      </c>
      <c r="I463">
        <v>163676</v>
      </c>
      <c r="J463">
        <v>83208</v>
      </c>
      <c r="L463">
        <f t="shared" si="825"/>
        <v>3</v>
      </c>
      <c r="M463">
        <f t="shared" si="819"/>
        <v>3</v>
      </c>
      <c r="N463">
        <f t="shared" si="820"/>
        <v>56</v>
      </c>
      <c r="O463">
        <f t="shared" si="821"/>
        <v>19</v>
      </c>
      <c r="P463">
        <f t="shared" si="822"/>
        <v>14</v>
      </c>
      <c r="R463">
        <f t="shared" ref="R463:V463" si="885">AVERAGE(L460:L466)</f>
        <v>2.4285714285714284</v>
      </c>
      <c r="S463">
        <f t="shared" si="885"/>
        <v>2.7142857142857144</v>
      </c>
      <c r="T463">
        <f t="shared" si="885"/>
        <v>46.714285714285715</v>
      </c>
      <c r="U463">
        <f t="shared" si="885"/>
        <v>22.571428571428573</v>
      </c>
      <c r="V463">
        <f t="shared" si="885"/>
        <v>11.857142857142858</v>
      </c>
      <c r="X463">
        <f t="shared" ref="X463:AB463" si="886">(LOGEST(R460:R466,$A460:$A466)-1)</f>
        <v>-2.9577049796252197E-2</v>
      </c>
      <c r="Y463">
        <f t="shared" si="886"/>
        <v>-3.5375148213559027E-2</v>
      </c>
      <c r="Z463">
        <f t="shared" si="886"/>
        <v>-8.0142352357049917E-3</v>
      </c>
      <c r="AA463">
        <f t="shared" si="886"/>
        <v>-2.8043070708017037E-4</v>
      </c>
      <c r="AB463">
        <f t="shared" si="886"/>
        <v>-5.9499194870824557E-3</v>
      </c>
      <c r="AD463">
        <f t="shared" si="838"/>
        <v>-1.4128546895721596E-2</v>
      </c>
      <c r="AE463">
        <f t="shared" si="832"/>
        <v>-3.1608113414650925E-2</v>
      </c>
      <c r="AF463">
        <f t="shared" si="833"/>
        <v>-7.1720937690135256E-3</v>
      </c>
      <c r="AG463">
        <f t="shared" si="834"/>
        <v>-1.0860537646116926E-2</v>
      </c>
      <c r="AH463">
        <f t="shared" si="835"/>
        <v>-5.193483631656266E-3</v>
      </c>
    </row>
    <row r="464" spans="1:34" x14ac:dyDescent="0.25">
      <c r="A464" s="1">
        <v>44322</v>
      </c>
      <c r="B464" t="s">
        <v>10</v>
      </c>
      <c r="C464">
        <v>88</v>
      </c>
      <c r="D464">
        <v>976</v>
      </c>
      <c r="E464">
        <v>144</v>
      </c>
      <c r="F464">
        <v>2837</v>
      </c>
      <c r="G464">
        <v>2799</v>
      </c>
      <c r="H464">
        <v>141114</v>
      </c>
      <c r="I464">
        <v>163696</v>
      </c>
      <c r="J464">
        <v>83217</v>
      </c>
      <c r="L464">
        <f t="shared" si="825"/>
        <v>2</v>
      </c>
      <c r="M464">
        <f t="shared" si="819"/>
        <v>2</v>
      </c>
      <c r="N464">
        <f t="shared" si="820"/>
        <v>55</v>
      </c>
      <c r="O464">
        <f t="shared" si="821"/>
        <v>20</v>
      </c>
      <c r="P464">
        <f t="shared" si="822"/>
        <v>9</v>
      </c>
      <c r="R464">
        <f t="shared" ref="R464:V464" si="887">AVERAGE(L461:L467)</f>
        <v>2.2857142857142856</v>
      </c>
      <c r="S464">
        <f t="shared" si="887"/>
        <v>2.2857142857142856</v>
      </c>
      <c r="T464">
        <f t="shared" si="887"/>
        <v>45.428571428571431</v>
      </c>
      <c r="U464">
        <f t="shared" si="887"/>
        <v>22.857142857142858</v>
      </c>
      <c r="V464">
        <f t="shared" si="887"/>
        <v>11.142857142857142</v>
      </c>
      <c r="X464">
        <f t="shared" ref="X464:AB464" si="888">(LOGEST(R461:R467,$A461:$A467)-1)</f>
        <v>-1.2574472154555094E-2</v>
      </c>
      <c r="Y464">
        <f t="shared" si="888"/>
        <v>-5.0557149862870521E-2</v>
      </c>
      <c r="Z464">
        <f t="shared" si="888"/>
        <v>-1.3878658784762021E-2</v>
      </c>
      <c r="AA464">
        <f t="shared" si="888"/>
        <v>1.1235111508907103E-3</v>
      </c>
      <c r="AB464">
        <f t="shared" si="888"/>
        <v>-6.3231103972088976E-3</v>
      </c>
      <c r="AD464">
        <f t="shared" si="838"/>
        <v>-1.7952183822509817E-2</v>
      </c>
      <c r="AE464">
        <f t="shared" si="832"/>
        <v>-3.1469010291262908E-2</v>
      </c>
      <c r="AF464">
        <f t="shared" si="833"/>
        <v>-9.2969091004234203E-3</v>
      </c>
      <c r="AG464">
        <f t="shared" si="834"/>
        <v>-7.0237976948608659E-3</v>
      </c>
      <c r="AH464">
        <f t="shared" si="835"/>
        <v>-5.3132030619181181E-3</v>
      </c>
    </row>
    <row r="465" spans="1:34" x14ac:dyDescent="0.25">
      <c r="A465" s="1">
        <v>44323</v>
      </c>
      <c r="B465" t="s">
        <v>10</v>
      </c>
      <c r="C465">
        <v>77</v>
      </c>
      <c r="D465">
        <v>973</v>
      </c>
      <c r="E465">
        <v>145</v>
      </c>
      <c r="F465">
        <v>2838</v>
      </c>
      <c r="G465">
        <v>2800</v>
      </c>
      <c r="H465">
        <v>141152</v>
      </c>
      <c r="I465">
        <v>163720</v>
      </c>
      <c r="J465">
        <v>83230</v>
      </c>
      <c r="L465">
        <f t="shared" si="825"/>
        <v>1</v>
      </c>
      <c r="M465">
        <f t="shared" si="819"/>
        <v>1</v>
      </c>
      <c r="N465">
        <f t="shared" si="820"/>
        <v>38</v>
      </c>
      <c r="O465">
        <f t="shared" si="821"/>
        <v>24</v>
      </c>
      <c r="P465">
        <f t="shared" si="822"/>
        <v>13</v>
      </c>
      <c r="R465">
        <f t="shared" ref="R465:V465" si="889">AVERAGE(L462:L468)</f>
        <v>2.4285714285714284</v>
      </c>
      <c r="S465">
        <f t="shared" si="889"/>
        <v>2.2857142857142856</v>
      </c>
      <c r="T465">
        <f t="shared" si="889"/>
        <v>43.714285714285715</v>
      </c>
      <c r="U465">
        <f t="shared" si="889"/>
        <v>21.714285714285715</v>
      </c>
      <c r="V465">
        <f t="shared" si="889"/>
        <v>10.857142857142858</v>
      </c>
      <c r="X465">
        <f t="shared" ref="X465:AB465" si="890">(LOGEST(R462:R468,$A462:$A468)-1)</f>
        <v>-2.3964817830265384E-3</v>
      </c>
      <c r="Y465">
        <f t="shared" si="890"/>
        <v>-4.9763585556708345E-2</v>
      </c>
      <c r="Z465">
        <f t="shared" si="890"/>
        <v>-1.7203906276746395E-2</v>
      </c>
      <c r="AA465">
        <f t="shared" si="890"/>
        <v>-4.180589059602946E-3</v>
      </c>
      <c r="AB465">
        <f t="shared" si="890"/>
        <v>-2.2176466813134121E-3</v>
      </c>
      <c r="AD465">
        <f t="shared" si="838"/>
        <v>-1.6406205236877556E-2</v>
      </c>
      <c r="AE465">
        <f t="shared" si="832"/>
        <v>-2.756548989532881E-2</v>
      </c>
      <c r="AF465">
        <f t="shared" si="833"/>
        <v>-1.0737258934951841E-2</v>
      </c>
      <c r="AG465">
        <f t="shared" si="834"/>
        <v>-7.1304085750105561E-3</v>
      </c>
      <c r="AH465">
        <f t="shared" si="835"/>
        <v>-9.5950246594358312E-3</v>
      </c>
    </row>
    <row r="466" spans="1:34" x14ac:dyDescent="0.25">
      <c r="A466" s="1">
        <v>44324</v>
      </c>
      <c r="B466" t="s">
        <v>10</v>
      </c>
      <c r="C466">
        <v>80</v>
      </c>
      <c r="D466">
        <v>948</v>
      </c>
      <c r="E466">
        <v>135</v>
      </c>
      <c r="F466">
        <v>2838</v>
      </c>
      <c r="G466">
        <v>2803</v>
      </c>
      <c r="H466">
        <v>141192</v>
      </c>
      <c r="I466">
        <v>163743</v>
      </c>
      <c r="J466">
        <v>83244</v>
      </c>
      <c r="L466">
        <f t="shared" si="825"/>
        <v>0</v>
      </c>
      <c r="M466">
        <f t="shared" si="819"/>
        <v>3</v>
      </c>
      <c r="N466">
        <f t="shared" si="820"/>
        <v>40</v>
      </c>
      <c r="O466">
        <f t="shared" si="821"/>
        <v>23</v>
      </c>
      <c r="P466">
        <f t="shared" si="822"/>
        <v>14</v>
      </c>
      <c r="R466">
        <f t="shared" ref="R466:V466" si="891">AVERAGE(L463:L469)</f>
        <v>2.7142857142857144</v>
      </c>
      <c r="S466">
        <f t="shared" si="891"/>
        <v>2.1428571428571428</v>
      </c>
      <c r="T466">
        <f t="shared" si="891"/>
        <v>44.142857142857146</v>
      </c>
      <c r="U466">
        <f t="shared" si="891"/>
        <v>21.571428571428573</v>
      </c>
      <c r="V466">
        <f t="shared" si="891"/>
        <v>11</v>
      </c>
      <c r="X466">
        <f t="shared" ref="X466:AB466" si="892">(LOGEST(R463:R469,$A463:$A469)-1)</f>
        <v>-4.4442183760350362E-3</v>
      </c>
      <c r="Y466">
        <f t="shared" si="892"/>
        <v>-3.2189971438941201E-2</v>
      </c>
      <c r="Z466">
        <f t="shared" si="892"/>
        <v>-1.7080043286857305E-2</v>
      </c>
      <c r="AA466">
        <f t="shared" si="892"/>
        <v>-1.0899093638561563E-2</v>
      </c>
      <c r="AB466">
        <f t="shared" si="892"/>
        <v>-5.7997468751576076E-3</v>
      </c>
      <c r="AD466">
        <f t="shared" si="838"/>
        <v>-1.566407749972706E-2</v>
      </c>
      <c r="AE466">
        <f t="shared" si="832"/>
        <v>-2.2451405872141957E-2</v>
      </c>
      <c r="AF466">
        <f t="shared" si="833"/>
        <v>-1.1290131078073798E-2</v>
      </c>
      <c r="AG466">
        <f t="shared" si="834"/>
        <v>-1.1496043045768916E-2</v>
      </c>
      <c r="AH466">
        <f t="shared" si="835"/>
        <v>-1.5331721730956713E-2</v>
      </c>
    </row>
    <row r="467" spans="1:34" x14ac:dyDescent="0.25">
      <c r="A467" s="1">
        <v>44325</v>
      </c>
      <c r="B467" t="s">
        <v>10</v>
      </c>
      <c r="C467">
        <v>76</v>
      </c>
      <c r="D467">
        <v>933</v>
      </c>
      <c r="E467">
        <v>131</v>
      </c>
      <c r="F467">
        <v>2839</v>
      </c>
      <c r="G467">
        <v>2803</v>
      </c>
      <c r="H467">
        <v>141231</v>
      </c>
      <c r="I467">
        <v>163768</v>
      </c>
      <c r="J467">
        <v>83255</v>
      </c>
      <c r="L467">
        <f t="shared" si="825"/>
        <v>1</v>
      </c>
      <c r="M467">
        <f t="shared" si="819"/>
        <v>0</v>
      </c>
      <c r="N467">
        <f t="shared" si="820"/>
        <v>39</v>
      </c>
      <c r="O467">
        <f t="shared" si="821"/>
        <v>25</v>
      </c>
      <c r="P467">
        <f t="shared" si="822"/>
        <v>11</v>
      </c>
      <c r="R467">
        <f t="shared" ref="R467:V467" si="893">AVERAGE(L464:L470)</f>
        <v>2.5714285714285716</v>
      </c>
      <c r="S467">
        <f t="shared" si="893"/>
        <v>2</v>
      </c>
      <c r="T467">
        <f t="shared" si="893"/>
        <v>43</v>
      </c>
      <c r="U467">
        <f t="shared" si="893"/>
        <v>22.571428571428573</v>
      </c>
      <c r="V467">
        <f t="shared" si="893"/>
        <v>11.142857142857142</v>
      </c>
      <c r="X467">
        <f t="shared" ref="X467:AB467" si="894">(LOGEST(R464:R470,$A464:$A470)-1)</f>
        <v>-3.9644647887903117E-3</v>
      </c>
      <c r="Y467">
        <f t="shared" si="894"/>
        <v>-1.6631116294062553E-2</v>
      </c>
      <c r="Z467">
        <f t="shared" si="894"/>
        <v>-1.1287762904255372E-2</v>
      </c>
      <c r="AA467">
        <f t="shared" si="894"/>
        <v>-1.3087201895682798E-2</v>
      </c>
      <c r="AB467">
        <f t="shared" si="894"/>
        <v>-1.5961195445590382E-2</v>
      </c>
      <c r="AD467">
        <f t="shared" si="838"/>
        <v>-2.4570283086112105E-2</v>
      </c>
      <c r="AE467">
        <f t="shared" si="832"/>
        <v>-1.4643714031106663E-2</v>
      </c>
      <c r="AF467">
        <f t="shared" si="833"/>
        <v>-8.9326845666727484E-3</v>
      </c>
      <c r="AG467">
        <f t="shared" si="834"/>
        <v>-1.7767497477778567E-2</v>
      </c>
      <c r="AH467">
        <f t="shared" si="835"/>
        <v>-1.9908003140214903E-2</v>
      </c>
    </row>
    <row r="468" spans="1:34" x14ac:dyDescent="0.25">
      <c r="A468" s="1">
        <v>44326</v>
      </c>
      <c r="B468" t="s">
        <v>10</v>
      </c>
      <c r="C468">
        <v>76</v>
      </c>
      <c r="D468">
        <v>944</v>
      </c>
      <c r="E468">
        <v>135</v>
      </c>
      <c r="F468">
        <v>2845</v>
      </c>
      <c r="G468">
        <v>2806</v>
      </c>
      <c r="H468">
        <v>141270</v>
      </c>
      <c r="I468">
        <v>163790</v>
      </c>
      <c r="J468">
        <v>83261</v>
      </c>
      <c r="L468">
        <f t="shared" si="825"/>
        <v>6</v>
      </c>
      <c r="M468">
        <f t="shared" si="819"/>
        <v>3</v>
      </c>
      <c r="N468">
        <f t="shared" si="820"/>
        <v>39</v>
      </c>
      <c r="O468">
        <f t="shared" si="821"/>
        <v>22</v>
      </c>
      <c r="P468">
        <f t="shared" si="822"/>
        <v>6</v>
      </c>
      <c r="R468">
        <f t="shared" ref="R468:V468" si="895">AVERAGE(L465:L471)</f>
        <v>2.2857142857142856</v>
      </c>
      <c r="S468">
        <f t="shared" si="895"/>
        <v>2</v>
      </c>
      <c r="T468">
        <f t="shared" si="895"/>
        <v>42</v>
      </c>
      <c r="U468">
        <f t="shared" si="895"/>
        <v>21.428571428571427</v>
      </c>
      <c r="V468">
        <f t="shared" si="895"/>
        <v>11.571428571428571</v>
      </c>
      <c r="X468">
        <f t="shared" ref="X468:AB468" si="896">(LOGEST(R465:R471,$A465:$A471)-1)</f>
        <v>-1.8473945873014208E-2</v>
      </c>
      <c r="Y468">
        <f t="shared" si="896"/>
        <v>6.3565287758746702E-3</v>
      </c>
      <c r="Z468">
        <f t="shared" si="896"/>
        <v>-7.5657521255861893E-3</v>
      </c>
      <c r="AA468">
        <f t="shared" si="896"/>
        <v>-1.8798799185137938E-2</v>
      </c>
      <c r="AB468">
        <f t="shared" si="896"/>
        <v>-3.3189367472310716E-2</v>
      </c>
      <c r="AD468">
        <f t="shared" si="838"/>
        <v>-3.8686022827470877E-2</v>
      </c>
      <c r="AE468">
        <f t="shared" si="832"/>
        <v>-5.3396700383769712E-3</v>
      </c>
      <c r="AF468">
        <f t="shared" si="833"/>
        <v>-4.2909716394838714E-3</v>
      </c>
      <c r="AG468">
        <f t="shared" si="834"/>
        <v>-2.4076983919531596E-2</v>
      </c>
      <c r="AH468">
        <f t="shared" si="835"/>
        <v>-2.5085054370082824E-2</v>
      </c>
    </row>
    <row r="469" spans="1:34" x14ac:dyDescent="0.25">
      <c r="A469" s="1">
        <v>44327</v>
      </c>
      <c r="B469" t="s">
        <v>10</v>
      </c>
      <c r="C469">
        <v>79</v>
      </c>
      <c r="D469">
        <v>921</v>
      </c>
      <c r="E469">
        <v>126</v>
      </c>
      <c r="F469">
        <v>2851</v>
      </c>
      <c r="G469">
        <v>2809</v>
      </c>
      <c r="H469">
        <v>141312</v>
      </c>
      <c r="I469">
        <v>163808</v>
      </c>
      <c r="J469">
        <v>83271</v>
      </c>
      <c r="L469">
        <f t="shared" si="825"/>
        <v>6</v>
      </c>
      <c r="M469">
        <f t="shared" si="819"/>
        <v>3</v>
      </c>
      <c r="N469">
        <f t="shared" si="820"/>
        <v>42</v>
      </c>
      <c r="O469">
        <f t="shared" si="821"/>
        <v>18</v>
      </c>
      <c r="P469">
        <f t="shared" si="822"/>
        <v>10</v>
      </c>
      <c r="R469">
        <f t="shared" ref="R469:V469" si="897">AVERAGE(L466:L472)</f>
        <v>2.2857142857142856</v>
      </c>
      <c r="S469">
        <f t="shared" si="897"/>
        <v>2.2857142857142856</v>
      </c>
      <c r="T469">
        <f t="shared" si="897"/>
        <v>42.142857142857146</v>
      </c>
      <c r="U469">
        <f t="shared" si="897"/>
        <v>21</v>
      </c>
      <c r="V469">
        <f t="shared" si="897"/>
        <v>10.857142857142858</v>
      </c>
      <c r="X469">
        <f t="shared" ref="X469:AB469" si="898">(LOGEST(R466:R472,$A466:$A472)-1)</f>
        <v>-3.8217909726416033E-2</v>
      </c>
      <c r="Y469">
        <f t="shared" si="898"/>
        <v>2.1000601485273274E-2</v>
      </c>
      <c r="Z469">
        <f t="shared" si="898"/>
        <v>-4.0005589326043145E-3</v>
      </c>
      <c r="AA469">
        <f t="shared" si="898"/>
        <v>-3.4349697985207706E-2</v>
      </c>
      <c r="AB469">
        <f t="shared" si="898"/>
        <v>-3.7881065758033516E-2</v>
      </c>
      <c r="AD469">
        <f t="shared" si="838"/>
        <v>-5.2068309048378225E-2</v>
      </c>
      <c r="AE469">
        <f t="shared" si="832"/>
        <v>2.4952289856394433E-3</v>
      </c>
      <c r="AF469">
        <f t="shared" si="833"/>
        <v>2.073779176663832E-3</v>
      </c>
      <c r="AG469">
        <f t="shared" si="834"/>
        <v>-2.8489265492932674E-2</v>
      </c>
      <c r="AH469">
        <f t="shared" si="835"/>
        <v>-2.9392276871846455E-2</v>
      </c>
    </row>
    <row r="470" spans="1:34" x14ac:dyDescent="0.25">
      <c r="A470" s="1">
        <v>44328</v>
      </c>
      <c r="B470" t="s">
        <v>10</v>
      </c>
      <c r="C470">
        <v>93</v>
      </c>
      <c r="D470">
        <v>907</v>
      </c>
      <c r="E470">
        <v>123</v>
      </c>
      <c r="F470">
        <v>2853</v>
      </c>
      <c r="G470">
        <v>2811</v>
      </c>
      <c r="H470">
        <v>141360</v>
      </c>
      <c r="I470">
        <v>163834</v>
      </c>
      <c r="J470">
        <v>83286</v>
      </c>
      <c r="L470">
        <f t="shared" si="825"/>
        <v>2</v>
      </c>
      <c r="M470">
        <f t="shared" si="819"/>
        <v>2</v>
      </c>
      <c r="N470">
        <f t="shared" si="820"/>
        <v>48</v>
      </c>
      <c r="O470">
        <f t="shared" si="821"/>
        <v>26</v>
      </c>
      <c r="P470">
        <f t="shared" si="822"/>
        <v>15</v>
      </c>
      <c r="R470">
        <f t="shared" ref="R470:V470" si="899">AVERAGE(L467:L473)</f>
        <v>2.4285714285714284</v>
      </c>
      <c r="S470">
        <f t="shared" si="899"/>
        <v>2</v>
      </c>
      <c r="T470">
        <f t="shared" si="899"/>
        <v>42.571428571428569</v>
      </c>
      <c r="U470">
        <f t="shared" si="899"/>
        <v>20.714285714285715</v>
      </c>
      <c r="V470">
        <f t="shared" si="899"/>
        <v>9.4285714285714288</v>
      </c>
      <c r="X470">
        <f t="shared" ref="X470:AB470" si="900">(LOGEST(R467:R473,$A467:$A473)-1)</f>
        <v>-9.1920488900947506E-2</v>
      </c>
      <c r="Y470">
        <f t="shared" si="900"/>
        <v>1.9278694673688035E-2</v>
      </c>
      <c r="Z470">
        <f t="shared" si="900"/>
        <v>8.4878903441023557E-3</v>
      </c>
      <c r="AA470">
        <f t="shared" si="900"/>
        <v>-4.4180611731147734E-2</v>
      </c>
      <c r="AB470">
        <f t="shared" si="900"/>
        <v>-3.7983889351889788E-2</v>
      </c>
      <c r="AD470">
        <f t="shared" si="838"/>
        <v>-6.061822222510465E-2</v>
      </c>
      <c r="AE470">
        <f t="shared" si="832"/>
        <v>7.7016106065766398E-3</v>
      </c>
      <c r="AF470">
        <f t="shared" si="833"/>
        <v>9.4481287864818884E-3</v>
      </c>
      <c r="AG470">
        <f t="shared" si="834"/>
        <v>-3.0716629508033128E-2</v>
      </c>
      <c r="AH470">
        <f t="shared" si="835"/>
        <v>-3.1279355678645655E-2</v>
      </c>
    </row>
    <row r="471" spans="1:34" x14ac:dyDescent="0.25">
      <c r="A471" s="1">
        <v>44329</v>
      </c>
      <c r="B471" t="s">
        <v>10</v>
      </c>
      <c r="C471">
        <v>74</v>
      </c>
      <c r="D471">
        <v>845</v>
      </c>
      <c r="E471">
        <v>119</v>
      </c>
      <c r="F471">
        <v>2853</v>
      </c>
      <c r="G471">
        <v>2813</v>
      </c>
      <c r="H471">
        <v>141408</v>
      </c>
      <c r="I471">
        <v>163846</v>
      </c>
      <c r="J471">
        <v>83298</v>
      </c>
      <c r="L471">
        <f t="shared" si="825"/>
        <v>0</v>
      </c>
      <c r="M471">
        <f t="shared" si="819"/>
        <v>2</v>
      </c>
      <c r="N471">
        <f t="shared" si="820"/>
        <v>48</v>
      </c>
      <c r="O471">
        <f t="shared" si="821"/>
        <v>12</v>
      </c>
      <c r="P471">
        <f t="shared" si="822"/>
        <v>12</v>
      </c>
      <c r="R471">
        <f t="shared" ref="R471:V471" si="901">AVERAGE(L468:L474)</f>
        <v>2.2857142857142856</v>
      </c>
      <c r="S471">
        <f t="shared" si="901"/>
        <v>2.4285714285714284</v>
      </c>
      <c r="T471">
        <f t="shared" si="901"/>
        <v>42</v>
      </c>
      <c r="U471">
        <f t="shared" si="901"/>
        <v>19.142857142857142</v>
      </c>
      <c r="V471">
        <f t="shared" si="901"/>
        <v>8.8571428571428577</v>
      </c>
      <c r="X471">
        <f t="shared" ref="X471:AB471" si="902">(LOGEST(R468:R474,$A468:$A474)-1)</f>
        <v>-0.11138465034406653</v>
      </c>
      <c r="Y471">
        <f t="shared" si="902"/>
        <v>1.4571158086237324E-2</v>
      </c>
      <c r="Z471">
        <f t="shared" si="902"/>
        <v>1.8613331705560121E-2</v>
      </c>
      <c r="AA471">
        <f t="shared" si="902"/>
        <v>-4.30428939413805E-2</v>
      </c>
      <c r="AB471">
        <f t="shared" si="902"/>
        <v>-4.2562469006284354E-2</v>
      </c>
      <c r="AD471">
        <f t="shared" si="838"/>
        <v>-6.091228805341236E-2</v>
      </c>
      <c r="AE471">
        <f t="shared" si="832"/>
        <v>9.6803729326105925E-3</v>
      </c>
      <c r="AF471">
        <f t="shared" si="833"/>
        <v>1.6723565123861844E-2</v>
      </c>
      <c r="AG471">
        <f t="shared" si="834"/>
        <v>-3.134680674727032E-2</v>
      </c>
      <c r="AH471">
        <f t="shared" si="835"/>
        <v>-2.9869449609002063E-2</v>
      </c>
    </row>
    <row r="472" spans="1:34" x14ac:dyDescent="0.25">
      <c r="A472" s="1">
        <v>44330</v>
      </c>
      <c r="B472" t="s">
        <v>10</v>
      </c>
      <c r="C472">
        <v>72</v>
      </c>
      <c r="D472">
        <v>818</v>
      </c>
      <c r="E472">
        <v>115</v>
      </c>
      <c r="F472">
        <v>2854</v>
      </c>
      <c r="G472">
        <v>2816</v>
      </c>
      <c r="H472">
        <v>141447</v>
      </c>
      <c r="I472">
        <v>163867</v>
      </c>
      <c r="J472">
        <v>83306</v>
      </c>
      <c r="L472">
        <f t="shared" si="825"/>
        <v>1</v>
      </c>
      <c r="M472">
        <f t="shared" si="819"/>
        <v>3</v>
      </c>
      <c r="N472">
        <f t="shared" si="820"/>
        <v>39</v>
      </c>
      <c r="O472">
        <f t="shared" si="821"/>
        <v>21</v>
      </c>
      <c r="P472">
        <f t="shared" si="822"/>
        <v>8</v>
      </c>
      <c r="R472">
        <f t="shared" ref="R472:V472" si="903">AVERAGE(L469:L475)</f>
        <v>2</v>
      </c>
      <c r="S472">
        <f t="shared" si="903"/>
        <v>2.2857142857142856</v>
      </c>
      <c r="T472">
        <f t="shared" si="903"/>
        <v>43</v>
      </c>
      <c r="U472">
        <f t="shared" si="903"/>
        <v>17.571428571428573</v>
      </c>
      <c r="V472">
        <f t="shared" si="903"/>
        <v>9.5714285714285712</v>
      </c>
      <c r="X472">
        <f t="shared" ref="X472:AB472" si="904">(LOGEST(R469:R475,$A469:$A475)-1)</f>
        <v>-9.6072485329377955E-2</v>
      </c>
      <c r="Y472">
        <f t="shared" si="904"/>
        <v>5.0807076114065541E-3</v>
      </c>
      <c r="Z472">
        <f t="shared" si="904"/>
        <v>2.7349349436287529E-2</v>
      </c>
      <c r="AA472">
        <f t="shared" si="904"/>
        <v>-3.5066560073410469E-2</v>
      </c>
      <c r="AB472">
        <f t="shared" si="904"/>
        <v>-3.2368204193658823E-2</v>
      </c>
      <c r="AD472">
        <f t="shared" si="838"/>
        <v>-4.6907525750994737E-2</v>
      </c>
      <c r="AE472">
        <f t="shared" si="832"/>
        <v>9.4162116589343904E-3</v>
      </c>
      <c r="AF472">
        <f t="shared" si="833"/>
        <v>2.4068456085754777E-2</v>
      </c>
      <c r="AG472">
        <f t="shared" si="834"/>
        <v>-2.9734181693602139E-2</v>
      </c>
      <c r="AH472">
        <f t="shared" si="835"/>
        <v>-2.4443942954878919E-2</v>
      </c>
    </row>
    <row r="473" spans="1:34" x14ac:dyDescent="0.25">
      <c r="A473" s="1">
        <v>44331</v>
      </c>
      <c r="B473" t="s">
        <v>10</v>
      </c>
      <c r="C473">
        <v>70</v>
      </c>
      <c r="D473">
        <v>810</v>
      </c>
      <c r="E473">
        <v>115</v>
      </c>
      <c r="F473">
        <v>2855</v>
      </c>
      <c r="G473">
        <v>2817</v>
      </c>
      <c r="H473">
        <v>141490</v>
      </c>
      <c r="I473">
        <v>163888</v>
      </c>
      <c r="J473">
        <v>83310</v>
      </c>
      <c r="L473">
        <f t="shared" si="825"/>
        <v>1</v>
      </c>
      <c r="M473">
        <f t="shared" si="819"/>
        <v>1</v>
      </c>
      <c r="N473">
        <f t="shared" si="820"/>
        <v>43</v>
      </c>
      <c r="O473">
        <f t="shared" si="821"/>
        <v>21</v>
      </c>
      <c r="P473">
        <f t="shared" si="822"/>
        <v>4</v>
      </c>
      <c r="R473">
        <f t="shared" ref="R473:V473" si="905">AVERAGE(L470:L476)</f>
        <v>1.1428571428571428</v>
      </c>
      <c r="S473">
        <f t="shared" si="905"/>
        <v>2.1428571428571428</v>
      </c>
      <c r="T473">
        <f t="shared" si="905"/>
        <v>45.857142857142854</v>
      </c>
      <c r="U473">
        <f t="shared" si="905"/>
        <v>17.428571428571427</v>
      </c>
      <c r="V473">
        <f t="shared" si="905"/>
        <v>9.4285714285714288</v>
      </c>
      <c r="X473">
        <f t="shared" ref="X473:AB473" si="906">(LOGEST(R470:R476,$A470:$A476)-1)</f>
        <v>-6.429361061312E-2</v>
      </c>
      <c r="Y473">
        <f t="shared" si="906"/>
        <v>4.2546999076191749E-3</v>
      </c>
      <c r="Z473">
        <f t="shared" si="906"/>
        <v>3.4540403981869083E-2</v>
      </c>
      <c r="AA473">
        <f t="shared" si="906"/>
        <v>-2.6490641744264742E-2</v>
      </c>
      <c r="AB473">
        <f t="shared" si="906"/>
        <v>-1.9009298522752016E-2</v>
      </c>
    </row>
    <row r="474" spans="1:34" x14ac:dyDescent="0.25">
      <c r="A474" s="1">
        <v>44332</v>
      </c>
      <c r="B474" t="s">
        <v>10</v>
      </c>
      <c r="C474">
        <v>59</v>
      </c>
      <c r="D474">
        <v>801</v>
      </c>
      <c r="E474">
        <v>116</v>
      </c>
      <c r="F474">
        <v>2855</v>
      </c>
      <c r="G474">
        <v>2820</v>
      </c>
      <c r="H474">
        <v>141525</v>
      </c>
      <c r="I474">
        <v>163902</v>
      </c>
      <c r="J474">
        <v>83317</v>
      </c>
      <c r="L474">
        <f t="shared" si="825"/>
        <v>0</v>
      </c>
      <c r="M474">
        <f t="shared" si="819"/>
        <v>3</v>
      </c>
      <c r="N474">
        <f t="shared" si="820"/>
        <v>35</v>
      </c>
      <c r="O474">
        <f t="shared" si="821"/>
        <v>14</v>
      </c>
      <c r="P474">
        <f t="shared" si="822"/>
        <v>7</v>
      </c>
      <c r="R474">
        <f t="shared" ref="R474:V474" si="907">AVERAGE(L471:L477)</f>
        <v>1.2857142857142858</v>
      </c>
      <c r="S474">
        <f t="shared" si="907"/>
        <v>2.2857142857142856</v>
      </c>
      <c r="T474">
        <f t="shared" si="907"/>
        <v>47</v>
      </c>
      <c r="U474">
        <f t="shared" si="907"/>
        <v>17</v>
      </c>
      <c r="V474">
        <f t="shared" si="907"/>
        <v>8.4285714285714288</v>
      </c>
      <c r="X474">
        <f t="shared" ref="X474:AB474" si="908">(LOGEST(R471:R477,$A471:$A477)-1)</f>
        <v>-6.0229255869442833E-3</v>
      </c>
      <c r="Y474">
        <f t="shared" si="908"/>
        <v>-2.7797800118248839E-3</v>
      </c>
      <c r="Z474">
        <f t="shared" si="908"/>
        <v>3.9640291457404331E-2</v>
      </c>
      <c r="AA474">
        <f t="shared" si="908"/>
        <v>-1.7498442570343165E-2</v>
      </c>
      <c r="AB474">
        <f t="shared" si="908"/>
        <v>-6.091852958085231E-3</v>
      </c>
    </row>
    <row r="475" spans="1:34" x14ac:dyDescent="0.25">
      <c r="A475" s="1">
        <v>44333</v>
      </c>
      <c r="B475" t="s">
        <v>10</v>
      </c>
      <c r="C475">
        <v>74</v>
      </c>
      <c r="D475">
        <v>798</v>
      </c>
      <c r="E475">
        <v>117</v>
      </c>
      <c r="F475">
        <v>2859</v>
      </c>
      <c r="G475">
        <v>2822</v>
      </c>
      <c r="H475">
        <v>141571</v>
      </c>
      <c r="I475">
        <v>163913</v>
      </c>
      <c r="J475">
        <v>83328</v>
      </c>
      <c r="L475">
        <f t="shared" si="825"/>
        <v>4</v>
      </c>
      <c r="M475">
        <f t="shared" si="819"/>
        <v>2</v>
      </c>
      <c r="N475">
        <f t="shared" si="820"/>
        <v>46</v>
      </c>
      <c r="O475">
        <f t="shared" si="821"/>
        <v>11</v>
      </c>
      <c r="P475">
        <f t="shared" si="822"/>
        <v>11</v>
      </c>
      <c r="R475">
        <f t="shared" ref="R475:V475" si="909">AVERAGE(L472:L478)</f>
        <v>1.7142857142857142</v>
      </c>
      <c r="S475">
        <f t="shared" si="909"/>
        <v>2.2857142857142856</v>
      </c>
      <c r="T475">
        <f t="shared" si="909"/>
        <v>49.285714285714285</v>
      </c>
      <c r="U475">
        <f t="shared" si="909"/>
        <v>17.714285714285715</v>
      </c>
      <c r="V475">
        <f t="shared" si="909"/>
        <v>8.4285714285714288</v>
      </c>
      <c r="X475">
        <f t="shared" ref="X475:AB475" si="910">(LOGEST(R472:R478,$A472:$A478)-1)</f>
        <v>7.9559390243909123E-2</v>
      </c>
      <c r="Y475">
        <f t="shared" si="910"/>
        <v>4.507399860141259E-3</v>
      </c>
      <c r="Z475">
        <f t="shared" si="910"/>
        <v>4.3848484607664329E-2</v>
      </c>
      <c r="AA475">
        <f t="shared" si="910"/>
        <v>-7.5104238094606535E-3</v>
      </c>
      <c r="AB475">
        <f t="shared" si="910"/>
        <v>4.7891791065513001E-3</v>
      </c>
    </row>
    <row r="476" spans="1:34" x14ac:dyDescent="0.25">
      <c r="A476" s="1">
        <v>44334</v>
      </c>
      <c r="B476" t="s">
        <v>10</v>
      </c>
      <c r="C476">
        <v>90</v>
      </c>
      <c r="D476">
        <v>749</v>
      </c>
      <c r="E476">
        <v>114</v>
      </c>
      <c r="F476">
        <v>2859</v>
      </c>
      <c r="G476">
        <v>2824</v>
      </c>
      <c r="H476">
        <v>141633</v>
      </c>
      <c r="I476">
        <v>163930</v>
      </c>
      <c r="J476">
        <v>83337</v>
      </c>
      <c r="L476">
        <f t="shared" si="825"/>
        <v>0</v>
      </c>
      <c r="M476">
        <f t="shared" si="819"/>
        <v>2</v>
      </c>
      <c r="N476">
        <f t="shared" si="820"/>
        <v>62</v>
      </c>
      <c r="O476">
        <f t="shared" si="821"/>
        <v>17</v>
      </c>
      <c r="P476">
        <f t="shared" si="822"/>
        <v>9</v>
      </c>
      <c r="R476">
        <f t="shared" ref="R476:V476" si="911">AVERAGE(L473:L479)</f>
        <v>1.8333333333333333</v>
      </c>
      <c r="S476">
        <f t="shared" si="911"/>
        <v>2.1666666666666665</v>
      </c>
      <c r="T476">
        <f t="shared" si="911"/>
        <v>51</v>
      </c>
      <c r="U476">
        <f t="shared" si="911"/>
        <v>17.166666666666668</v>
      </c>
      <c r="V476">
        <f t="shared" si="911"/>
        <v>8.5</v>
      </c>
    </row>
    <row r="477" spans="1:34" x14ac:dyDescent="0.25">
      <c r="A477" s="1">
        <v>44335</v>
      </c>
      <c r="B477" t="s">
        <v>10</v>
      </c>
      <c r="C477">
        <v>93</v>
      </c>
      <c r="D477">
        <v>757</v>
      </c>
      <c r="E477">
        <v>113</v>
      </c>
      <c r="F477">
        <v>2862</v>
      </c>
      <c r="G477">
        <v>2827</v>
      </c>
      <c r="H477">
        <v>141689</v>
      </c>
      <c r="I477">
        <v>163953</v>
      </c>
      <c r="J477">
        <v>83345</v>
      </c>
      <c r="L477">
        <f t="shared" si="825"/>
        <v>3</v>
      </c>
      <c r="M477">
        <f t="shared" si="819"/>
        <v>3</v>
      </c>
      <c r="N477">
        <f t="shared" si="820"/>
        <v>56</v>
      </c>
      <c r="O477">
        <f t="shared" si="821"/>
        <v>23</v>
      </c>
      <c r="P477">
        <f t="shared" si="822"/>
        <v>8</v>
      </c>
      <c r="R477">
        <f t="shared" ref="R477:V477" si="912">AVERAGE(L474:L480)</f>
        <v>2</v>
      </c>
      <c r="S477">
        <f t="shared" si="912"/>
        <v>2.4</v>
      </c>
      <c r="T477">
        <f t="shared" si="912"/>
        <v>52.6</v>
      </c>
      <c r="U477">
        <f t="shared" si="912"/>
        <v>16.399999999999999</v>
      </c>
      <c r="V477">
        <f t="shared" si="912"/>
        <v>9.4</v>
      </c>
    </row>
    <row r="478" spans="1:34" x14ac:dyDescent="0.25">
      <c r="A478" s="1">
        <v>44336</v>
      </c>
      <c r="B478" t="s">
        <v>10</v>
      </c>
      <c r="C478">
        <v>98</v>
      </c>
      <c r="D478">
        <v>749</v>
      </c>
      <c r="E478">
        <v>115</v>
      </c>
      <c r="F478">
        <v>2865</v>
      </c>
      <c r="G478">
        <v>2829</v>
      </c>
      <c r="H478">
        <v>141753</v>
      </c>
      <c r="I478">
        <v>163970</v>
      </c>
      <c r="J478">
        <v>83357</v>
      </c>
      <c r="L478">
        <f t="shared" si="825"/>
        <v>3</v>
      </c>
      <c r="M478">
        <f t="shared" si="819"/>
        <v>2</v>
      </c>
      <c r="N478">
        <f t="shared" si="820"/>
        <v>64</v>
      </c>
      <c r="O478">
        <f t="shared" si="821"/>
        <v>17</v>
      </c>
      <c r="P478">
        <f t="shared" si="822"/>
        <v>12</v>
      </c>
      <c r="R478">
        <f t="shared" ref="R478:V478" si="913">AVERAGE(L475:L481)</f>
        <v>2.5</v>
      </c>
      <c r="S478">
        <f t="shared" si="913"/>
        <v>2.25</v>
      </c>
      <c r="T478">
        <f t="shared" si="913"/>
        <v>57</v>
      </c>
      <c r="U478">
        <f t="shared" si="913"/>
        <v>17</v>
      </c>
      <c r="V478">
        <f t="shared" si="913"/>
        <v>10</v>
      </c>
    </row>
    <row r="479" spans="1:34" x14ac:dyDescent="0.25">
      <c r="A479" s="1">
        <v>44337</v>
      </c>
      <c r="B479" t="s">
        <v>10</v>
      </c>
      <c r="C479">
        <v>85</v>
      </c>
      <c r="D479">
        <v>766</v>
      </c>
      <c r="E479">
        <v>117</v>
      </c>
      <c r="F479">
        <v>2869</v>
      </c>
      <c r="G479">
        <v>2833</v>
      </c>
      <c r="H479">
        <v>141803</v>
      </c>
      <c r="I479">
        <v>163988</v>
      </c>
      <c r="J479">
        <v>83366</v>
      </c>
    </row>
    <row r="480" spans="1:34" x14ac:dyDescent="0.25">
      <c r="A480" s="1">
        <v>44338</v>
      </c>
      <c r="B480" t="s">
        <v>10</v>
      </c>
      <c r="C480">
        <v>75</v>
      </c>
      <c r="D480">
        <v>730</v>
      </c>
      <c r="E480">
        <v>113</v>
      </c>
      <c r="F480">
        <v>2871</v>
      </c>
      <c r="G480">
        <v>2839</v>
      </c>
      <c r="H480">
        <v>141849</v>
      </c>
      <c r="I480">
        <v>164001</v>
      </c>
      <c r="J480">
        <v>83374</v>
      </c>
    </row>
    <row r="481" spans="1:10" x14ac:dyDescent="0.25">
      <c r="A481" s="1">
        <v>44339</v>
      </c>
      <c r="B481" t="s">
        <v>10</v>
      </c>
      <c r="C481">
        <v>77</v>
      </c>
      <c r="D481">
        <v>756</v>
      </c>
      <c r="E481">
        <v>111</v>
      </c>
      <c r="F481">
        <v>2873</v>
      </c>
      <c r="G481">
        <v>2845</v>
      </c>
      <c r="H481">
        <v>141891</v>
      </c>
      <c r="I481">
        <v>164021</v>
      </c>
      <c r="J481">
        <v>83381</v>
      </c>
    </row>
    <row r="482" spans="1:10" x14ac:dyDescent="0.25">
      <c r="A482" s="1">
        <v>44340</v>
      </c>
      <c r="B482" t="s">
        <v>10</v>
      </c>
      <c r="D482">
        <v>797</v>
      </c>
      <c r="E482">
        <v>113</v>
      </c>
    </row>
    <row r="483" spans="1:10" x14ac:dyDescent="0.25">
      <c r="A483" s="1">
        <v>44341</v>
      </c>
      <c r="B483" t="s">
        <v>10</v>
      </c>
      <c r="D483">
        <v>765</v>
      </c>
      <c r="E483">
        <v>117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england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George</dc:creator>
  <cp:lastModifiedBy>Michael George</cp:lastModifiedBy>
  <dcterms:created xsi:type="dcterms:W3CDTF">2021-05-25T22:22:01Z</dcterms:created>
  <dcterms:modified xsi:type="dcterms:W3CDTF">2021-05-25T22:22:01Z</dcterms:modified>
</cp:coreProperties>
</file>