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66925"/>
  <mc:AlternateContent xmlns:mc="http://schemas.openxmlformats.org/markup-compatibility/2006">
    <mc:Choice Requires="x15">
      <x15ac:absPath xmlns:x15ac="http://schemas.microsoft.com/office/spreadsheetml/2010/11/ac" url="\\wsl$\Ubuntu\home\mike\projects\work\covid-stats\data\nhs-statistics\xlsx\"/>
    </mc:Choice>
  </mc:AlternateContent>
  <xr:revisionPtr revIDLastSave="0" documentId="13_ncr:1_{4EA90EAE-35E4-4251-A9C5-A48E9914109B}" xr6:coauthVersionLast="47" xr6:coauthVersionMax="47" xr10:uidLastSave="{00000000-0000-0000-0000-000000000000}"/>
  <bookViews>
    <workbookView xWindow="-120" yWindow="-120" windowWidth="29040" windowHeight="16440" activeTab="1" xr2:uid="{09094A21-1BE2-4A2A-B3FF-A59A2E825B8A}"/>
  </bookViews>
  <sheets>
    <sheet name="Total Vaccinations by Region" sheetId="6" r:id="rId1"/>
    <sheet name="Total Vaccinations by Age" sheetId="12" r:id="rId2"/>
  </sheets>
  <definedNames>
    <definedName name="_AMO_UniqueIdentifier" hidden="1">"'aae63586-2ce3-4a4b-8a32-e7bda9012f4c'"</definedName>
    <definedName name="_Order1" hidden="1">255</definedName>
    <definedName name="_Order2" hidden="1">255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7" i="12" l="1"/>
  <c r="J26" i="12"/>
  <c r="J25" i="12"/>
  <c r="J24" i="12"/>
  <c r="J23" i="12"/>
  <c r="J22" i="12"/>
  <c r="J21" i="12"/>
  <c r="J20" i="12"/>
  <c r="J19" i="12"/>
  <c r="J18" i="12"/>
  <c r="J17" i="12"/>
  <c r="J16" i="12"/>
  <c r="J15" i="12"/>
  <c r="J28" i="12"/>
</calcChain>
</file>

<file path=xl/sharedStrings.xml><?xml version="1.0" encoding="utf-8"?>
<sst xmlns="http://schemas.openxmlformats.org/spreadsheetml/2006/main" count="89" uniqueCount="60">
  <si>
    <t>Title:</t>
  </si>
  <si>
    <t>COVID-19 Vaccinations in England by NHS Region of Residence</t>
  </si>
  <si>
    <t>Summary:</t>
  </si>
  <si>
    <t>The number of people who have been vaccinated for COVID-19 in England by region of residence, as reported to the date of publication.</t>
  </si>
  <si>
    <r>
      <t>Period</t>
    </r>
    <r>
      <rPr>
        <b/>
        <vertAlign val="superscript"/>
        <sz val="10"/>
        <rFont val="Verdana"/>
        <family val="2"/>
      </rPr>
      <t>1,2</t>
    </r>
    <r>
      <rPr>
        <b/>
        <sz val="10"/>
        <rFont val="Verdana"/>
        <family val="2"/>
      </rPr>
      <t>:</t>
    </r>
  </si>
  <si>
    <t>Source:</t>
  </si>
  <si>
    <t>National Immunisation Management System (NIMS), NHS Foundry</t>
  </si>
  <si>
    <t>Basis:</t>
  </si>
  <si>
    <t>England</t>
  </si>
  <si>
    <t>Published:</t>
  </si>
  <si>
    <t>Status:</t>
  </si>
  <si>
    <t>Published</t>
  </si>
  <si>
    <t>Definitions:</t>
  </si>
  <si>
    <t>The data in this release includes all vaccinations administered in England, even if individuals are resident outside of England, do not have an NHS number or are no longer alive. This includes vaccinations administered as part of clinical trials.</t>
  </si>
  <si>
    <r>
      <t>NHS Region of Residence</t>
    </r>
    <r>
      <rPr>
        <b/>
        <vertAlign val="superscript"/>
        <sz val="10"/>
        <color rgb="FF095BA6"/>
        <rFont val="Verdana"/>
        <family val="2"/>
      </rPr>
      <t>3</t>
    </r>
  </si>
  <si>
    <r>
      <t>1st dose</t>
    </r>
    <r>
      <rPr>
        <b/>
        <vertAlign val="superscript"/>
        <sz val="10"/>
        <color rgb="FF095BA6"/>
        <rFont val="Verdana"/>
        <family val="2"/>
      </rPr>
      <t>5</t>
    </r>
  </si>
  <si>
    <r>
      <t>2nd dose</t>
    </r>
    <r>
      <rPr>
        <b/>
        <vertAlign val="superscript"/>
        <sz val="10"/>
        <color rgb="FF095BA6"/>
        <rFont val="Verdana"/>
        <family val="2"/>
      </rPr>
      <t>6</t>
    </r>
  </si>
  <si>
    <r>
      <t>Booster and 3rd dose</t>
    </r>
    <r>
      <rPr>
        <b/>
        <vertAlign val="superscript"/>
        <sz val="10"/>
        <color rgb="FF095BA6"/>
        <rFont val="Verdana"/>
        <family val="2"/>
      </rPr>
      <t>7,8</t>
    </r>
  </si>
  <si>
    <t>Cumulative Total Doses to Date</t>
  </si>
  <si>
    <r>
      <t>England</t>
    </r>
    <r>
      <rPr>
        <b/>
        <vertAlign val="superscript"/>
        <sz val="10"/>
        <rFont val="Verdana"/>
        <family val="2"/>
      </rPr>
      <t>4</t>
    </r>
  </si>
  <si>
    <t>East of England</t>
  </si>
  <si>
    <t>London</t>
  </si>
  <si>
    <t>Midlands</t>
  </si>
  <si>
    <t>North East and Yorkshire</t>
  </si>
  <si>
    <t>North West</t>
  </si>
  <si>
    <t>South East</t>
  </si>
  <si>
    <t>South West</t>
  </si>
  <si>
    <t>Data quality notes:</t>
  </si>
  <si>
    <t xml:space="preserve">3. The NHS Regions are as defined at April 2021. An individual's NHS region of residence is taken from the NHS Master Patient Index. </t>
  </si>
  <si>
    <t>4. The sum of the regions will not equal the England total. This is due to a number of individuals vaccinated in England who live outside of England or where their address is unknown.</t>
  </si>
  <si>
    <t xml:space="preserve">5. COVID-19 vaccinations were rolled out in England from 8th December 2020, with the order in which people were offered a first dose based on advice from the Joint Committee on Vaccination and Immunisation. </t>
  </si>
  <si>
    <t xml:space="preserve">6. All individuals aged 17.75 years and over are eligible to receive a 2nd dose 8 weeks after receiving their 1st dose. Individuals aged under 17.75 years are only eligible to receive a 2nd dose if they were eligible for vaccination for a reason other than their age. Individuals aged under 17.75 years who are eligible for vaccination based on their age alone are currently only eligible to receive one dose. </t>
  </si>
  <si>
    <t>7. Not everyone who has received a 2nd dose is eligible for a booster dose. Individuals are eligible for a booster dose if they were vaccinated in Phase 1 of the COVID-19 vaccination programme and received their 2nd dose at least 6 months ago. This includes: residents of older adult care homes, frontline health and social care workers, all adults aged 50 and over, all adults aged 16-49 with underlying health conditions that put them at higher risk of severe COVID-19, adult carers, and adult household contacts of immunosuppressed individuals.</t>
  </si>
  <si>
    <t xml:space="preserve">8. The number of booster and 3rd doses includes 3rd primary doses. Individuals who are severely immunosuppressed are being offered a 3rd primary dose, which differs from a booster dose. Previous versions of this publication reported booster doses, including some 3rd primary doses, the figures now provide the total number of booster doses and all 3rd primary doses administered. </t>
  </si>
  <si>
    <t>Contact details:</t>
  </si>
  <si>
    <t>For further information about these statistics, please contact us via email at:</t>
  </si>
  <si>
    <t>covid19.vaccinestatistics@nhs.net</t>
  </si>
  <si>
    <t>COVID-19 Vaccinations in England by Age Group</t>
  </si>
  <si>
    <t>The number of people who have been vaccinated for COVID-19 in England by age group, as reported to the date of publication.</t>
  </si>
  <si>
    <r>
      <t>Age Group</t>
    </r>
    <r>
      <rPr>
        <b/>
        <vertAlign val="superscript"/>
        <sz val="10"/>
        <color rgb="FF095BA6"/>
        <rFont val="Verdana"/>
        <family val="2"/>
      </rPr>
      <t>3</t>
    </r>
  </si>
  <si>
    <t>Under 18</t>
  </si>
  <si>
    <t>18-24</t>
  </si>
  <si>
    <t>25-29</t>
  </si>
  <si>
    <t>30-34</t>
  </si>
  <si>
    <t>35-39</t>
  </si>
  <si>
    <t>40-44</t>
  </si>
  <si>
    <t>45-49</t>
  </si>
  <si>
    <t>50-54</t>
  </si>
  <si>
    <t>55-59</t>
  </si>
  <si>
    <t>60-64</t>
  </si>
  <si>
    <t>65-69</t>
  </si>
  <si>
    <t>70-74</t>
  </si>
  <si>
    <t>75-79</t>
  </si>
  <si>
    <t>80+</t>
  </si>
  <si>
    <t>4. The sum of the age groups will not equal the England total. This is due to a number of individuals with an unknown age.</t>
  </si>
  <si>
    <t>8th December 2020 to 27th October 2021</t>
  </si>
  <si>
    <t>28th October 2021</t>
  </si>
  <si>
    <t>1. Data was extracted from the National Immunisation Management System via NHS Foundry on 28th October 2021.</t>
  </si>
  <si>
    <t>2. These are provisional data providing timely daily updates of vaccinations reported by midnight of 27th October 2021. Not all vaccinations administered up to this date will be included in these figures. At 18th October 2021, 91.6% of vaccinations recorded in the NIMS database were reported within 1 day of being administered and 97.5% of vaccinations were reported within 7 days.</t>
  </si>
  <si>
    <t xml:space="preserve">3. Age is as at 31st August 2021 and is as recorded on the NHS Master Patient Index. In previous publications age was as at 31st March 2021.This change means that some individuals will now be counted in a different age group to the age group they were counted in previously, but provides a more accurate reflection of the age of individuals at the start of Phase 3 of the vaccination programme.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</si>
</sst>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F800]dddd\,\ mmmm\ dd\,\ yyyy"/>
    <numFmt numFmtId="165" formatCode="_-* #,##0_-;\-* #,##0_-;_-* &quot;-&quot;??_-;_-@_-"/>
    <numFmt numFmtId="166" formatCode="0.0%"/>
  </numFmts>
  <fonts count="24">
    <font>
      <sz val="11"/>
      <color theme="1"/>
      <name val="Calibri"/>
      <family val="2"/>
      <scheme val="minor"/>
    </font>
    <font>
      <sz val="14"/>
      <name val="Verdana"/>
      <family val="2"/>
    </font>
    <font>
      <sz val="10"/>
      <name val="Verdana"/>
      <family val="2"/>
    </font>
    <font>
      <b/>
      <sz val="10"/>
      <name val="Verdana"/>
      <family val="2"/>
    </font>
    <font>
      <b/>
      <sz val="12"/>
      <color rgb="FF095BA6"/>
      <name val="Verdana"/>
      <family val="2"/>
    </font>
    <font>
      <b/>
      <sz val="10"/>
      <color rgb="FF095BA6"/>
      <name val="Verdana"/>
      <family val="2"/>
    </font>
    <font>
      <sz val="10"/>
      <color theme="1"/>
      <name val="Verdana"/>
      <family val="2"/>
    </font>
    <font>
      <sz val="11"/>
      <color theme="1"/>
      <name val="Calibri"/>
      <family val="2"/>
      <scheme val="minor"/>
    </font>
    <font>
      <sz val="8"/>
      <name val="Verdana"/>
      <family val="2"/>
    </font>
    <font>
      <sz val="10"/>
      <color rgb="FF000000"/>
      <name val="Verdana"/>
      <family val="2"/>
    </font>
    <font>
      <sz val="11"/>
      <color theme="1"/>
      <name val="Verdana"/>
      <family val="2"/>
    </font>
    <font>
      <sz val="11"/>
      <color theme="1"/>
      <name val="13px DIN-Next"/>
    </font>
    <font>
      <b/>
      <sz val="9"/>
      <color theme="1"/>
      <name val="Verdana"/>
      <family val="2"/>
    </font>
    <font>
      <u/>
      <sz val="11"/>
      <color theme="10"/>
      <name val="Calibri"/>
      <family val="2"/>
      <scheme val="minor"/>
    </font>
    <font>
      <b/>
      <sz val="10"/>
      <color rgb="FFFF0000"/>
      <name val="Verdana"/>
      <family val="2"/>
    </font>
    <font>
      <sz val="11"/>
      <name val="Calibri"/>
      <family val="2"/>
      <scheme val="minor"/>
    </font>
    <font>
      <b/>
      <vertAlign val="superscript"/>
      <sz val="10"/>
      <name val="Verdana"/>
      <family val="2"/>
    </font>
    <font>
      <b/>
      <vertAlign val="superscript"/>
      <sz val="10"/>
      <color rgb="FF095BA6"/>
      <name val="Verdana"/>
      <family val="2"/>
    </font>
    <font>
      <sz val="9"/>
      <color theme="1"/>
      <name val="Verdana"/>
      <family val="2"/>
    </font>
    <font>
      <u/>
      <sz val="11"/>
      <color rgb="FF0563C1"/>
      <name val="Calibri"/>
      <family val="2"/>
      <scheme val="minor"/>
    </font>
    <font>
      <sz val="9"/>
      <name val="Calibri"/>
      <family val="2"/>
      <scheme val="minor"/>
    </font>
    <font>
      <u/>
      <sz val="9"/>
      <color theme="10"/>
      <name val="Verdana"/>
      <family val="2"/>
    </font>
    <font>
      <sz val="9"/>
      <name val="Verdana"/>
      <family val="2"/>
    </font>
    <font>
      <b/>
      <i/>
      <sz val="9"/>
      <name val="Calibri"/>
      <family val="2"/>
      <scheme val="minor"/>
    </font>
  </fonts>
  <fills count="6">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diagonal/>
    </border>
    <border>
      <left style="thin">
        <color rgb="FF000000"/>
      </left>
      <right/>
      <top style="thin">
        <color rgb="FF000000"/>
      </top>
      <bottom style="thin">
        <color rgb="FF000000"/>
      </bottom>
      <diagonal/>
    </border>
    <border>
      <left/>
      <right style="thin">
        <color indexed="64"/>
      </right>
      <top style="thin">
        <color rgb="FF000000"/>
      </top>
      <bottom style="thin">
        <color rgb="FF000000"/>
      </bottom>
      <diagonal/>
    </border>
    <border>
      <left/>
      <right style="thin">
        <color indexed="64"/>
      </right>
      <top style="hair">
        <color indexed="64"/>
      </top>
      <bottom style="hair">
        <color indexed="64"/>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right style="thin">
        <color indexed="64"/>
      </right>
      <top style="hair">
        <color indexed="64"/>
      </top>
      <bottom style="thin">
        <color indexed="64"/>
      </bottom>
      <diagonal/>
    </border>
    <border>
      <left/>
      <right/>
      <top style="hair">
        <color indexed="64"/>
      </top>
      <bottom style="thin">
        <color indexed="64"/>
      </bottom>
      <diagonal/>
    </border>
  </borders>
  <cellStyleXfs count="5">
    <xf numFmtId="0" fontId="0" fillId="0" borderId="0"/>
    <xf numFmtId="43" fontId="7" fillId="0" borderId="0" applyFont="0" applyFill="0" applyBorder="0" applyAlignment="0" applyProtection="0"/>
    <xf numFmtId="9" fontId="7" fillId="0" borderId="0" applyFont="0" applyFill="0" applyBorder="0" applyAlignment="0" applyProtection="0"/>
    <xf numFmtId="0" fontId="13" fillId="0" borderId="0" applyNumberFormat="0" applyFill="0" applyBorder="0" applyAlignment="0" applyProtection="0"/>
    <xf numFmtId="0" fontId="19" fillId="0" borderId="0" applyNumberFormat="0" applyFill="0" applyBorder="0" applyAlignment="0" applyProtection="0"/>
  </cellStyleXfs>
  <cellXfs count="69">
    <xf numFmtId="0" fontId="0" fillId="0" borderId="0" xfId="0"/>
    <xf numFmtId="0" fontId="1" fillId="2" borderId="0" xfId="0" applyFont="1" applyFill="1"/>
    <xf numFmtId="0" fontId="2" fillId="3" borderId="0" xfId="0" applyFont="1" applyFill="1"/>
    <xf numFmtId="0" fontId="4" fillId="0" borderId="0" xfId="0" applyFont="1" applyAlignment="1">
      <alignment vertical="top"/>
    </xf>
    <xf numFmtId="0" fontId="1" fillId="0" borderId="0" xfId="0" applyFont="1"/>
    <xf numFmtId="0" fontId="3" fillId="0" borderId="0" xfId="0" applyFont="1" applyAlignment="1">
      <alignment vertical="top"/>
    </xf>
    <xf numFmtId="0" fontId="3" fillId="0" borderId="0" xfId="0" applyFont="1"/>
    <xf numFmtId="17" fontId="4" fillId="0" borderId="0" xfId="0" applyNumberFormat="1" applyFont="1"/>
    <xf numFmtId="0" fontId="2" fillId="0" borderId="0" xfId="0" applyFont="1"/>
    <xf numFmtId="0" fontId="6" fillId="0" borderId="0" xfId="0" applyFont="1"/>
    <xf numFmtId="164" fontId="3" fillId="0" borderId="0" xfId="0" quotePrefix="1" applyNumberFormat="1" applyFont="1" applyAlignment="1">
      <alignment horizontal="left"/>
    </xf>
    <xf numFmtId="0" fontId="5" fillId="4"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0" fillId="2" borderId="0" xfId="0" applyFill="1"/>
    <xf numFmtId="3" fontId="9" fillId="0" borderId="1" xfId="0" applyNumberFormat="1" applyFont="1" applyBorder="1" applyAlignment="1">
      <alignment horizontal="right" vertical="center" wrapText="1"/>
    </xf>
    <xf numFmtId="0" fontId="10" fillId="0" borderId="0" xfId="0" applyFont="1"/>
    <xf numFmtId="166" fontId="0" fillId="0" borderId="0" xfId="2" applyNumberFormat="1" applyFont="1"/>
    <xf numFmtId="0" fontId="2" fillId="2" borderId="2" xfId="0" applyFont="1" applyFill="1" applyBorder="1"/>
    <xf numFmtId="165" fontId="2" fillId="0" borderId="3" xfId="1" applyNumberFormat="1" applyFont="1" applyBorder="1"/>
    <xf numFmtId="0" fontId="2" fillId="5" borderId="4" xfId="0" applyFont="1" applyFill="1" applyBorder="1"/>
    <xf numFmtId="0" fontId="2" fillId="2" borderId="5" xfId="0" applyFont="1" applyFill="1" applyBorder="1"/>
    <xf numFmtId="3" fontId="9" fillId="0" borderId="6" xfId="0" applyNumberFormat="1" applyFont="1" applyBorder="1" applyAlignment="1">
      <alignment horizontal="right" vertical="center" wrapText="1"/>
    </xf>
    <xf numFmtId="0" fontId="0" fillId="0" borderId="0" xfId="0" applyAlignment="1">
      <alignment vertical="center" wrapText="1"/>
    </xf>
    <xf numFmtId="0" fontId="2" fillId="5" borderId="7" xfId="0" applyFont="1" applyFill="1" applyBorder="1"/>
    <xf numFmtId="0" fontId="2" fillId="2" borderId="8" xfId="0" applyFont="1" applyFill="1" applyBorder="1"/>
    <xf numFmtId="3" fontId="9" fillId="0" borderId="9" xfId="0" applyNumberFormat="1" applyFont="1" applyBorder="1" applyAlignment="1">
      <alignment horizontal="right" vertical="center" wrapText="1"/>
    </xf>
    <xf numFmtId="3" fontId="9" fillId="0" borderId="10" xfId="0" applyNumberFormat="1" applyFont="1" applyBorder="1" applyAlignment="1">
      <alignment horizontal="right" vertical="center" wrapText="1"/>
    </xf>
    <xf numFmtId="3" fontId="9" fillId="0" borderId="11" xfId="0" applyNumberFormat="1" applyFont="1" applyBorder="1" applyAlignment="1">
      <alignment horizontal="right" vertical="center" wrapText="1"/>
    </xf>
    <xf numFmtId="0" fontId="2" fillId="2" borderId="12" xfId="0" applyFont="1" applyFill="1" applyBorder="1"/>
    <xf numFmtId="3" fontId="9" fillId="0" borderId="13" xfId="0" applyNumberFormat="1" applyFont="1" applyBorder="1" applyAlignment="1">
      <alignment horizontal="right" vertical="center" wrapText="1"/>
    </xf>
    <xf numFmtId="3" fontId="9" fillId="0" borderId="15" xfId="0" applyNumberFormat="1" applyFont="1" applyBorder="1" applyAlignment="1">
      <alignment horizontal="right" vertical="center" wrapText="1"/>
    </xf>
    <xf numFmtId="165" fontId="11" fillId="5" borderId="0" xfId="1" applyNumberFormat="1" applyFont="1" applyFill="1" applyBorder="1" applyAlignment="1">
      <alignment horizontal="right" vertical="center" wrapText="1"/>
    </xf>
    <xf numFmtId="165" fontId="0" fillId="0" borderId="0" xfId="1" applyNumberFormat="1" applyFont="1"/>
    <xf numFmtId="0" fontId="12" fillId="0" borderId="0" xfId="0" applyFont="1"/>
    <xf numFmtId="0" fontId="0" fillId="0" borderId="0" xfId="0" applyAlignment="1">
      <alignment vertical="center"/>
    </xf>
    <xf numFmtId="0" fontId="14" fillId="0" borderId="0" xfId="0" applyFont="1"/>
    <xf numFmtId="165" fontId="2" fillId="0" borderId="0" xfId="1" applyNumberFormat="1" applyFont="1" applyBorder="1"/>
    <xf numFmtId="0" fontId="20" fillId="0" borderId="0" xfId="0" applyFont="1" applyAlignment="1">
      <alignment vertical="top"/>
    </xf>
    <xf numFmtId="0" fontId="8" fillId="0" borderId="0" xfId="0" applyFont="1" applyAlignment="1">
      <alignment vertical="top" wrapText="1"/>
    </xf>
    <xf numFmtId="0" fontId="15" fillId="0" borderId="0" xfId="0" applyFont="1" applyAlignment="1">
      <alignment vertical="top" wrapText="1"/>
    </xf>
    <xf numFmtId="0" fontId="18" fillId="0" borderId="0" xfId="0" applyFont="1" applyAlignment="1">
      <alignment vertical="center"/>
    </xf>
    <xf numFmtId="0" fontId="21" fillId="0" borderId="0" xfId="3" applyFont="1"/>
    <xf numFmtId="0" fontId="22" fillId="0" borderId="0" xfId="0" applyFont="1" applyAlignment="1">
      <alignment vertical="top"/>
    </xf>
    <xf numFmtId="0" fontId="23" fillId="5" borderId="0" xfId="0" applyFont="1" applyFill="1" applyAlignment="1">
      <alignment vertical="top"/>
    </xf>
    <xf numFmtId="0" fontId="5" fillId="4" borderId="1" xfId="0" applyFont="1" applyFill="1" applyBorder="1" applyAlignment="1">
      <alignment horizontal="left" vertical="center"/>
    </xf>
    <xf numFmtId="0" fontId="5" fillId="0" borderId="9" xfId="0" applyFont="1" applyBorder="1" applyAlignment="1">
      <alignment horizontal="center" vertical="center"/>
    </xf>
    <xf numFmtId="0" fontId="0" fillId="0" borderId="19" xfId="0" applyBorder="1"/>
    <xf numFmtId="0" fontId="5" fillId="4" borderId="21" xfId="0" applyFont="1" applyFill="1" applyBorder="1" applyAlignment="1">
      <alignment horizontal="left" vertical="center"/>
    </xf>
    <xf numFmtId="0" fontId="5" fillId="4" borderId="20" xfId="0" applyFont="1" applyFill="1" applyBorder="1" applyAlignment="1">
      <alignment horizontal="center" vertical="center"/>
    </xf>
    <xf numFmtId="0" fontId="2" fillId="0" borderId="7" xfId="0" quotePrefix="1" applyFont="1" applyBorder="1"/>
    <xf numFmtId="0" fontId="2" fillId="0" borderId="19" xfId="0" applyFont="1" applyBorder="1"/>
    <xf numFmtId="0" fontId="2" fillId="2" borderId="19" xfId="0" applyFont="1" applyFill="1" applyBorder="1"/>
    <xf numFmtId="0" fontId="6" fillId="0" borderId="7" xfId="0" applyFont="1" applyBorder="1"/>
    <xf numFmtId="0" fontId="6" fillId="0" borderId="16" xfId="0" applyFont="1" applyBorder="1"/>
    <xf numFmtId="0" fontId="0" fillId="0" borderId="9" xfId="0" applyBorder="1"/>
    <xf numFmtId="0" fontId="6" fillId="0" borderId="14" xfId="0" applyFont="1" applyBorder="1"/>
    <xf numFmtId="0" fontId="0" fillId="0" borderId="22" xfId="0" applyBorder="1"/>
    <xf numFmtId="0" fontId="2" fillId="5" borderId="14" xfId="0" applyFont="1" applyFill="1" applyBorder="1"/>
    <xf numFmtId="0" fontId="2" fillId="2" borderId="23" xfId="0" applyFont="1" applyFill="1" applyBorder="1"/>
    <xf numFmtId="0" fontId="22" fillId="0" borderId="0" xfId="0" applyFont="1" applyAlignment="1">
      <alignment vertical="top" wrapText="1"/>
    </xf>
    <xf numFmtId="0" fontId="22" fillId="0" borderId="0" xfId="0" applyFont="1" applyAlignment="1">
      <alignment vertical="top" wrapText="1"/>
    </xf>
    <xf numFmtId="0" fontId="22" fillId="0" borderId="0" xfId="0" applyFont="1" applyAlignment="1">
      <alignment horizontal="left" vertical="top" wrapText="1"/>
    </xf>
    <xf numFmtId="0" fontId="2" fillId="0" borderId="0" xfId="0" applyFont="1" applyAlignment="1">
      <alignment horizontal="left" vertical="top" wrapText="1"/>
    </xf>
    <xf numFmtId="0" fontId="3" fillId="2" borderId="17" xfId="0" applyFont="1" applyFill="1" applyBorder="1" applyAlignment="1"/>
    <xf numFmtId="0" fontId="3" fillId="2" borderId="18" xfId="0" applyFont="1" applyFill="1" applyBorder="1" applyAlignment="1"/>
    <xf numFmtId="0" fontId="2" fillId="0" borderId="0" xfId="0" applyFont="1" applyAlignment="1">
      <alignment vertical="top" wrapText="1"/>
    </xf>
    <xf numFmtId="0" fontId="0" fillId="0" borderId="0" xfId="0" applyAlignment="1">
      <alignment vertical="top" wrapText="1"/>
    </xf>
    <xf numFmtId="0" fontId="22" fillId="5" borderId="0" xfId="0" applyFont="1" applyFill="1" applyAlignment="1">
      <alignment horizontal="left" vertical="top" wrapText="1"/>
    </xf>
    <xf numFmtId="0" fontId="15" fillId="5" borderId="0" xfId="0" applyFont="1" applyFill="1" applyAlignment="1">
      <alignment wrapText="1"/>
    </xf>
  </cellXfs>
  <cellStyles count="5">
    <cellStyle name="Comma" xfId="1" builtinId="3"/>
    <cellStyle name="Hyperlink" xfId="3" builtinId="8"/>
    <cellStyle name="Hyperlink 2" xfId="4" xr:uid="{17CA1D17-677E-4DB4-B885-57F543E8B9CE}"/>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COVID-19 Vaccinations in England</a:t>
            </a:r>
          </a:p>
          <a:p>
            <a:pPr>
              <a:defRPr/>
            </a:pPr>
            <a:r>
              <a:rPr lang="en-GB"/>
              <a:t>% of people who've had 2 doses who've now had a booster</a:t>
            </a:r>
          </a:p>
          <a:p>
            <a:pPr>
              <a:defRPr/>
            </a:pPr>
            <a:r>
              <a:rPr lang="en-GB" sz="1200" b="0" i="0" u="none" strike="noStrike" baseline="0"/>
              <a:t>Source: NHS Statistical Work Area</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'Total Vaccinations by Age'!$B$15:$B$28</c:f>
              <c:strCache>
                <c:ptCount val="14"/>
                <c:pt idx="0">
                  <c:v>Under 18</c:v>
                </c:pt>
                <c:pt idx="1">
                  <c:v>18-24</c:v>
                </c:pt>
                <c:pt idx="2">
                  <c:v>25-29</c:v>
                </c:pt>
                <c:pt idx="3">
                  <c:v>30-34</c:v>
                </c:pt>
                <c:pt idx="4">
                  <c:v>35-39</c:v>
                </c:pt>
                <c:pt idx="5">
                  <c:v>40-44</c:v>
                </c:pt>
                <c:pt idx="6">
                  <c:v>45-49</c:v>
                </c:pt>
                <c:pt idx="7">
                  <c:v>50-54</c:v>
                </c:pt>
                <c:pt idx="8">
                  <c:v>55-59</c:v>
                </c:pt>
                <c:pt idx="9">
                  <c:v>60-64</c:v>
                </c:pt>
                <c:pt idx="10">
                  <c:v>65-69</c:v>
                </c:pt>
                <c:pt idx="11">
                  <c:v>70-74</c:v>
                </c:pt>
                <c:pt idx="12">
                  <c:v>75-79</c:v>
                </c:pt>
                <c:pt idx="13">
                  <c:v>80+</c:v>
                </c:pt>
              </c:strCache>
            </c:strRef>
          </c:cat>
          <c:val>
            <c:numRef>
              <c:f>'Total Vaccinations by Age'!$J$15:$J$28</c:f>
              <c:numCache>
                <c:formatCode>General</c:formatCode>
                <c:ptCount val="14"/>
                <c:pt idx="0">
                  <c:v>1.142578323540773E-2</c:v>
                </c:pt>
                <c:pt idx="1">
                  <c:v>2.0592297443468324E-2</c:v>
                </c:pt>
                <c:pt idx="2">
                  <c:v>3.6876490825597102E-2</c:v>
                </c:pt>
                <c:pt idx="3">
                  <c:v>4.12286105741154E-2</c:v>
                </c:pt>
                <c:pt idx="4">
                  <c:v>4.4890472073411312E-2</c:v>
                </c:pt>
                <c:pt idx="5">
                  <c:v>5.3018773630797787E-2</c:v>
                </c:pt>
                <c:pt idx="6">
                  <c:v>6.4883098336733738E-2</c:v>
                </c:pt>
                <c:pt idx="7">
                  <c:v>9.1736714816487666E-2</c:v>
                </c:pt>
                <c:pt idx="8">
                  <c:v>0.10371702184775906</c:v>
                </c:pt>
                <c:pt idx="9">
                  <c:v>0.11262497947877201</c:v>
                </c:pt>
                <c:pt idx="10">
                  <c:v>0.15027392327600322</c:v>
                </c:pt>
                <c:pt idx="11">
                  <c:v>0.32216287003403304</c:v>
                </c:pt>
                <c:pt idx="12">
                  <c:v>0.51440064181885981</c:v>
                </c:pt>
                <c:pt idx="13">
                  <c:v>0.61169169861901207</c:v>
                </c:pt>
              </c:numCache>
            </c:numRef>
          </c:val>
          <c:extLst>
            <c:ext xmlns:c16="http://schemas.microsoft.com/office/drawing/2014/chart" uri="{C3380CC4-5D6E-409C-BE32-E72D297353CC}">
              <c16:uniqueId val="{00000000-8252-49EE-A814-BFB48D348DB4}"/>
            </c:ext>
          </c:extLst>
        </c:ser>
        <c:dLbls>
          <c:showLegendKey val="0"/>
          <c:showVal val="0"/>
          <c:showCatName val="0"/>
          <c:showSerName val="0"/>
          <c:showPercent val="0"/>
          <c:showBubbleSize val="0"/>
        </c:dLbls>
        <c:gapWidth val="219"/>
        <c:overlap val="-27"/>
        <c:axId val="472961328"/>
        <c:axId val="472953456"/>
      </c:barChart>
      <c:catAx>
        <c:axId val="47296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953456"/>
        <c:crosses val="autoZero"/>
        <c:auto val="1"/>
        <c:lblAlgn val="ctr"/>
        <c:lblOffset val="100"/>
        <c:noMultiLvlLbl val="0"/>
      </c:catAx>
      <c:valAx>
        <c:axId val="472953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96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1435100</xdr:colOff>
      <xdr:row>0</xdr:row>
      <xdr:rowOff>12700</xdr:rowOff>
    </xdr:from>
    <xdr:to>
      <xdr:col>9</xdr:col>
      <xdr:colOff>644449</xdr:colOff>
      <xdr:row>2</xdr:row>
      <xdr:rowOff>237937</xdr:rowOff>
    </xdr:to>
    <xdr:pic>
      <xdr:nvPicPr>
        <xdr:cNvPr id="2" name="Picture 1">
          <a:extLst>
            <a:ext uri="{FF2B5EF4-FFF2-40B4-BE49-F238E27FC236}">
              <a16:creationId xmlns:a16="http://schemas.microsoft.com/office/drawing/2014/main" id="{DC9BCF32-2EBF-43DC-A64F-7D28925D4082}"/>
            </a:ext>
          </a:extLst>
        </xdr:cNvPr>
        <xdr:cNvPicPr>
          <a:picLocks noChangeAspect="1"/>
        </xdr:cNvPicPr>
      </xdr:nvPicPr>
      <xdr:blipFill>
        <a:blip xmlns:r="http://schemas.openxmlformats.org/officeDocument/2006/relationships" r:embed="rId1"/>
        <a:stretch>
          <a:fillRect/>
        </a:stretch>
      </xdr:blipFill>
      <xdr:spPr>
        <a:xfrm>
          <a:off x="9455150" y="12700"/>
          <a:ext cx="1304849" cy="6633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1325077</xdr:colOff>
      <xdr:row>0</xdr:row>
      <xdr:rowOff>0</xdr:rowOff>
    </xdr:from>
    <xdr:to>
      <xdr:col>10</xdr:col>
      <xdr:colOff>4136</xdr:colOff>
      <xdr:row>2</xdr:row>
      <xdr:rowOff>234762</xdr:rowOff>
    </xdr:to>
    <xdr:pic>
      <xdr:nvPicPr>
        <xdr:cNvPr id="2" name="Picture 1">
          <a:extLst>
            <a:ext uri="{FF2B5EF4-FFF2-40B4-BE49-F238E27FC236}">
              <a16:creationId xmlns:a16="http://schemas.microsoft.com/office/drawing/2014/main" id="{E14AB306-E33E-4C1E-AC47-0D961E66D8BC}"/>
            </a:ext>
          </a:extLst>
        </xdr:cNvPr>
        <xdr:cNvPicPr>
          <a:picLocks noChangeAspect="1"/>
        </xdr:cNvPicPr>
      </xdr:nvPicPr>
      <xdr:blipFill>
        <a:blip xmlns:r="http://schemas.openxmlformats.org/officeDocument/2006/relationships" r:embed="rId1"/>
        <a:stretch>
          <a:fillRect/>
        </a:stretch>
      </xdr:blipFill>
      <xdr:spPr>
        <a:xfrm>
          <a:off x="9383227" y="0"/>
          <a:ext cx="1336534" cy="672912"/>
        </a:xfrm>
        <a:prstGeom prst="rect">
          <a:avLst/>
        </a:prstGeom>
      </xdr:spPr>
    </xdr:pic>
    <xdr:clientData/>
  </xdr:twoCellAnchor>
  <xdr:twoCellAnchor>
    <xdr:from>
      <xdr:col>11</xdr:col>
      <xdr:colOff>180974</xdr:colOff>
      <xdr:row>11</xdr:row>
      <xdr:rowOff>200025</xdr:rowOff>
    </xdr:from>
    <xdr:to>
      <xdr:col>22</xdr:col>
      <xdr:colOff>552450</xdr:colOff>
      <xdr:row>32</xdr:row>
      <xdr:rowOff>47625</xdr:rowOff>
    </xdr:to>
    <xdr:graphicFrame macro="">
      <xdr:nvGraphicFramePr>
        <xdr:cNvPr id="3" name="Chart 2">
          <a:extLst>
            <a:ext uri="{FF2B5EF4-FFF2-40B4-BE49-F238E27FC236}">
              <a16:creationId xmlns:a16="http://schemas.microsoft.com/office/drawing/2014/main" id="{64BC27B6-75E4-41D9-AAC4-23FEBF488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ovid19.vaccinestatistics@nhs.ne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covid19.vaccinestatistics@nh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F319C-6C5A-4504-B525-61137DCC6A61}">
  <sheetPr codeName="Sheet1"/>
  <dimension ref="A1:M36"/>
  <sheetViews>
    <sheetView showGridLines="0" zoomScaleNormal="100" workbookViewId="0"/>
  </sheetViews>
  <sheetFormatPr defaultColWidth="8.5703125" defaultRowHeight="15"/>
  <cols>
    <col min="1" max="1" width="2" customWidth="1"/>
    <col min="2" max="2" width="14.5703125" customWidth="1"/>
    <col min="3" max="3" width="43.42578125" customWidth="1"/>
    <col min="4" max="6" width="17.42578125" customWidth="1"/>
    <col min="7" max="7" width="2.42578125" customWidth="1"/>
    <col min="8" max="8" width="21.42578125" customWidth="1"/>
    <col min="10" max="10" width="10.42578125" bestFit="1" customWidth="1"/>
  </cols>
  <sheetData>
    <row r="1" spans="1:10" ht="14.85" customHeight="1">
      <c r="A1" s="1"/>
      <c r="B1" s="4"/>
      <c r="C1" s="4"/>
      <c r="D1" s="4"/>
    </row>
    <row r="2" spans="1:10" ht="20.100000000000001" customHeight="1">
      <c r="A2" s="2"/>
      <c r="B2" s="5" t="s">
        <v>0</v>
      </c>
      <c r="C2" s="3" t="s">
        <v>1</v>
      </c>
    </row>
    <row r="3" spans="1:10" ht="32.85" customHeight="1">
      <c r="A3" s="2"/>
      <c r="B3" s="5" t="s">
        <v>2</v>
      </c>
      <c r="C3" s="62" t="s">
        <v>3</v>
      </c>
      <c r="D3" s="62"/>
      <c r="E3" s="62"/>
      <c r="F3" s="62"/>
      <c r="G3" s="62"/>
      <c r="H3" s="62"/>
    </row>
    <row r="4" spans="1:10" ht="20.100000000000001" customHeight="1">
      <c r="A4" s="2"/>
      <c r="B4" s="6" t="s">
        <v>4</v>
      </c>
      <c r="C4" s="7" t="s">
        <v>55</v>
      </c>
    </row>
    <row r="5" spans="1:10" ht="14.85" customHeight="1">
      <c r="A5" s="2"/>
      <c r="B5" s="6" t="s">
        <v>5</v>
      </c>
      <c r="C5" s="8" t="s">
        <v>6</v>
      </c>
    </row>
    <row r="6" spans="1:10" ht="14.85" customHeight="1">
      <c r="A6" s="2"/>
      <c r="B6" s="6" t="s">
        <v>7</v>
      </c>
      <c r="C6" s="9" t="s">
        <v>8</v>
      </c>
    </row>
    <row r="7" spans="1:10" ht="14.85" customHeight="1">
      <c r="A7" s="2"/>
      <c r="B7" s="6" t="s">
        <v>9</v>
      </c>
      <c r="C7" s="10" t="s">
        <v>56</v>
      </c>
    </row>
    <row r="8" spans="1:10">
      <c r="A8" s="2"/>
      <c r="B8" s="6" t="s">
        <v>10</v>
      </c>
      <c r="C8" s="8" t="s">
        <v>11</v>
      </c>
    </row>
    <row r="9" spans="1:10">
      <c r="A9" s="2"/>
      <c r="B9" s="6" t="s">
        <v>12</v>
      </c>
      <c r="C9" s="65" t="s">
        <v>13</v>
      </c>
      <c r="D9" s="65"/>
      <c r="E9" s="65"/>
      <c r="F9" s="65"/>
      <c r="G9" s="65"/>
      <c r="H9" s="65"/>
    </row>
    <row r="10" spans="1:10">
      <c r="A10" s="2"/>
      <c r="B10" s="35"/>
      <c r="C10" s="65"/>
      <c r="D10" s="65"/>
      <c r="E10" s="65"/>
      <c r="F10" s="65"/>
      <c r="G10" s="65"/>
      <c r="H10" s="65"/>
    </row>
    <row r="11" spans="1:10">
      <c r="A11" s="2"/>
      <c r="B11" s="8"/>
      <c r="C11" s="65"/>
      <c r="D11" s="65"/>
      <c r="E11" s="65"/>
      <c r="F11" s="65"/>
      <c r="G11" s="65"/>
      <c r="H11" s="65"/>
    </row>
    <row r="12" spans="1:10" ht="33" customHeight="1">
      <c r="A12" s="2"/>
      <c r="B12" s="44" t="s">
        <v>14</v>
      </c>
      <c r="C12" s="11"/>
      <c r="D12" s="11" t="s">
        <v>15</v>
      </c>
      <c r="E12" s="11" t="s">
        <v>16</v>
      </c>
      <c r="F12" s="12" t="s">
        <v>17</v>
      </c>
      <c r="G12" s="45"/>
      <c r="H12" s="12" t="s">
        <v>18</v>
      </c>
    </row>
    <row r="13" spans="1:10" ht="15.75">
      <c r="A13" s="13"/>
      <c r="B13" s="63" t="s">
        <v>19</v>
      </c>
      <c r="C13" s="64"/>
      <c r="D13" s="14">
        <v>41763616</v>
      </c>
      <c r="E13" s="14">
        <v>38243051</v>
      </c>
      <c r="F13" s="14">
        <v>5878316</v>
      </c>
      <c r="G13" s="15"/>
      <c r="H13" s="14">
        <v>85884983</v>
      </c>
      <c r="J13" s="16"/>
    </row>
    <row r="14" spans="1:10" ht="6.6" customHeight="1">
      <c r="A14" s="13"/>
      <c r="B14" s="17"/>
      <c r="C14" s="17"/>
      <c r="D14" s="18"/>
      <c r="E14" s="18"/>
      <c r="F14" s="18"/>
      <c r="G14" s="15"/>
      <c r="H14" s="15"/>
    </row>
    <row r="15" spans="1:10">
      <c r="A15" s="13"/>
      <c r="B15" s="19" t="s">
        <v>20</v>
      </c>
      <c r="C15" s="20"/>
      <c r="D15" s="21">
        <v>4916404</v>
      </c>
      <c r="E15" s="21">
        <v>4537062</v>
      </c>
      <c r="F15" s="21">
        <v>681554</v>
      </c>
      <c r="G15" s="15"/>
      <c r="H15" s="21">
        <v>10135020</v>
      </c>
      <c r="I15" s="22"/>
      <c r="J15" s="16"/>
    </row>
    <row r="16" spans="1:10">
      <c r="A16" s="13"/>
      <c r="B16" s="23" t="s">
        <v>21</v>
      </c>
      <c r="C16" s="24"/>
      <c r="D16" s="25">
        <v>6015253</v>
      </c>
      <c r="E16" s="26">
        <v>5463918</v>
      </c>
      <c r="F16" s="26">
        <v>743086</v>
      </c>
      <c r="G16" s="15"/>
      <c r="H16" s="26">
        <v>12222257</v>
      </c>
      <c r="I16" s="22"/>
    </row>
    <row r="17" spans="1:13">
      <c r="A17" s="13"/>
      <c r="B17" s="23" t="s">
        <v>22</v>
      </c>
      <c r="C17" s="24"/>
      <c r="D17" s="27">
        <v>7713774</v>
      </c>
      <c r="E17" s="26">
        <v>7104759</v>
      </c>
      <c r="F17" s="26">
        <v>1055257</v>
      </c>
      <c r="G17" s="15"/>
      <c r="H17" s="26">
        <v>15873790</v>
      </c>
      <c r="I17" s="22"/>
    </row>
    <row r="18" spans="1:13">
      <c r="A18" s="13"/>
      <c r="B18" s="23" t="s">
        <v>23</v>
      </c>
      <c r="C18" s="24"/>
      <c r="D18" s="27">
        <v>6356338</v>
      </c>
      <c r="E18" s="26">
        <v>5871977</v>
      </c>
      <c r="F18" s="26">
        <v>977771</v>
      </c>
      <c r="G18" s="15"/>
      <c r="H18" s="26">
        <v>13206086</v>
      </c>
      <c r="I18" s="22"/>
    </row>
    <row r="19" spans="1:13">
      <c r="A19" s="13"/>
      <c r="B19" s="23" t="s">
        <v>24</v>
      </c>
      <c r="C19" s="24"/>
      <c r="D19" s="27">
        <v>5146051</v>
      </c>
      <c r="E19" s="25">
        <v>4708991</v>
      </c>
      <c r="F19" s="25">
        <v>789563</v>
      </c>
      <c r="G19" s="15"/>
      <c r="H19" s="25">
        <v>10644605</v>
      </c>
      <c r="I19" s="22"/>
    </row>
    <row r="20" spans="1:13">
      <c r="A20" s="13"/>
      <c r="B20" s="23" t="s">
        <v>25</v>
      </c>
      <c r="C20" s="28"/>
      <c r="D20" s="27">
        <v>6777732</v>
      </c>
      <c r="E20" s="29">
        <v>6267877</v>
      </c>
      <c r="F20" s="29">
        <v>965734</v>
      </c>
      <c r="G20" s="15"/>
      <c r="H20" s="29">
        <v>14011343</v>
      </c>
      <c r="I20" s="22"/>
    </row>
    <row r="21" spans="1:13">
      <c r="A21" s="13"/>
      <c r="B21" s="57" t="s">
        <v>26</v>
      </c>
      <c r="C21" s="58"/>
      <c r="D21" s="30">
        <v>4388373</v>
      </c>
      <c r="E21" s="30">
        <v>4101679</v>
      </c>
      <c r="F21" s="30">
        <v>658151</v>
      </c>
      <c r="G21" s="15"/>
      <c r="H21" s="30">
        <v>9148203</v>
      </c>
      <c r="I21" s="22"/>
    </row>
    <row r="22" spans="1:13">
      <c r="E22" s="32"/>
      <c r="F22" s="32"/>
    </row>
    <row r="23" spans="1:13">
      <c r="B23" s="33" t="s">
        <v>27</v>
      </c>
    </row>
    <row r="24" spans="1:13">
      <c r="B24" s="42" t="s">
        <v>57</v>
      </c>
      <c r="C24" s="37"/>
      <c r="D24" s="37"/>
      <c r="E24" s="37"/>
      <c r="F24" s="37"/>
      <c r="G24" s="37"/>
      <c r="H24" s="37"/>
      <c r="I24" s="43"/>
      <c r="J24" s="43"/>
      <c r="K24" s="43"/>
      <c r="L24" s="37"/>
      <c r="M24" s="37"/>
    </row>
    <row r="25" spans="1:13" ht="38.85" customHeight="1">
      <c r="B25" s="61" t="s">
        <v>58</v>
      </c>
      <c r="C25" s="61"/>
      <c r="D25" s="61"/>
      <c r="E25" s="61"/>
      <c r="F25" s="61"/>
      <c r="G25" s="61"/>
      <c r="H25" s="61"/>
      <c r="I25" s="61"/>
      <c r="J25" s="61"/>
      <c r="K25" s="59"/>
      <c r="L25" s="59"/>
      <c r="M25" s="59"/>
    </row>
    <row r="26" spans="1:13" ht="14.65" customHeight="1">
      <c r="B26" s="61" t="s">
        <v>28</v>
      </c>
      <c r="C26" s="66"/>
      <c r="D26" s="66"/>
      <c r="E26" s="66"/>
      <c r="F26" s="66"/>
      <c r="G26" s="66"/>
      <c r="H26" s="66"/>
      <c r="I26" s="66"/>
      <c r="J26" s="66"/>
      <c r="K26" s="59"/>
      <c r="L26" s="59"/>
      <c r="M26" s="59"/>
    </row>
    <row r="27" spans="1:13" ht="13.9" customHeight="1">
      <c r="B27" s="61" t="s">
        <v>29</v>
      </c>
      <c r="C27" s="61"/>
      <c r="D27" s="61"/>
      <c r="E27" s="61"/>
      <c r="F27" s="61"/>
      <c r="G27" s="61"/>
      <c r="H27" s="61"/>
      <c r="I27" s="61"/>
      <c r="J27" s="61"/>
      <c r="K27" s="61"/>
      <c r="L27" s="61"/>
    </row>
    <row r="28" spans="1:13" ht="28.15" customHeight="1">
      <c r="B28" s="60" t="s">
        <v>30</v>
      </c>
      <c r="C28" s="60"/>
      <c r="D28" s="60"/>
      <c r="E28" s="60"/>
      <c r="F28" s="60"/>
      <c r="G28" s="60"/>
      <c r="H28" s="60"/>
      <c r="I28" s="60"/>
      <c r="J28" s="60"/>
      <c r="K28" s="37"/>
      <c r="L28" s="37"/>
      <c r="M28" s="37"/>
    </row>
    <row r="29" spans="1:13" ht="37.15" customHeight="1">
      <c r="B29" s="60" t="s">
        <v>31</v>
      </c>
      <c r="C29" s="60"/>
      <c r="D29" s="60"/>
      <c r="E29" s="60"/>
      <c r="F29" s="60"/>
      <c r="G29" s="60"/>
      <c r="H29" s="60"/>
      <c r="I29" s="60"/>
      <c r="J29" s="60"/>
      <c r="K29" s="59"/>
      <c r="L29" s="59"/>
      <c r="M29" s="59"/>
    </row>
    <row r="30" spans="1:13" ht="50.25" customHeight="1">
      <c r="B30" s="60" t="s">
        <v>32</v>
      </c>
      <c r="C30" s="60"/>
      <c r="D30" s="60"/>
      <c r="E30" s="60"/>
      <c r="F30" s="60"/>
      <c r="G30" s="60"/>
      <c r="H30" s="60"/>
      <c r="I30" s="60"/>
    </row>
    <row r="31" spans="1:13" ht="36.75" customHeight="1">
      <c r="B31" s="60" t="s">
        <v>33</v>
      </c>
      <c r="C31" s="60"/>
      <c r="D31" s="60"/>
      <c r="E31" s="60"/>
      <c r="F31" s="60"/>
      <c r="G31" s="60"/>
      <c r="H31" s="60"/>
      <c r="I31" s="60"/>
      <c r="J31" s="60"/>
      <c r="K31" s="59"/>
      <c r="L31" s="59"/>
      <c r="M31" s="59"/>
    </row>
    <row r="32" spans="1:13">
      <c r="B32" s="38"/>
      <c r="C32" s="39"/>
      <c r="D32" s="39"/>
      <c r="E32" s="39"/>
      <c r="F32" s="39"/>
      <c r="G32" s="39"/>
      <c r="H32" s="39"/>
      <c r="I32" s="39"/>
      <c r="J32" s="39"/>
      <c r="K32" s="39"/>
      <c r="L32" s="39"/>
      <c r="M32" s="39"/>
    </row>
    <row r="33" spans="2:2">
      <c r="B33" s="33" t="s">
        <v>34</v>
      </c>
    </row>
    <row r="34" spans="2:2">
      <c r="B34" s="40" t="s">
        <v>35</v>
      </c>
    </row>
    <row r="35" spans="2:2">
      <c r="B35" s="41" t="s">
        <v>36</v>
      </c>
    </row>
    <row r="36" spans="2:2">
      <c r="B36" s="34"/>
    </row>
  </sheetData>
  <mergeCells count="10">
    <mergeCell ref="B31:J31"/>
    <mergeCell ref="B25:J25"/>
    <mergeCell ref="C3:H3"/>
    <mergeCell ref="B13:C13"/>
    <mergeCell ref="C9:H11"/>
    <mergeCell ref="B26:J26"/>
    <mergeCell ref="B28:J28"/>
    <mergeCell ref="B29:J29"/>
    <mergeCell ref="B27:L27"/>
    <mergeCell ref="B30:I30"/>
  </mergeCells>
  <hyperlinks>
    <hyperlink ref="B35" r:id="rId1" display="covid19.vaccinestatistics@nhs.net  " xr:uid="{9AC8EB44-EE01-E14B-A549-FBA29CA2D2E5}"/>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06675-2826-40CB-A112-B8C3A56E5AF2}">
  <sheetPr codeName="Sheet2"/>
  <dimension ref="A1:L43"/>
  <sheetViews>
    <sheetView showGridLines="0" tabSelected="1" zoomScaleNormal="100" workbookViewId="0">
      <selection activeCell="B1" sqref="B1"/>
    </sheetView>
  </sheetViews>
  <sheetFormatPr defaultColWidth="8.5703125" defaultRowHeight="15"/>
  <cols>
    <col min="1" max="1" width="2" customWidth="1"/>
    <col min="2" max="2" width="14.5703125" customWidth="1"/>
    <col min="3" max="3" width="43.42578125" customWidth="1"/>
    <col min="4" max="6" width="17.7109375" customWidth="1"/>
    <col min="7" max="7" width="2.140625" customWidth="1"/>
    <col min="8" max="8" width="21.140625" customWidth="1"/>
  </cols>
  <sheetData>
    <row r="1" spans="1:10" ht="14.85" customHeight="1">
      <c r="A1" s="1"/>
      <c r="B1" s="4"/>
      <c r="C1" s="4"/>
      <c r="D1" s="4"/>
    </row>
    <row r="2" spans="1:10" ht="20.100000000000001" customHeight="1">
      <c r="A2" s="2"/>
      <c r="B2" s="5" t="s">
        <v>0</v>
      </c>
      <c r="C2" s="3" t="s">
        <v>37</v>
      </c>
    </row>
    <row r="3" spans="1:10" ht="19.5" customHeight="1">
      <c r="A3" s="2"/>
      <c r="B3" s="5" t="s">
        <v>2</v>
      </c>
      <c r="C3" s="62" t="s">
        <v>38</v>
      </c>
      <c r="D3" s="62"/>
      <c r="E3" s="62"/>
      <c r="F3" s="62"/>
      <c r="G3" s="62"/>
      <c r="H3" s="62"/>
    </row>
    <row r="4" spans="1:10" ht="20.100000000000001" customHeight="1">
      <c r="A4" s="2"/>
      <c r="B4" s="6" t="s">
        <v>4</v>
      </c>
      <c r="C4" s="7" t="s">
        <v>55</v>
      </c>
    </row>
    <row r="5" spans="1:10" ht="14.85" customHeight="1">
      <c r="A5" s="2"/>
      <c r="B5" s="6" t="s">
        <v>5</v>
      </c>
      <c r="C5" s="8" t="s">
        <v>6</v>
      </c>
    </row>
    <row r="6" spans="1:10" ht="14.85" customHeight="1">
      <c r="A6" s="2"/>
      <c r="B6" s="6" t="s">
        <v>7</v>
      </c>
      <c r="C6" s="9" t="s">
        <v>8</v>
      </c>
    </row>
    <row r="7" spans="1:10" ht="14.85" customHeight="1">
      <c r="A7" s="2"/>
      <c r="B7" s="6" t="s">
        <v>9</v>
      </c>
      <c r="C7" s="10" t="s">
        <v>56</v>
      </c>
    </row>
    <row r="8" spans="1:10">
      <c r="A8" s="2"/>
      <c r="B8" s="6" t="s">
        <v>10</v>
      </c>
      <c r="C8" s="8" t="s">
        <v>11</v>
      </c>
    </row>
    <row r="9" spans="1:10" ht="15" customHeight="1">
      <c r="A9" s="2"/>
      <c r="B9" s="6" t="s">
        <v>12</v>
      </c>
      <c r="C9" s="65" t="s">
        <v>13</v>
      </c>
      <c r="D9" s="65"/>
      <c r="E9" s="65"/>
      <c r="F9" s="65"/>
      <c r="G9" s="65"/>
      <c r="H9" s="65"/>
    </row>
    <row r="10" spans="1:10">
      <c r="A10" s="2"/>
      <c r="B10" s="35"/>
      <c r="C10" s="65"/>
      <c r="D10" s="65"/>
      <c r="E10" s="65"/>
      <c r="F10" s="65"/>
      <c r="G10" s="65"/>
      <c r="H10" s="65"/>
    </row>
    <row r="11" spans="1:10">
      <c r="A11" s="2"/>
      <c r="B11" s="8"/>
      <c r="C11" s="65"/>
      <c r="D11" s="65"/>
      <c r="E11" s="65"/>
      <c r="F11" s="65"/>
      <c r="G11" s="65"/>
      <c r="H11" s="65"/>
    </row>
    <row r="12" spans="1:10" ht="33" customHeight="1">
      <c r="A12" s="2"/>
      <c r="B12" s="47" t="s">
        <v>39</v>
      </c>
      <c r="C12" s="48"/>
      <c r="D12" s="11" t="s">
        <v>15</v>
      </c>
      <c r="E12" s="11" t="s">
        <v>16</v>
      </c>
      <c r="F12" s="12" t="s">
        <v>17</v>
      </c>
      <c r="G12" s="45"/>
      <c r="H12" s="12" t="s">
        <v>18</v>
      </c>
    </row>
    <row r="13" spans="1:10" ht="14.45" customHeight="1">
      <c r="A13" s="2"/>
      <c r="B13" s="63" t="s">
        <v>19</v>
      </c>
      <c r="C13" s="64"/>
      <c r="D13" s="14">
        <v>41763616</v>
      </c>
      <c r="E13" s="14">
        <v>38243051</v>
      </c>
      <c r="F13" s="14">
        <v>5878316</v>
      </c>
      <c r="G13" s="25"/>
      <c r="H13" s="14">
        <v>85884983</v>
      </c>
    </row>
    <row r="14" spans="1:10" ht="6.6" customHeight="1">
      <c r="A14" s="13"/>
      <c r="B14" s="17"/>
      <c r="C14" s="17"/>
      <c r="D14" s="18"/>
      <c r="E14" s="18"/>
      <c r="F14" s="18"/>
      <c r="G14" s="36"/>
      <c r="H14" s="15"/>
    </row>
    <row r="15" spans="1:10" ht="14.45" customHeight="1">
      <c r="A15" s="13"/>
      <c r="B15" s="49" t="s">
        <v>40</v>
      </c>
      <c r="C15" s="50"/>
      <c r="D15" s="29">
        <v>1323326</v>
      </c>
      <c r="E15" s="29">
        <v>147561</v>
      </c>
      <c r="F15" s="29">
        <v>1686</v>
      </c>
      <c r="G15" s="25"/>
      <c r="H15" s="21">
        <v>1472573</v>
      </c>
      <c r="J15">
        <f t="shared" ref="J15:J28" si="0">F15/E15</f>
        <v>1.142578323540773E-2</v>
      </c>
    </row>
    <row r="16" spans="1:10" ht="14.45" customHeight="1">
      <c r="A16" s="13"/>
      <c r="B16" s="23" t="s">
        <v>41</v>
      </c>
      <c r="C16" s="51"/>
      <c r="D16" s="29">
        <v>3470595</v>
      </c>
      <c r="E16" s="29">
        <v>2951929</v>
      </c>
      <c r="F16" s="29">
        <v>60787</v>
      </c>
      <c r="G16" s="25"/>
      <c r="H16" s="29">
        <v>6483311</v>
      </c>
      <c r="J16">
        <f t="shared" si="0"/>
        <v>2.0592297443468324E-2</v>
      </c>
    </row>
    <row r="17" spans="1:10" ht="14.45" customHeight="1">
      <c r="A17" s="13"/>
      <c r="B17" s="52" t="s">
        <v>42</v>
      </c>
      <c r="C17" s="51"/>
      <c r="D17" s="29">
        <v>2845082</v>
      </c>
      <c r="E17" s="29">
        <v>2521254</v>
      </c>
      <c r="F17" s="29">
        <v>92975</v>
      </c>
      <c r="G17" s="25"/>
      <c r="H17" s="29">
        <v>5459311</v>
      </c>
      <c r="J17">
        <f t="shared" si="0"/>
        <v>3.6876490825597102E-2</v>
      </c>
    </row>
    <row r="18" spans="1:10" ht="14.45" customHeight="1">
      <c r="A18" s="13"/>
      <c r="B18" s="52" t="s">
        <v>43</v>
      </c>
      <c r="C18" s="51"/>
      <c r="D18" s="29">
        <v>3164038</v>
      </c>
      <c r="E18" s="29">
        <v>2869876</v>
      </c>
      <c r="F18" s="29">
        <v>118321</v>
      </c>
      <c r="G18" s="25"/>
      <c r="H18" s="29">
        <v>6152235</v>
      </c>
      <c r="J18">
        <f t="shared" si="0"/>
        <v>4.12286105741154E-2</v>
      </c>
    </row>
    <row r="19" spans="1:10" ht="14.45" customHeight="1">
      <c r="A19" s="13"/>
      <c r="B19" s="52" t="s">
        <v>44</v>
      </c>
      <c r="C19" s="51"/>
      <c r="D19" s="29">
        <v>3202949</v>
      </c>
      <c r="E19" s="29">
        <v>2975999</v>
      </c>
      <c r="F19" s="29">
        <v>133594</v>
      </c>
      <c r="G19" s="25"/>
      <c r="H19" s="29">
        <v>6312542</v>
      </c>
      <c r="J19">
        <f t="shared" si="0"/>
        <v>4.4890472073411312E-2</v>
      </c>
    </row>
    <row r="20" spans="1:10" ht="14.45" customHeight="1">
      <c r="A20" s="13"/>
      <c r="B20" s="52" t="s">
        <v>45</v>
      </c>
      <c r="C20" s="46"/>
      <c r="D20" s="29">
        <v>3173840</v>
      </c>
      <c r="E20" s="29">
        <v>3007463</v>
      </c>
      <c r="F20" s="29">
        <v>159452</v>
      </c>
      <c r="G20" s="25"/>
      <c r="H20" s="29">
        <v>6340755</v>
      </c>
      <c r="J20">
        <f t="shared" si="0"/>
        <v>5.3018773630797787E-2</v>
      </c>
    </row>
    <row r="21" spans="1:10" ht="14.45" customHeight="1">
      <c r="A21" s="13"/>
      <c r="B21" s="23" t="s">
        <v>46</v>
      </c>
      <c r="C21" s="46"/>
      <c r="D21" s="29">
        <v>3237760</v>
      </c>
      <c r="E21" s="29">
        <v>3111889</v>
      </c>
      <c r="F21" s="29">
        <v>201909</v>
      </c>
      <c r="G21" s="25"/>
      <c r="H21" s="29">
        <v>6551558</v>
      </c>
      <c r="J21">
        <f t="shared" si="0"/>
        <v>6.4883098336733738E-2</v>
      </c>
    </row>
    <row r="22" spans="1:10" ht="14.45" customHeight="1">
      <c r="A22" s="13"/>
      <c r="B22" s="23" t="s">
        <v>47</v>
      </c>
      <c r="C22" s="46"/>
      <c r="D22" s="29">
        <v>3647904</v>
      </c>
      <c r="E22" s="29">
        <v>3546846</v>
      </c>
      <c r="F22" s="29">
        <v>325376</v>
      </c>
      <c r="G22" s="25"/>
      <c r="H22" s="29">
        <v>7520126</v>
      </c>
      <c r="J22">
        <f t="shared" si="0"/>
        <v>9.1736714816487666E-2</v>
      </c>
    </row>
    <row r="23" spans="1:10" ht="14.45" customHeight="1">
      <c r="A23" s="13"/>
      <c r="B23" s="53" t="s">
        <v>48</v>
      </c>
      <c r="C23" s="46"/>
      <c r="D23" s="29">
        <v>3651745</v>
      </c>
      <c r="E23" s="29">
        <v>3572403</v>
      </c>
      <c r="F23" s="29">
        <v>370519</v>
      </c>
      <c r="G23" s="25"/>
      <c r="H23" s="29">
        <v>7594667</v>
      </c>
      <c r="J23">
        <f t="shared" si="0"/>
        <v>0.10371702184775906</v>
      </c>
    </row>
    <row r="24" spans="1:10" ht="14.45" customHeight="1">
      <c r="A24" s="13"/>
      <c r="B24" s="52" t="s">
        <v>49</v>
      </c>
      <c r="C24" s="46"/>
      <c r="D24" s="29">
        <v>3180309</v>
      </c>
      <c r="E24" s="29">
        <v>3124813</v>
      </c>
      <c r="F24" s="29">
        <v>351932</v>
      </c>
      <c r="G24" s="25"/>
      <c r="H24" s="29">
        <v>6657054</v>
      </c>
      <c r="J24">
        <f t="shared" si="0"/>
        <v>0.11262497947877201</v>
      </c>
    </row>
    <row r="25" spans="1:10" ht="14.45" customHeight="1">
      <c r="A25" s="13"/>
      <c r="B25" s="52" t="s">
        <v>50</v>
      </c>
      <c r="C25" s="46"/>
      <c r="D25" s="29">
        <v>2707829</v>
      </c>
      <c r="E25" s="29">
        <v>2668813</v>
      </c>
      <c r="F25" s="29">
        <v>401053</v>
      </c>
      <c r="G25" s="25"/>
      <c r="H25" s="29">
        <v>5777695</v>
      </c>
      <c r="J25">
        <f t="shared" si="0"/>
        <v>0.15027392327600322</v>
      </c>
    </row>
    <row r="26" spans="1:10" ht="14.45" customHeight="1">
      <c r="A26" s="13"/>
      <c r="B26" s="52" t="s">
        <v>51</v>
      </c>
      <c r="C26" s="46"/>
      <c r="D26" s="29">
        <v>2731411</v>
      </c>
      <c r="E26" s="29">
        <v>2697083</v>
      </c>
      <c r="F26" s="29">
        <v>868900</v>
      </c>
      <c r="G26" s="25"/>
      <c r="H26" s="29">
        <v>6297394</v>
      </c>
      <c r="J26">
        <f t="shared" si="0"/>
        <v>0.32216287003403304</v>
      </c>
    </row>
    <row r="27" spans="1:10">
      <c r="B27" s="52" t="s">
        <v>52</v>
      </c>
      <c r="C27" s="46"/>
      <c r="D27" s="29">
        <v>2103407</v>
      </c>
      <c r="E27" s="29">
        <v>2072859</v>
      </c>
      <c r="F27" s="29">
        <v>1066280</v>
      </c>
      <c r="G27" s="54"/>
      <c r="H27" s="29">
        <v>5242546</v>
      </c>
      <c r="J27">
        <f t="shared" si="0"/>
        <v>0.51440064181885981</v>
      </c>
    </row>
    <row r="28" spans="1:10">
      <c r="B28" s="55" t="s">
        <v>53</v>
      </c>
      <c r="C28" s="56"/>
      <c r="D28" s="30">
        <v>2903643</v>
      </c>
      <c r="E28" s="30">
        <v>2814869</v>
      </c>
      <c r="F28" s="30">
        <v>1721832</v>
      </c>
      <c r="G28" s="54"/>
      <c r="H28" s="30">
        <v>7440344</v>
      </c>
      <c r="J28">
        <f>F28/E28</f>
        <v>0.61169169861901207</v>
      </c>
    </row>
    <row r="29" spans="1:10">
      <c r="E29" s="31"/>
    </row>
    <row r="30" spans="1:10">
      <c r="B30" s="33" t="s">
        <v>27</v>
      </c>
    </row>
    <row r="31" spans="1:10">
      <c r="B31" s="42" t="s">
        <v>57</v>
      </c>
      <c r="C31" s="37"/>
      <c r="D31" s="37"/>
      <c r="E31" s="37"/>
      <c r="F31" s="37"/>
      <c r="G31" s="37"/>
      <c r="H31" s="37"/>
      <c r="I31" s="43"/>
      <c r="J31" s="43"/>
    </row>
    <row r="32" spans="1:10" ht="38.85" customHeight="1">
      <c r="B32" s="61" t="s">
        <v>58</v>
      </c>
      <c r="C32" s="61"/>
      <c r="D32" s="61"/>
      <c r="E32" s="61"/>
      <c r="F32" s="61"/>
      <c r="G32" s="61"/>
      <c r="H32" s="61"/>
      <c r="I32" s="61"/>
      <c r="J32" s="61"/>
    </row>
    <row r="33" spans="2:12" ht="36.6" customHeight="1">
      <c r="B33" s="67" t="s">
        <v>59</v>
      </c>
      <c r="C33" s="68"/>
      <c r="D33" s="68"/>
      <c r="E33" s="68"/>
      <c r="F33" s="68"/>
      <c r="G33" s="68"/>
      <c r="H33" s="68"/>
      <c r="I33" s="68"/>
    </row>
    <row r="34" spans="2:12" ht="13.9" customHeight="1">
      <c r="B34" s="61" t="s">
        <v>54</v>
      </c>
      <c r="C34" s="61"/>
      <c r="D34" s="61"/>
      <c r="E34" s="61"/>
      <c r="F34" s="61"/>
      <c r="G34" s="61"/>
      <c r="H34" s="61"/>
      <c r="I34" s="61"/>
      <c r="J34" s="61"/>
      <c r="K34" s="61"/>
      <c r="L34" s="61"/>
    </row>
    <row r="35" spans="2:12" ht="27" customHeight="1">
      <c r="B35" s="60" t="s">
        <v>30</v>
      </c>
      <c r="C35" s="60"/>
      <c r="D35" s="60"/>
      <c r="E35" s="60"/>
      <c r="F35" s="60"/>
      <c r="G35" s="60"/>
      <c r="H35" s="60"/>
      <c r="I35" s="60"/>
    </row>
    <row r="36" spans="2:12" ht="36" customHeight="1">
      <c r="B36" s="60" t="s">
        <v>31</v>
      </c>
      <c r="C36" s="60"/>
      <c r="D36" s="60"/>
      <c r="E36" s="60"/>
      <c r="F36" s="60"/>
      <c r="G36" s="60"/>
      <c r="H36" s="60"/>
      <c r="I36" s="60"/>
    </row>
    <row r="37" spans="2:12" ht="50.25" customHeight="1">
      <c r="B37" s="60" t="s">
        <v>32</v>
      </c>
      <c r="C37" s="60"/>
      <c r="D37" s="60"/>
      <c r="E37" s="60"/>
      <c r="F37" s="60"/>
      <c r="G37" s="60"/>
      <c r="H37" s="60"/>
      <c r="I37" s="60"/>
    </row>
    <row r="38" spans="2:12" ht="36" customHeight="1">
      <c r="B38" s="60" t="s">
        <v>33</v>
      </c>
      <c r="C38" s="60"/>
      <c r="D38" s="60"/>
      <c r="E38" s="60"/>
      <c r="F38" s="60"/>
      <c r="G38" s="60"/>
      <c r="H38" s="60"/>
      <c r="I38" s="60"/>
      <c r="J38" s="60"/>
    </row>
    <row r="39" spans="2:12">
      <c r="B39" s="38"/>
      <c r="C39" s="39"/>
      <c r="D39" s="39"/>
      <c r="E39" s="39"/>
      <c r="F39" s="39"/>
      <c r="G39" s="39"/>
      <c r="H39" s="39"/>
    </row>
    <row r="40" spans="2:12">
      <c r="B40" s="33" t="s">
        <v>34</v>
      </c>
    </row>
    <row r="41" spans="2:12">
      <c r="B41" s="40" t="s">
        <v>35</v>
      </c>
    </row>
    <row r="42" spans="2:12">
      <c r="B42" s="41" t="s">
        <v>36</v>
      </c>
    </row>
    <row r="43" spans="2:12">
      <c r="B43" s="34"/>
    </row>
  </sheetData>
  <mergeCells count="10">
    <mergeCell ref="B36:I36"/>
    <mergeCell ref="B37:I37"/>
    <mergeCell ref="B32:J32"/>
    <mergeCell ref="B38:J38"/>
    <mergeCell ref="C3:H3"/>
    <mergeCell ref="C9:H11"/>
    <mergeCell ref="B13:C13"/>
    <mergeCell ref="B33:I33"/>
    <mergeCell ref="B35:I35"/>
    <mergeCell ref="B34:L34"/>
  </mergeCells>
  <hyperlinks>
    <hyperlink ref="B42" r:id="rId1" display="covid19.vaccinestatistics@nhs.net  " xr:uid="{62C0F45B-64D4-4B9B-BD78-C49296B6840B}"/>
  </hyperlink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86005D0E0F9EE45997CAD87B3CCCE23" ma:contentTypeVersion="12" ma:contentTypeDescription="Create a new document." ma:contentTypeScope="" ma:versionID="e5462c5d467925f7bdac5455fb17a2f4">
  <xsd:schema xmlns:xsd="http://www.w3.org/2001/XMLSchema" xmlns:xs="http://www.w3.org/2001/XMLSchema" xmlns:p="http://schemas.microsoft.com/office/2006/metadata/properties" xmlns:ns1="http://schemas.microsoft.com/sharepoint/v3" xmlns:ns2="eb3dab86-7d66-4f68-8bdd-64533cfda392" xmlns:ns3="d5126936-feb8-4fd9-8518-628b5516cc40" targetNamespace="http://schemas.microsoft.com/office/2006/metadata/properties" ma:root="true" ma:fieldsID="a9770bea3cb01c1d64b886c2924773d8" ns1:_="" ns2:_="" ns3:_="">
    <xsd:import namespace="http://schemas.microsoft.com/sharepoint/v3"/>
    <xsd:import namespace="eb3dab86-7d66-4f68-8bdd-64533cfda392"/>
    <xsd:import namespace="d5126936-feb8-4fd9-8518-628b5516cc4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1:_ip_UnifiedCompliancePolicyProperties" minOccurs="0"/>
                <xsd:element ref="ns1:_ip_UnifiedCompliancePolicyUIActio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b3dab86-7d66-4f68-8bdd-64533cfda3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126936-feb8-4fd9-8518-628b5516cc40"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482F5E-C12E-43C7-A40C-8AD2E083CB92}">
  <ds:schemaRefs>
    <ds:schemaRef ds:uri="http://schemas.microsoft.com/sharepoint/v3/contenttype/forms"/>
  </ds:schemaRefs>
</ds:datastoreItem>
</file>

<file path=customXml/itemProps2.xml><?xml version="1.0" encoding="utf-8"?>
<ds:datastoreItem xmlns:ds="http://schemas.openxmlformats.org/officeDocument/2006/customXml" ds:itemID="{3F0AE7F3-E15F-4211-A08B-AB1217D07A14}">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schemas.microsoft.com/sharepoint/v3"/>
    <ds:schemaRef ds:uri="d5126936-feb8-4fd9-8518-628b5516cc40"/>
    <ds:schemaRef ds:uri="http://purl.org/dc/terms/"/>
    <ds:schemaRef ds:uri="eb3dab86-7d66-4f68-8bdd-64533cfda392"/>
    <ds:schemaRef ds:uri="http://www.w3.org/XML/1998/namespace"/>
    <ds:schemaRef ds:uri="http://purl.org/dc/dcmitype/"/>
  </ds:schemaRefs>
</ds:datastoreItem>
</file>

<file path=customXml/itemProps3.xml><?xml version="1.0" encoding="utf-8"?>
<ds:datastoreItem xmlns:ds="http://schemas.openxmlformats.org/officeDocument/2006/customXml" ds:itemID="{2B8427AE-B7EF-4A5F-88A7-952F7A239C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b3dab86-7d66-4f68-8bdd-64533cfda392"/>
    <ds:schemaRef ds:uri="d5126936-feb8-4fd9-8518-628b5516cc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Total Vaccinations by Region</vt:lpstr>
      <vt:lpstr>Total Vaccinations by 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Dearing, Lara</dc:creator>
  <cp:keywords/>
  <dc:description/>
  <cp:lastModifiedBy>Michael George</cp:lastModifiedBy>
  <cp:revision/>
  <dcterms:created xsi:type="dcterms:W3CDTF">2020-12-16T10:31:41Z</dcterms:created>
  <dcterms:modified xsi:type="dcterms:W3CDTF">2021-10-31T18:31:38Z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0x010100F86005D0E0F9EE45997CAD87B3CCCE23</vt:lpwstr>
  </property>
</Properties>
</file>