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phe-dashboard\xlsx\daily\"/>
    </mc:Choice>
  </mc:AlternateContent>
  <xr:revisionPtr revIDLastSave="0" documentId="13_ncr:1_{2EACBC27-FC77-4C4C-B1AE-232EE85C961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london_hfr" sheetId="1" r:id="rId1"/>
    <sheet name="cases + admissions" sheetId="4" r:id="rId2"/>
    <sheet name="lag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9" i="1" l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M599" i="1" s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O173" i="1" l="1"/>
  <c r="M503" i="1"/>
  <c r="O628" i="1"/>
  <c r="L15" i="1"/>
  <c r="N17" i="1"/>
  <c r="L23" i="1"/>
  <c r="L31" i="1"/>
  <c r="N33" i="1"/>
  <c r="L39" i="1"/>
  <c r="L47" i="1"/>
  <c r="L55" i="1"/>
  <c r="L63" i="1"/>
  <c r="L71" i="1"/>
  <c r="L79" i="1"/>
  <c r="N81" i="1"/>
  <c r="L87" i="1"/>
  <c r="L95" i="1"/>
  <c r="N97" i="1"/>
  <c r="L103" i="1"/>
  <c r="N145" i="1"/>
  <c r="N161" i="1"/>
  <c r="N209" i="1"/>
  <c r="N225" i="1"/>
  <c r="N273" i="1"/>
  <c r="N289" i="1"/>
  <c r="N337" i="1"/>
  <c r="N353" i="1"/>
  <c r="N401" i="1"/>
  <c r="N417" i="1"/>
  <c r="N465" i="1"/>
  <c r="N481" i="1"/>
  <c r="N529" i="1"/>
  <c r="N545" i="1"/>
  <c r="O588" i="1"/>
  <c r="N593" i="1"/>
  <c r="N609" i="1"/>
  <c r="O45" i="1"/>
  <c r="O109" i="1"/>
  <c r="Q135" i="1"/>
  <c r="O237" i="1"/>
  <c r="M535" i="1"/>
  <c r="M567" i="1"/>
  <c r="O61" i="1"/>
  <c r="O77" i="1"/>
  <c r="O125" i="1"/>
  <c r="O141" i="1"/>
  <c r="O189" i="1"/>
  <c r="O205" i="1"/>
  <c r="M487" i="1"/>
  <c r="M511" i="1"/>
  <c r="M519" i="1"/>
  <c r="M543" i="1"/>
  <c r="M551" i="1"/>
  <c r="M575" i="1"/>
  <c r="M583" i="1"/>
  <c r="M607" i="1"/>
  <c r="M615" i="1"/>
  <c r="M16" i="1"/>
  <c r="M36" i="1"/>
  <c r="L41" i="1"/>
  <c r="L57" i="1"/>
  <c r="M68" i="1"/>
  <c r="L73" i="1"/>
  <c r="M96" i="1"/>
  <c r="M100" i="1"/>
  <c r="M116" i="1"/>
  <c r="L133" i="1"/>
  <c r="L137" i="1"/>
  <c r="M144" i="1"/>
  <c r="M148" i="1"/>
  <c r="M164" i="1"/>
  <c r="L181" i="1"/>
  <c r="L185" i="1"/>
  <c r="M192" i="1"/>
  <c r="L201" i="1"/>
  <c r="M212" i="1"/>
  <c r="L229" i="1"/>
  <c r="L233" i="1"/>
  <c r="M240" i="1"/>
  <c r="M244" i="1"/>
  <c r="Q248" i="1"/>
  <c r="M260" i="1"/>
  <c r="L277" i="1"/>
  <c r="L281" i="1"/>
  <c r="L293" i="1"/>
  <c r="L309" i="1"/>
  <c r="M320" i="1"/>
  <c r="L329" i="1"/>
  <c r="M340" i="1"/>
  <c r="L357" i="1"/>
  <c r="P361" i="1"/>
  <c r="M368" i="1"/>
  <c r="L377" i="1"/>
  <c r="L405" i="1"/>
  <c r="M416" i="1"/>
  <c r="L425" i="1"/>
  <c r="M436" i="1"/>
  <c r="L453" i="1"/>
  <c r="M464" i="1"/>
  <c r="M468" i="1"/>
  <c r="L501" i="1"/>
  <c r="L505" i="1"/>
  <c r="L517" i="1"/>
  <c r="L533" i="1"/>
  <c r="L537" i="1"/>
  <c r="L545" i="1"/>
  <c r="P553" i="1"/>
  <c r="L565" i="1"/>
  <c r="L581" i="1"/>
  <c r="L585" i="1"/>
  <c r="L593" i="1"/>
  <c r="L597" i="1"/>
  <c r="P617" i="1"/>
  <c r="O396" i="1"/>
  <c r="S623" i="1"/>
  <c r="R626" i="1"/>
  <c r="P626" i="1"/>
  <c r="S14" i="1"/>
  <c r="R15" i="1"/>
  <c r="Q16" i="1"/>
  <c r="P17" i="1"/>
  <c r="N19" i="1"/>
  <c r="O18" i="1"/>
  <c r="T25" i="1"/>
  <c r="S26" i="1"/>
  <c r="Q28" i="1"/>
  <c r="R27" i="1"/>
  <c r="N31" i="1"/>
  <c r="P29" i="1"/>
  <c r="O30" i="1"/>
  <c r="T37" i="1"/>
  <c r="S38" i="1"/>
  <c r="R39" i="1"/>
  <c r="Q40" i="1"/>
  <c r="N43" i="1"/>
  <c r="O42" i="1"/>
  <c r="T45" i="1"/>
  <c r="S46" i="1"/>
  <c r="R47" i="1"/>
  <c r="Q48" i="1"/>
  <c r="P49" i="1"/>
  <c r="N51" i="1"/>
  <c r="O50" i="1"/>
  <c r="T57" i="1"/>
  <c r="S58" i="1"/>
  <c r="Q60" i="1"/>
  <c r="N63" i="1"/>
  <c r="R59" i="1"/>
  <c r="P61" i="1"/>
  <c r="O62" i="1"/>
  <c r="T73" i="1"/>
  <c r="S74" i="1"/>
  <c r="Q76" i="1"/>
  <c r="R75" i="1"/>
  <c r="N79" i="1"/>
  <c r="P77" i="1"/>
  <c r="O78" i="1"/>
  <c r="T85" i="1"/>
  <c r="R87" i="1"/>
  <c r="S86" i="1"/>
  <c r="Q88" i="1"/>
  <c r="N91" i="1"/>
  <c r="O90" i="1"/>
  <c r="P89" i="1"/>
  <c r="T97" i="1"/>
  <c r="S98" i="1"/>
  <c r="R99" i="1"/>
  <c r="Q100" i="1"/>
  <c r="P101" i="1"/>
  <c r="N103" i="1"/>
  <c r="O102" i="1"/>
  <c r="T105" i="1"/>
  <c r="S106" i="1"/>
  <c r="Q108" i="1"/>
  <c r="N111" i="1"/>
  <c r="P109" i="1"/>
  <c r="O110" i="1"/>
  <c r="T117" i="1"/>
  <c r="R119" i="1"/>
  <c r="S118" i="1"/>
  <c r="Q120" i="1"/>
  <c r="N123" i="1"/>
  <c r="O122" i="1"/>
  <c r="P121" i="1"/>
  <c r="T133" i="1"/>
  <c r="S134" i="1"/>
  <c r="R135" i="1"/>
  <c r="Q136" i="1"/>
  <c r="N139" i="1"/>
  <c r="O138" i="1"/>
  <c r="P137" i="1"/>
  <c r="T145" i="1"/>
  <c r="S146" i="1"/>
  <c r="R147" i="1"/>
  <c r="Q148" i="1"/>
  <c r="P149" i="1"/>
  <c r="N151" i="1"/>
  <c r="O150" i="1"/>
  <c r="T153" i="1"/>
  <c r="S154" i="1"/>
  <c r="Q156" i="1"/>
  <c r="R155" i="1"/>
  <c r="N159" i="1"/>
  <c r="P157" i="1"/>
  <c r="O158" i="1"/>
  <c r="T169" i="1"/>
  <c r="R171" i="1"/>
  <c r="S170" i="1"/>
  <c r="Q172" i="1"/>
  <c r="N175" i="1"/>
  <c r="P173" i="1"/>
  <c r="O174" i="1"/>
  <c r="T181" i="1"/>
  <c r="R183" i="1"/>
  <c r="S182" i="1"/>
  <c r="N187" i="1"/>
  <c r="O186" i="1"/>
  <c r="Q184" i="1"/>
  <c r="P185" i="1"/>
  <c r="T189" i="1"/>
  <c r="S190" i="1"/>
  <c r="R191" i="1"/>
  <c r="P193" i="1"/>
  <c r="N195" i="1"/>
  <c r="Q192" i="1"/>
  <c r="O194" i="1"/>
  <c r="T201" i="1"/>
  <c r="R203" i="1"/>
  <c r="S202" i="1"/>
  <c r="Q204" i="1"/>
  <c r="N207" i="1"/>
  <c r="P205" i="1"/>
  <c r="O206" i="1"/>
  <c r="T217" i="1"/>
  <c r="R219" i="1"/>
  <c r="S218" i="1"/>
  <c r="Q220" i="1"/>
  <c r="N223" i="1"/>
  <c r="P221" i="1"/>
  <c r="O222" i="1"/>
  <c r="T229" i="1"/>
  <c r="R231" i="1"/>
  <c r="S230" i="1"/>
  <c r="Q232" i="1"/>
  <c r="N235" i="1"/>
  <c r="O234" i="1"/>
  <c r="T241" i="1"/>
  <c r="R243" i="1"/>
  <c r="S242" i="1"/>
  <c r="Q244" i="1"/>
  <c r="P245" i="1"/>
  <c r="N247" i="1"/>
  <c r="O246" i="1"/>
  <c r="T249" i="1"/>
  <c r="R251" i="1"/>
  <c r="S250" i="1"/>
  <c r="Q252" i="1"/>
  <c r="O254" i="1"/>
  <c r="N255" i="1"/>
  <c r="P253" i="1"/>
  <c r="T261" i="1"/>
  <c r="R263" i="1"/>
  <c r="S262" i="1"/>
  <c r="Q264" i="1"/>
  <c r="N267" i="1"/>
  <c r="P265" i="1"/>
  <c r="O266" i="1"/>
  <c r="T277" i="1"/>
  <c r="R279" i="1"/>
  <c r="S278" i="1"/>
  <c r="N283" i="1"/>
  <c r="P281" i="1"/>
  <c r="O282" i="1"/>
  <c r="Q280" i="1"/>
  <c r="T289" i="1"/>
  <c r="R291" i="1"/>
  <c r="S290" i="1"/>
  <c r="Q292" i="1"/>
  <c r="P293" i="1"/>
  <c r="O294" i="1"/>
  <c r="N295" i="1"/>
  <c r="R295" i="1"/>
  <c r="T293" i="1"/>
  <c r="S294" i="1"/>
  <c r="Q296" i="1"/>
  <c r="N299" i="1"/>
  <c r="O298" i="1"/>
  <c r="T305" i="1"/>
  <c r="R307" i="1"/>
  <c r="S306" i="1"/>
  <c r="Q308" i="1"/>
  <c r="P309" i="1"/>
  <c r="O310" i="1"/>
  <c r="N311" i="1"/>
  <c r="T317" i="1"/>
  <c r="S318" i="1"/>
  <c r="R319" i="1"/>
  <c r="Q320" i="1"/>
  <c r="P321" i="1"/>
  <c r="N323" i="1"/>
  <c r="T329" i="1"/>
  <c r="R331" i="1"/>
  <c r="S330" i="1"/>
  <c r="O334" i="1"/>
  <c r="N335" i="1"/>
  <c r="P333" i="1"/>
  <c r="Q332" i="1"/>
  <c r="T341" i="1"/>
  <c r="R343" i="1"/>
  <c r="S342" i="1"/>
  <c r="Q344" i="1"/>
  <c r="N347" i="1"/>
  <c r="P345" i="1"/>
  <c r="O346" i="1"/>
  <c r="T353" i="1"/>
  <c r="R355" i="1"/>
  <c r="S354" i="1"/>
  <c r="Q356" i="1"/>
  <c r="P357" i="1"/>
  <c r="O358" i="1"/>
  <c r="N359" i="1"/>
  <c r="T365" i="1"/>
  <c r="S366" i="1"/>
  <c r="R367" i="1"/>
  <c r="Q368" i="1"/>
  <c r="P369" i="1"/>
  <c r="N371" i="1"/>
  <c r="O370" i="1"/>
  <c r="T381" i="1"/>
  <c r="S382" i="1"/>
  <c r="R383" i="1"/>
  <c r="O386" i="1"/>
  <c r="Q384" i="1"/>
  <c r="P385" i="1"/>
  <c r="N387" i="1"/>
  <c r="T393" i="1"/>
  <c r="R395" i="1"/>
  <c r="S394" i="1"/>
  <c r="O398" i="1"/>
  <c r="N399" i="1"/>
  <c r="P397" i="1"/>
  <c r="Q396" i="1"/>
  <c r="T401" i="1"/>
  <c r="R403" i="1"/>
  <c r="S402" i="1"/>
  <c r="Q404" i="1"/>
  <c r="O406" i="1"/>
  <c r="P405" i="1"/>
  <c r="N407" i="1"/>
  <c r="T413" i="1"/>
  <c r="S414" i="1"/>
  <c r="R415" i="1"/>
  <c r="O418" i="1"/>
  <c r="Q416" i="1"/>
  <c r="P417" i="1"/>
  <c r="N419" i="1"/>
  <c r="T425" i="1"/>
  <c r="R427" i="1"/>
  <c r="S426" i="1"/>
  <c r="O430" i="1"/>
  <c r="Q428" i="1"/>
  <c r="N431" i="1"/>
  <c r="P429" i="1"/>
  <c r="T437" i="1"/>
  <c r="R439" i="1"/>
  <c r="S438" i="1"/>
  <c r="Q440" i="1"/>
  <c r="O442" i="1"/>
  <c r="N443" i="1"/>
  <c r="P441" i="1"/>
  <c r="T449" i="1"/>
  <c r="R451" i="1"/>
  <c r="S450" i="1"/>
  <c r="Q452" i="1"/>
  <c r="O454" i="1"/>
  <c r="P453" i="1"/>
  <c r="N455" i="1"/>
  <c r="T465" i="1"/>
  <c r="R467" i="1"/>
  <c r="Q468" i="1"/>
  <c r="O470" i="1"/>
  <c r="S466" i="1"/>
  <c r="P469" i="1"/>
  <c r="N471" i="1"/>
  <c r="T473" i="1"/>
  <c r="R475" i="1"/>
  <c r="S474" i="1"/>
  <c r="O478" i="1"/>
  <c r="N479" i="1"/>
  <c r="Q476" i="1"/>
  <c r="P477" i="1"/>
  <c r="T485" i="1"/>
  <c r="R487" i="1"/>
  <c r="S486" i="1"/>
  <c r="Q488" i="1"/>
  <c r="O490" i="1"/>
  <c r="N491" i="1"/>
  <c r="M492" i="1"/>
  <c r="T501" i="1"/>
  <c r="R503" i="1"/>
  <c r="S502" i="1"/>
  <c r="Q504" i="1"/>
  <c r="O506" i="1"/>
  <c r="N507" i="1"/>
  <c r="M508" i="1"/>
  <c r="P505" i="1"/>
  <c r="T513" i="1"/>
  <c r="R515" i="1"/>
  <c r="S514" i="1"/>
  <c r="Q516" i="1"/>
  <c r="O518" i="1"/>
  <c r="P517" i="1"/>
  <c r="N519" i="1"/>
  <c r="M520" i="1"/>
  <c r="T517" i="1"/>
  <c r="R519" i="1"/>
  <c r="S518" i="1"/>
  <c r="Q520" i="1"/>
  <c r="O522" i="1"/>
  <c r="N523" i="1"/>
  <c r="M524" i="1"/>
  <c r="P521" i="1"/>
  <c r="T533" i="1"/>
  <c r="R535" i="1"/>
  <c r="S534" i="1"/>
  <c r="Q536" i="1"/>
  <c r="O538" i="1"/>
  <c r="N539" i="1"/>
  <c r="M540" i="1"/>
  <c r="P537" i="1"/>
  <c r="T545" i="1"/>
  <c r="R547" i="1"/>
  <c r="S546" i="1"/>
  <c r="Q548" i="1"/>
  <c r="O550" i="1"/>
  <c r="P549" i="1"/>
  <c r="N551" i="1"/>
  <c r="M552" i="1"/>
  <c r="T553" i="1"/>
  <c r="R555" i="1"/>
  <c r="S554" i="1"/>
  <c r="O558" i="1"/>
  <c r="Q556" i="1"/>
  <c r="N559" i="1"/>
  <c r="P557" i="1"/>
  <c r="M560" i="1"/>
  <c r="T565" i="1"/>
  <c r="R567" i="1"/>
  <c r="S566" i="1"/>
  <c r="Q568" i="1"/>
  <c r="O570" i="1"/>
  <c r="N571" i="1"/>
  <c r="M572" i="1"/>
  <c r="P569" i="1"/>
  <c r="T581" i="1"/>
  <c r="R583" i="1"/>
  <c r="S582" i="1"/>
  <c r="Q584" i="1"/>
  <c r="O586" i="1"/>
  <c r="N587" i="1"/>
  <c r="M588" i="1"/>
  <c r="P585" i="1"/>
  <c r="T593" i="1"/>
  <c r="R595" i="1"/>
  <c r="S594" i="1"/>
  <c r="Q596" i="1"/>
  <c r="O598" i="1"/>
  <c r="P597" i="1"/>
  <c r="N599" i="1"/>
  <c r="M600" i="1"/>
  <c r="L161" i="1"/>
  <c r="L177" i="1"/>
  <c r="L225" i="1"/>
  <c r="L273" i="1"/>
  <c r="L337" i="1"/>
  <c r="L385" i="1"/>
  <c r="L433" i="1"/>
  <c r="L481" i="1"/>
  <c r="L497" i="1"/>
  <c r="M44" i="1"/>
  <c r="M92" i="1"/>
  <c r="M140" i="1"/>
  <c r="M172" i="1"/>
  <c r="M220" i="1"/>
  <c r="M236" i="1"/>
  <c r="M284" i="1"/>
  <c r="M316" i="1"/>
  <c r="M364" i="1"/>
  <c r="M396" i="1"/>
  <c r="M460" i="1"/>
  <c r="O354" i="1"/>
  <c r="P233" i="1"/>
  <c r="Q627" i="1"/>
  <c r="O627" i="1"/>
  <c r="M631" i="1"/>
  <c r="L14" i="1"/>
  <c r="P14" i="1"/>
  <c r="N16" i="1"/>
  <c r="O15" i="1"/>
  <c r="M17" i="1"/>
  <c r="L18" i="1"/>
  <c r="T14" i="1"/>
  <c r="S15" i="1"/>
  <c r="R16" i="1"/>
  <c r="Q17" i="1"/>
  <c r="P18" i="1"/>
  <c r="N20" i="1"/>
  <c r="O19" i="1"/>
  <c r="M21" i="1"/>
  <c r="L22" i="1"/>
  <c r="T18" i="1"/>
  <c r="S19" i="1"/>
  <c r="R20" i="1"/>
  <c r="Q21" i="1"/>
  <c r="P22" i="1"/>
  <c r="N24" i="1"/>
  <c r="O23" i="1"/>
  <c r="M25" i="1"/>
  <c r="L26" i="1"/>
  <c r="T22" i="1"/>
  <c r="S23" i="1"/>
  <c r="R24" i="1"/>
  <c r="Q25" i="1"/>
  <c r="P26" i="1"/>
  <c r="N28" i="1"/>
  <c r="O27" i="1"/>
  <c r="M29" i="1"/>
  <c r="L30" i="1"/>
  <c r="T26" i="1"/>
  <c r="S27" i="1"/>
  <c r="R28" i="1"/>
  <c r="Q29" i="1"/>
  <c r="P30" i="1"/>
  <c r="N32" i="1"/>
  <c r="O31" i="1"/>
  <c r="M33" i="1"/>
  <c r="L34" i="1"/>
  <c r="T30" i="1"/>
  <c r="S31" i="1"/>
  <c r="R32" i="1"/>
  <c r="Q33" i="1"/>
  <c r="P34" i="1"/>
  <c r="N36" i="1"/>
  <c r="O35" i="1"/>
  <c r="M37" i="1"/>
  <c r="L38" i="1"/>
  <c r="T34" i="1"/>
  <c r="S35" i="1"/>
  <c r="R36" i="1"/>
  <c r="Q37" i="1"/>
  <c r="P38" i="1"/>
  <c r="N40" i="1"/>
  <c r="O39" i="1"/>
  <c r="M41" i="1"/>
  <c r="L42" i="1"/>
  <c r="T38" i="1"/>
  <c r="S39" i="1"/>
  <c r="R40" i="1"/>
  <c r="Q41" i="1"/>
  <c r="P42" i="1"/>
  <c r="N44" i="1"/>
  <c r="O43" i="1"/>
  <c r="M45" i="1"/>
  <c r="L46" i="1"/>
  <c r="T42" i="1"/>
  <c r="S43" i="1"/>
  <c r="R44" i="1"/>
  <c r="Q45" i="1"/>
  <c r="P46" i="1"/>
  <c r="N48" i="1"/>
  <c r="O47" i="1"/>
  <c r="M49" i="1"/>
  <c r="L50" i="1"/>
  <c r="T46" i="1"/>
  <c r="S47" i="1"/>
  <c r="R48" i="1"/>
  <c r="Q49" i="1"/>
  <c r="P50" i="1"/>
  <c r="N52" i="1"/>
  <c r="O51" i="1"/>
  <c r="M53" i="1"/>
  <c r="L54" i="1"/>
  <c r="T50" i="1"/>
  <c r="S51" i="1"/>
  <c r="R52" i="1"/>
  <c r="Q53" i="1"/>
  <c r="P54" i="1"/>
  <c r="N56" i="1"/>
  <c r="O55" i="1"/>
  <c r="M57" i="1"/>
  <c r="L58" i="1"/>
  <c r="T54" i="1"/>
  <c r="S55" i="1"/>
  <c r="R56" i="1"/>
  <c r="Q57" i="1"/>
  <c r="P58" i="1"/>
  <c r="N60" i="1"/>
  <c r="O59" i="1"/>
  <c r="M61" i="1"/>
  <c r="L62" i="1"/>
  <c r="T58" i="1"/>
  <c r="S59" i="1"/>
  <c r="R60" i="1"/>
  <c r="Q61" i="1"/>
  <c r="P62" i="1"/>
  <c r="N64" i="1"/>
  <c r="O63" i="1"/>
  <c r="M65" i="1"/>
  <c r="L66" i="1"/>
  <c r="T62" i="1"/>
  <c r="S63" i="1"/>
  <c r="R64" i="1"/>
  <c r="Q65" i="1"/>
  <c r="P66" i="1"/>
  <c r="N68" i="1"/>
  <c r="O67" i="1"/>
  <c r="M69" i="1"/>
  <c r="L70" i="1"/>
  <c r="S67" i="1"/>
  <c r="T66" i="1"/>
  <c r="R68" i="1"/>
  <c r="Q69" i="1"/>
  <c r="P70" i="1"/>
  <c r="N72" i="1"/>
  <c r="O71" i="1"/>
  <c r="M73" i="1"/>
  <c r="L74" i="1"/>
  <c r="T70" i="1"/>
  <c r="S71" i="1"/>
  <c r="R72" i="1"/>
  <c r="Q73" i="1"/>
  <c r="P74" i="1"/>
  <c r="N76" i="1"/>
  <c r="O75" i="1"/>
  <c r="M77" i="1"/>
  <c r="L78" i="1"/>
  <c r="T74" i="1"/>
  <c r="S75" i="1"/>
  <c r="R76" i="1"/>
  <c r="Q77" i="1"/>
  <c r="P78" i="1"/>
  <c r="N80" i="1"/>
  <c r="O79" i="1"/>
  <c r="M81" i="1"/>
  <c r="L82" i="1"/>
  <c r="T78" i="1"/>
  <c r="S79" i="1"/>
  <c r="R80" i="1"/>
  <c r="Q81" i="1"/>
  <c r="P82" i="1"/>
  <c r="N84" i="1"/>
  <c r="O83" i="1"/>
  <c r="M85" i="1"/>
  <c r="L86" i="1"/>
  <c r="S83" i="1"/>
  <c r="T82" i="1"/>
  <c r="R84" i="1"/>
  <c r="Q85" i="1"/>
  <c r="P86" i="1"/>
  <c r="N88" i="1"/>
  <c r="O87" i="1"/>
  <c r="M89" i="1"/>
  <c r="L90" i="1"/>
  <c r="T86" i="1"/>
  <c r="S87" i="1"/>
  <c r="R88" i="1"/>
  <c r="Q89" i="1"/>
  <c r="P90" i="1"/>
  <c r="N92" i="1"/>
  <c r="O91" i="1"/>
  <c r="M93" i="1"/>
  <c r="L94" i="1"/>
  <c r="T90" i="1"/>
  <c r="S91" i="1"/>
  <c r="R92" i="1"/>
  <c r="Q93" i="1"/>
  <c r="P94" i="1"/>
  <c r="N96" i="1"/>
  <c r="O95" i="1"/>
  <c r="M97" i="1"/>
  <c r="L98" i="1"/>
  <c r="T94" i="1"/>
  <c r="S95" i="1"/>
  <c r="R96" i="1"/>
  <c r="Q97" i="1"/>
  <c r="P98" i="1"/>
  <c r="N100" i="1"/>
  <c r="O99" i="1"/>
  <c r="M101" i="1"/>
  <c r="L102" i="1"/>
  <c r="S99" i="1"/>
  <c r="T98" i="1"/>
  <c r="R100" i="1"/>
  <c r="Q101" i="1"/>
  <c r="P102" i="1"/>
  <c r="N104" i="1"/>
  <c r="O103" i="1"/>
  <c r="M105" i="1"/>
  <c r="L106" i="1"/>
  <c r="T102" i="1"/>
  <c r="S103" i="1"/>
  <c r="R104" i="1"/>
  <c r="Q105" i="1"/>
  <c r="P106" i="1"/>
  <c r="N108" i="1"/>
  <c r="O107" i="1"/>
  <c r="M109" i="1"/>
  <c r="L110" i="1"/>
  <c r="T106" i="1"/>
  <c r="S107" i="1"/>
  <c r="R108" i="1"/>
  <c r="Q109" i="1"/>
  <c r="P110" i="1"/>
  <c r="N112" i="1"/>
  <c r="O111" i="1"/>
  <c r="M113" i="1"/>
  <c r="L114" i="1"/>
  <c r="T110" i="1"/>
  <c r="S111" i="1"/>
  <c r="R112" i="1"/>
  <c r="Q113" i="1"/>
  <c r="P114" i="1"/>
  <c r="N116" i="1"/>
  <c r="O115" i="1"/>
  <c r="M117" i="1"/>
  <c r="L118" i="1"/>
  <c r="S115" i="1"/>
  <c r="T114" i="1"/>
  <c r="R116" i="1"/>
  <c r="Q117" i="1"/>
  <c r="P118" i="1"/>
  <c r="N120" i="1"/>
  <c r="O119" i="1"/>
  <c r="M121" i="1"/>
  <c r="L122" i="1"/>
  <c r="T118" i="1"/>
  <c r="S119" i="1"/>
  <c r="R120" i="1"/>
  <c r="Q121" i="1"/>
  <c r="P122" i="1"/>
  <c r="N124" i="1"/>
  <c r="O123" i="1"/>
  <c r="M125" i="1"/>
  <c r="L126" i="1"/>
  <c r="T122" i="1"/>
  <c r="S123" i="1"/>
  <c r="R124" i="1"/>
  <c r="Q125" i="1"/>
  <c r="P126" i="1"/>
  <c r="N128" i="1"/>
  <c r="O127" i="1"/>
  <c r="M129" i="1"/>
  <c r="L130" i="1"/>
  <c r="T126" i="1"/>
  <c r="S127" i="1"/>
  <c r="R128" i="1"/>
  <c r="Q129" i="1"/>
  <c r="P130" i="1"/>
  <c r="N132" i="1"/>
  <c r="O131" i="1"/>
  <c r="M133" i="1"/>
  <c r="L134" i="1"/>
  <c r="S131" i="1"/>
  <c r="T130" i="1"/>
  <c r="R132" i="1"/>
  <c r="Q133" i="1"/>
  <c r="P134" i="1"/>
  <c r="N136" i="1"/>
  <c r="O135" i="1"/>
  <c r="M137" i="1"/>
  <c r="L138" i="1"/>
  <c r="T134" i="1"/>
  <c r="S135" i="1"/>
  <c r="R136" i="1"/>
  <c r="Q137" i="1"/>
  <c r="P138" i="1"/>
  <c r="N140" i="1"/>
  <c r="O139" i="1"/>
  <c r="M141" i="1"/>
  <c r="L142" i="1"/>
  <c r="T138" i="1"/>
  <c r="S139" i="1"/>
  <c r="R140" i="1"/>
  <c r="Q141" i="1"/>
  <c r="P142" i="1"/>
  <c r="N144" i="1"/>
  <c r="O143" i="1"/>
  <c r="M145" i="1"/>
  <c r="L146" i="1"/>
  <c r="T142" i="1"/>
  <c r="S143" i="1"/>
  <c r="R144" i="1"/>
  <c r="Q145" i="1"/>
  <c r="P146" i="1"/>
  <c r="N148" i="1"/>
  <c r="O147" i="1"/>
  <c r="M149" i="1"/>
  <c r="L150" i="1"/>
  <c r="S147" i="1"/>
  <c r="R148" i="1"/>
  <c r="T146" i="1"/>
  <c r="Q149" i="1"/>
  <c r="P150" i="1"/>
  <c r="N152" i="1"/>
  <c r="O151" i="1"/>
  <c r="M153" i="1"/>
  <c r="L154" i="1"/>
  <c r="T150" i="1"/>
  <c r="S151" i="1"/>
  <c r="R152" i="1"/>
  <c r="Q153" i="1"/>
  <c r="P154" i="1"/>
  <c r="N156" i="1"/>
  <c r="O155" i="1"/>
  <c r="M157" i="1"/>
  <c r="L158" i="1"/>
  <c r="T154" i="1"/>
  <c r="S155" i="1"/>
  <c r="R156" i="1"/>
  <c r="Q157" i="1"/>
  <c r="P158" i="1"/>
  <c r="N160" i="1"/>
  <c r="O159" i="1"/>
  <c r="M161" i="1"/>
  <c r="L162" i="1"/>
  <c r="T158" i="1"/>
  <c r="S159" i="1"/>
  <c r="R160" i="1"/>
  <c r="Q161" i="1"/>
  <c r="P162" i="1"/>
  <c r="N164" i="1"/>
  <c r="O163" i="1"/>
  <c r="M165" i="1"/>
  <c r="L166" i="1"/>
  <c r="S163" i="1"/>
  <c r="T162" i="1"/>
  <c r="R164" i="1"/>
  <c r="Q165" i="1"/>
  <c r="P166" i="1"/>
  <c r="N168" i="1"/>
  <c r="O167" i="1"/>
  <c r="M169" i="1"/>
  <c r="L170" i="1"/>
  <c r="T166" i="1"/>
  <c r="S167" i="1"/>
  <c r="Q169" i="1"/>
  <c r="R168" i="1"/>
  <c r="P170" i="1"/>
  <c r="N172" i="1"/>
  <c r="O171" i="1"/>
  <c r="M173" i="1"/>
  <c r="L174" i="1"/>
  <c r="T170" i="1"/>
  <c r="S171" i="1"/>
  <c r="R172" i="1"/>
  <c r="Q173" i="1"/>
  <c r="P174" i="1"/>
  <c r="N176" i="1"/>
  <c r="O175" i="1"/>
  <c r="M177" i="1"/>
  <c r="L178" i="1"/>
  <c r="T174" i="1"/>
  <c r="S175" i="1"/>
  <c r="Q177" i="1"/>
  <c r="P178" i="1"/>
  <c r="N180" i="1"/>
  <c r="O179" i="1"/>
  <c r="R176" i="1"/>
  <c r="M181" i="1"/>
  <c r="L182" i="1"/>
  <c r="S179" i="1"/>
  <c r="T178" i="1"/>
  <c r="R180" i="1"/>
  <c r="Q181" i="1"/>
  <c r="P182" i="1"/>
  <c r="N184" i="1"/>
  <c r="O183" i="1"/>
  <c r="M185" i="1"/>
  <c r="L186" i="1"/>
  <c r="T182" i="1"/>
  <c r="S183" i="1"/>
  <c r="Q185" i="1"/>
  <c r="R184" i="1"/>
  <c r="P186" i="1"/>
  <c r="N188" i="1"/>
  <c r="O187" i="1"/>
  <c r="M189" i="1"/>
  <c r="L190" i="1"/>
  <c r="T186" i="1"/>
  <c r="S187" i="1"/>
  <c r="R188" i="1"/>
  <c r="Q189" i="1"/>
  <c r="P190" i="1"/>
  <c r="N192" i="1"/>
  <c r="O191" i="1"/>
  <c r="M193" i="1"/>
  <c r="L194" i="1"/>
  <c r="T190" i="1"/>
  <c r="S191" i="1"/>
  <c r="Q193" i="1"/>
  <c r="R192" i="1"/>
  <c r="P194" i="1"/>
  <c r="N196" i="1"/>
  <c r="O195" i="1"/>
  <c r="M197" i="1"/>
  <c r="L198" i="1"/>
  <c r="S195" i="1"/>
  <c r="T194" i="1"/>
  <c r="R196" i="1"/>
  <c r="Q197" i="1"/>
  <c r="P198" i="1"/>
  <c r="N200" i="1"/>
  <c r="O199" i="1"/>
  <c r="M201" i="1"/>
  <c r="L202" i="1"/>
  <c r="T198" i="1"/>
  <c r="S199" i="1"/>
  <c r="Q201" i="1"/>
  <c r="R200" i="1"/>
  <c r="P202" i="1"/>
  <c r="N204" i="1"/>
  <c r="O203" i="1"/>
  <c r="M205" i="1"/>
  <c r="L206" i="1"/>
  <c r="T202" i="1"/>
  <c r="S203" i="1"/>
  <c r="R204" i="1"/>
  <c r="Q205" i="1"/>
  <c r="P206" i="1"/>
  <c r="N208" i="1"/>
  <c r="O207" i="1"/>
  <c r="M209" i="1"/>
  <c r="L210" i="1"/>
  <c r="T206" i="1"/>
  <c r="S207" i="1"/>
  <c r="Q209" i="1"/>
  <c r="P210" i="1"/>
  <c r="N212" i="1"/>
  <c r="O211" i="1"/>
  <c r="R208" i="1"/>
  <c r="M213" i="1"/>
  <c r="L214" i="1"/>
  <c r="S211" i="1"/>
  <c r="R212" i="1"/>
  <c r="T210" i="1"/>
  <c r="Q213" i="1"/>
  <c r="P214" i="1"/>
  <c r="N216" i="1"/>
  <c r="O215" i="1"/>
  <c r="M217" i="1"/>
  <c r="L218" i="1"/>
  <c r="T214" i="1"/>
  <c r="S215" i="1"/>
  <c r="Q217" i="1"/>
  <c r="R216" i="1"/>
  <c r="P218" i="1"/>
  <c r="N220" i="1"/>
  <c r="O219" i="1"/>
  <c r="M221" i="1"/>
  <c r="L222" i="1"/>
  <c r="T218" i="1"/>
  <c r="S219" i="1"/>
  <c r="R220" i="1"/>
  <c r="Q221" i="1"/>
  <c r="P222" i="1"/>
  <c r="N224" i="1"/>
  <c r="O223" i="1"/>
  <c r="M225" i="1"/>
  <c r="L226" i="1"/>
  <c r="T222" i="1"/>
  <c r="S223" i="1"/>
  <c r="Q225" i="1"/>
  <c r="R224" i="1"/>
  <c r="P226" i="1"/>
  <c r="N228" i="1"/>
  <c r="O227" i="1"/>
  <c r="M229" i="1"/>
  <c r="L230" i="1"/>
  <c r="S227" i="1"/>
  <c r="T226" i="1"/>
  <c r="R228" i="1"/>
  <c r="Q229" i="1"/>
  <c r="P230" i="1"/>
  <c r="N232" i="1"/>
  <c r="O231" i="1"/>
  <c r="M233" i="1"/>
  <c r="L234" i="1"/>
  <c r="T230" i="1"/>
  <c r="S231" i="1"/>
  <c r="Q233" i="1"/>
  <c r="R232" i="1"/>
  <c r="P234" i="1"/>
  <c r="N236" i="1"/>
  <c r="O235" i="1"/>
  <c r="M237" i="1"/>
  <c r="L238" i="1"/>
  <c r="T234" i="1"/>
  <c r="S235" i="1"/>
  <c r="R236" i="1"/>
  <c r="Q237" i="1"/>
  <c r="P238" i="1"/>
  <c r="N240" i="1"/>
  <c r="O239" i="1"/>
  <c r="M241" i="1"/>
  <c r="L242" i="1"/>
  <c r="T238" i="1"/>
  <c r="S239" i="1"/>
  <c r="Q241" i="1"/>
  <c r="P242" i="1"/>
  <c r="N244" i="1"/>
  <c r="R240" i="1"/>
  <c r="O243" i="1"/>
  <c r="M245" i="1"/>
  <c r="L246" i="1"/>
  <c r="S243" i="1"/>
  <c r="T242" i="1"/>
  <c r="R244" i="1"/>
  <c r="Q245" i="1"/>
  <c r="P246" i="1"/>
  <c r="N248" i="1"/>
  <c r="O247" i="1"/>
  <c r="M249" i="1"/>
  <c r="L250" i="1"/>
  <c r="T246" i="1"/>
  <c r="S247" i="1"/>
  <c r="Q249" i="1"/>
  <c r="O251" i="1"/>
  <c r="R248" i="1"/>
  <c r="P250" i="1"/>
  <c r="N252" i="1"/>
  <c r="M253" i="1"/>
  <c r="L254" i="1"/>
  <c r="T250" i="1"/>
  <c r="S251" i="1"/>
  <c r="R252" i="1"/>
  <c r="Q253" i="1"/>
  <c r="O255" i="1"/>
  <c r="P254" i="1"/>
  <c r="N256" i="1"/>
  <c r="M257" i="1"/>
  <c r="L258" i="1"/>
  <c r="T254" i="1"/>
  <c r="S255" i="1"/>
  <c r="Q257" i="1"/>
  <c r="O259" i="1"/>
  <c r="R256" i="1"/>
  <c r="P258" i="1"/>
  <c r="N260" i="1"/>
  <c r="M261" i="1"/>
  <c r="L262" i="1"/>
  <c r="S259" i="1"/>
  <c r="T258" i="1"/>
  <c r="R260" i="1"/>
  <c r="Q261" i="1"/>
  <c r="O263" i="1"/>
  <c r="P262" i="1"/>
  <c r="N264" i="1"/>
  <c r="M265" i="1"/>
  <c r="L266" i="1"/>
  <c r="T262" i="1"/>
  <c r="S263" i="1"/>
  <c r="Q265" i="1"/>
  <c r="R264" i="1"/>
  <c r="O267" i="1"/>
  <c r="P266" i="1"/>
  <c r="N268" i="1"/>
  <c r="M269" i="1"/>
  <c r="L270" i="1"/>
  <c r="T266" i="1"/>
  <c r="S267" i="1"/>
  <c r="R268" i="1"/>
  <c r="Q269" i="1"/>
  <c r="O271" i="1"/>
  <c r="P270" i="1"/>
  <c r="N272" i="1"/>
  <c r="M273" i="1"/>
  <c r="L274" i="1"/>
  <c r="T270" i="1"/>
  <c r="S271" i="1"/>
  <c r="Q273" i="1"/>
  <c r="O275" i="1"/>
  <c r="P274" i="1"/>
  <c r="R272" i="1"/>
  <c r="N276" i="1"/>
  <c r="M277" i="1"/>
  <c r="L278" i="1"/>
  <c r="S275" i="1"/>
  <c r="T274" i="1"/>
  <c r="R276" i="1"/>
  <c r="Q277" i="1"/>
  <c r="O279" i="1"/>
  <c r="P278" i="1"/>
  <c r="N280" i="1"/>
  <c r="M281" i="1"/>
  <c r="L282" i="1"/>
  <c r="T278" i="1"/>
  <c r="S279" i="1"/>
  <c r="R280" i="1"/>
  <c r="Q281" i="1"/>
  <c r="O283" i="1"/>
  <c r="P282" i="1"/>
  <c r="N284" i="1"/>
  <c r="M285" i="1"/>
  <c r="L286" i="1"/>
  <c r="T282" i="1"/>
  <c r="S283" i="1"/>
  <c r="R284" i="1"/>
  <c r="Q285" i="1"/>
  <c r="O287" i="1"/>
  <c r="P286" i="1"/>
  <c r="N288" i="1"/>
  <c r="M289" i="1"/>
  <c r="L290" i="1"/>
  <c r="T286" i="1"/>
  <c r="S287" i="1"/>
  <c r="Q289" i="1"/>
  <c r="O291" i="1"/>
  <c r="R288" i="1"/>
  <c r="P290" i="1"/>
  <c r="N292" i="1"/>
  <c r="M293" i="1"/>
  <c r="L294" i="1"/>
  <c r="T290" i="1"/>
  <c r="S291" i="1"/>
  <c r="R292" i="1"/>
  <c r="Q293" i="1"/>
  <c r="O295" i="1"/>
  <c r="P294" i="1"/>
  <c r="N296" i="1"/>
  <c r="M297" i="1"/>
  <c r="L298" i="1"/>
  <c r="T294" i="1"/>
  <c r="S295" i="1"/>
  <c r="R296" i="1"/>
  <c r="Q297" i="1"/>
  <c r="O299" i="1"/>
  <c r="P298" i="1"/>
  <c r="N300" i="1"/>
  <c r="M301" i="1"/>
  <c r="L302" i="1"/>
  <c r="T298" i="1"/>
  <c r="S299" i="1"/>
  <c r="R300" i="1"/>
  <c r="Q301" i="1"/>
  <c r="O303" i="1"/>
  <c r="P302" i="1"/>
  <c r="N304" i="1"/>
  <c r="M305" i="1"/>
  <c r="L306" i="1"/>
  <c r="T302" i="1"/>
  <c r="S303" i="1"/>
  <c r="Q305" i="1"/>
  <c r="O307" i="1"/>
  <c r="R304" i="1"/>
  <c r="P306" i="1"/>
  <c r="N308" i="1"/>
  <c r="M309" i="1"/>
  <c r="L310" i="1"/>
  <c r="T306" i="1"/>
  <c r="S307" i="1"/>
  <c r="R308" i="1"/>
  <c r="Q309" i="1"/>
  <c r="O311" i="1"/>
  <c r="P310" i="1"/>
  <c r="N312" i="1"/>
  <c r="M313" i="1"/>
  <c r="L314" i="1"/>
  <c r="T310" i="1"/>
  <c r="S311" i="1"/>
  <c r="R312" i="1"/>
  <c r="Q313" i="1"/>
  <c r="O315" i="1"/>
  <c r="P314" i="1"/>
  <c r="N316" i="1"/>
  <c r="M317" i="1"/>
  <c r="L318" i="1"/>
  <c r="T314" i="1"/>
  <c r="S315" i="1"/>
  <c r="R316" i="1"/>
  <c r="Q317" i="1"/>
  <c r="O319" i="1"/>
  <c r="P318" i="1"/>
  <c r="N320" i="1"/>
  <c r="M321" i="1"/>
  <c r="L322" i="1"/>
  <c r="T318" i="1"/>
  <c r="S319" i="1"/>
  <c r="Q321" i="1"/>
  <c r="R320" i="1"/>
  <c r="O323" i="1"/>
  <c r="P322" i="1"/>
  <c r="N324" i="1"/>
  <c r="M325" i="1"/>
  <c r="L326" i="1"/>
  <c r="T322" i="1"/>
  <c r="S323" i="1"/>
  <c r="R324" i="1"/>
  <c r="Q325" i="1"/>
  <c r="O327" i="1"/>
  <c r="P326" i="1"/>
  <c r="N328" i="1"/>
  <c r="M329" i="1"/>
  <c r="L330" i="1"/>
  <c r="T326" i="1"/>
  <c r="S327" i="1"/>
  <c r="R328" i="1"/>
  <c r="Q329" i="1"/>
  <c r="O331" i="1"/>
  <c r="P330" i="1"/>
  <c r="N332" i="1"/>
  <c r="M333" i="1"/>
  <c r="L334" i="1"/>
  <c r="T330" i="1"/>
  <c r="S331" i="1"/>
  <c r="R332" i="1"/>
  <c r="Q333" i="1"/>
  <c r="O335" i="1"/>
  <c r="P334" i="1"/>
  <c r="N336" i="1"/>
  <c r="M337" i="1"/>
  <c r="L338" i="1"/>
  <c r="T334" i="1"/>
  <c r="S335" i="1"/>
  <c r="Q337" i="1"/>
  <c r="O339" i="1"/>
  <c r="P338" i="1"/>
  <c r="N340" i="1"/>
  <c r="R336" i="1"/>
  <c r="M341" i="1"/>
  <c r="L342" i="1"/>
  <c r="T338" i="1"/>
  <c r="S339" i="1"/>
  <c r="R340" i="1"/>
  <c r="Q341" i="1"/>
  <c r="O343" i="1"/>
  <c r="P342" i="1"/>
  <c r="N344" i="1"/>
  <c r="M345" i="1"/>
  <c r="L346" i="1"/>
  <c r="T342" i="1"/>
  <c r="S343" i="1"/>
  <c r="R344" i="1"/>
  <c r="Q345" i="1"/>
  <c r="O347" i="1"/>
  <c r="P346" i="1"/>
  <c r="N348" i="1"/>
  <c r="M349" i="1"/>
  <c r="L350" i="1"/>
  <c r="T346" i="1"/>
  <c r="S347" i="1"/>
  <c r="R348" i="1"/>
  <c r="Q349" i="1"/>
  <c r="O351" i="1"/>
  <c r="P350" i="1"/>
  <c r="N352" i="1"/>
  <c r="M353" i="1"/>
  <c r="L354" i="1"/>
  <c r="T350" i="1"/>
  <c r="S351" i="1"/>
  <c r="Q353" i="1"/>
  <c r="O355" i="1"/>
  <c r="R352" i="1"/>
  <c r="P354" i="1"/>
  <c r="N356" i="1"/>
  <c r="M357" i="1"/>
  <c r="L358" i="1"/>
  <c r="T354" i="1"/>
  <c r="S355" i="1"/>
  <c r="R356" i="1"/>
  <c r="Q357" i="1"/>
  <c r="O359" i="1"/>
  <c r="P358" i="1"/>
  <c r="N360" i="1"/>
  <c r="M361" i="1"/>
  <c r="L362" i="1"/>
  <c r="T358" i="1"/>
  <c r="S359" i="1"/>
  <c r="R360" i="1"/>
  <c r="Q361" i="1"/>
  <c r="O363" i="1"/>
  <c r="P362" i="1"/>
  <c r="N364" i="1"/>
  <c r="M365" i="1"/>
  <c r="L366" i="1"/>
  <c r="T362" i="1"/>
  <c r="S363" i="1"/>
  <c r="R364" i="1"/>
  <c r="Q365" i="1"/>
  <c r="O367" i="1"/>
  <c r="P366" i="1"/>
  <c r="N368" i="1"/>
  <c r="M369" i="1"/>
  <c r="L370" i="1"/>
  <c r="T366" i="1"/>
  <c r="S367" i="1"/>
  <c r="Q369" i="1"/>
  <c r="O371" i="1"/>
  <c r="R368" i="1"/>
  <c r="P370" i="1"/>
  <c r="N372" i="1"/>
  <c r="M373" i="1"/>
  <c r="L374" i="1"/>
  <c r="T370" i="1"/>
  <c r="S371" i="1"/>
  <c r="R372" i="1"/>
  <c r="Q373" i="1"/>
  <c r="O375" i="1"/>
  <c r="P374" i="1"/>
  <c r="N376" i="1"/>
  <c r="M377" i="1"/>
  <c r="L378" i="1"/>
  <c r="T374" i="1"/>
  <c r="S375" i="1"/>
  <c r="R376" i="1"/>
  <c r="Q377" i="1"/>
  <c r="O379" i="1"/>
  <c r="P378" i="1"/>
  <c r="N380" i="1"/>
  <c r="M381" i="1"/>
  <c r="L382" i="1"/>
  <c r="T378" i="1"/>
  <c r="S379" i="1"/>
  <c r="R380" i="1"/>
  <c r="Q381" i="1"/>
  <c r="O383" i="1"/>
  <c r="P382" i="1"/>
  <c r="N384" i="1"/>
  <c r="M385" i="1"/>
  <c r="L386" i="1"/>
  <c r="T382" i="1"/>
  <c r="S383" i="1"/>
  <c r="Q385" i="1"/>
  <c r="R384" i="1"/>
  <c r="O387" i="1"/>
  <c r="P386" i="1"/>
  <c r="N388" i="1"/>
  <c r="M389" i="1"/>
  <c r="L390" i="1"/>
  <c r="T386" i="1"/>
  <c r="S387" i="1"/>
  <c r="R388" i="1"/>
  <c r="Q389" i="1"/>
  <c r="O391" i="1"/>
  <c r="P390" i="1"/>
  <c r="N392" i="1"/>
  <c r="M393" i="1"/>
  <c r="L394" i="1"/>
  <c r="T390" i="1"/>
  <c r="S391" i="1"/>
  <c r="R392" i="1"/>
  <c r="Q393" i="1"/>
  <c r="O395" i="1"/>
  <c r="P394" i="1"/>
  <c r="N396" i="1"/>
  <c r="M397" i="1"/>
  <c r="L398" i="1"/>
  <c r="T394" i="1"/>
  <c r="S395" i="1"/>
  <c r="R396" i="1"/>
  <c r="Q397" i="1"/>
  <c r="O399" i="1"/>
  <c r="P398" i="1"/>
  <c r="N400" i="1"/>
  <c r="M401" i="1"/>
  <c r="L402" i="1"/>
  <c r="T398" i="1"/>
  <c r="S399" i="1"/>
  <c r="Q401" i="1"/>
  <c r="O403" i="1"/>
  <c r="P402" i="1"/>
  <c r="N404" i="1"/>
  <c r="R400" i="1"/>
  <c r="M405" i="1"/>
  <c r="L406" i="1"/>
  <c r="T402" i="1"/>
  <c r="S403" i="1"/>
  <c r="R404" i="1"/>
  <c r="Q405" i="1"/>
  <c r="O407" i="1"/>
  <c r="P406" i="1"/>
  <c r="N408" i="1"/>
  <c r="M409" i="1"/>
  <c r="L410" i="1"/>
  <c r="T406" i="1"/>
  <c r="S407" i="1"/>
  <c r="R408" i="1"/>
  <c r="Q409" i="1"/>
  <c r="O411" i="1"/>
  <c r="P410" i="1"/>
  <c r="N412" i="1"/>
  <c r="M413" i="1"/>
  <c r="L414" i="1"/>
  <c r="T410" i="1"/>
  <c r="S411" i="1"/>
  <c r="R412" i="1"/>
  <c r="Q413" i="1"/>
  <c r="O415" i="1"/>
  <c r="P414" i="1"/>
  <c r="N416" i="1"/>
  <c r="M417" i="1"/>
  <c r="L418" i="1"/>
  <c r="T414" i="1"/>
  <c r="S415" i="1"/>
  <c r="Q417" i="1"/>
  <c r="O419" i="1"/>
  <c r="R416" i="1"/>
  <c r="P418" i="1"/>
  <c r="N420" i="1"/>
  <c r="M421" i="1"/>
  <c r="L422" i="1"/>
  <c r="T418" i="1"/>
  <c r="S419" i="1"/>
  <c r="R420" i="1"/>
  <c r="Q421" i="1"/>
  <c r="O423" i="1"/>
  <c r="P422" i="1"/>
  <c r="N424" i="1"/>
  <c r="M425" i="1"/>
  <c r="L426" i="1"/>
  <c r="T422" i="1"/>
  <c r="S423" i="1"/>
  <c r="R424" i="1"/>
  <c r="Q425" i="1"/>
  <c r="O427" i="1"/>
  <c r="P426" i="1"/>
  <c r="N428" i="1"/>
  <c r="M429" i="1"/>
  <c r="L430" i="1"/>
  <c r="T426" i="1"/>
  <c r="S427" i="1"/>
  <c r="R428" i="1"/>
  <c r="Q429" i="1"/>
  <c r="O431" i="1"/>
  <c r="P430" i="1"/>
  <c r="N432" i="1"/>
  <c r="M433" i="1"/>
  <c r="L434" i="1"/>
  <c r="T430" i="1"/>
  <c r="S431" i="1"/>
  <c r="Q433" i="1"/>
  <c r="O435" i="1"/>
  <c r="R432" i="1"/>
  <c r="P434" i="1"/>
  <c r="N436" i="1"/>
  <c r="M437" i="1"/>
  <c r="L438" i="1"/>
  <c r="T434" i="1"/>
  <c r="S435" i="1"/>
  <c r="R436" i="1"/>
  <c r="Q437" i="1"/>
  <c r="O439" i="1"/>
  <c r="P438" i="1"/>
  <c r="N440" i="1"/>
  <c r="M441" i="1"/>
  <c r="L442" i="1"/>
  <c r="T438" i="1"/>
  <c r="S439" i="1"/>
  <c r="R440" i="1"/>
  <c r="Q441" i="1"/>
  <c r="O443" i="1"/>
  <c r="P442" i="1"/>
  <c r="N444" i="1"/>
  <c r="M445" i="1"/>
  <c r="L446" i="1"/>
  <c r="T442" i="1"/>
  <c r="S443" i="1"/>
  <c r="R444" i="1"/>
  <c r="Q445" i="1"/>
  <c r="O447" i="1"/>
  <c r="P446" i="1"/>
  <c r="N448" i="1"/>
  <c r="M449" i="1"/>
  <c r="L450" i="1"/>
  <c r="T446" i="1"/>
  <c r="S447" i="1"/>
  <c r="Q449" i="1"/>
  <c r="R448" i="1"/>
  <c r="O451" i="1"/>
  <c r="P450" i="1"/>
  <c r="N452" i="1"/>
  <c r="M453" i="1"/>
  <c r="L454" i="1"/>
  <c r="T450" i="1"/>
  <c r="S451" i="1"/>
  <c r="R452" i="1"/>
  <c r="Q453" i="1"/>
  <c r="O455" i="1"/>
  <c r="P454" i="1"/>
  <c r="N456" i="1"/>
  <c r="M457" i="1"/>
  <c r="L458" i="1"/>
  <c r="T454" i="1"/>
  <c r="S455" i="1"/>
  <c r="R456" i="1"/>
  <c r="Q457" i="1"/>
  <c r="O459" i="1"/>
  <c r="P458" i="1"/>
  <c r="N460" i="1"/>
  <c r="M461" i="1"/>
  <c r="L462" i="1"/>
  <c r="T458" i="1"/>
  <c r="S459" i="1"/>
  <c r="R460" i="1"/>
  <c r="Q461" i="1"/>
  <c r="O463" i="1"/>
  <c r="P462" i="1"/>
  <c r="N464" i="1"/>
  <c r="M465" i="1"/>
  <c r="L466" i="1"/>
  <c r="T462" i="1"/>
  <c r="S463" i="1"/>
  <c r="Q465" i="1"/>
  <c r="O467" i="1"/>
  <c r="P466" i="1"/>
  <c r="N468" i="1"/>
  <c r="R464" i="1"/>
  <c r="M469" i="1"/>
  <c r="L470" i="1"/>
  <c r="T466" i="1"/>
  <c r="S467" i="1"/>
  <c r="R468" i="1"/>
  <c r="Q469" i="1"/>
  <c r="O471" i="1"/>
  <c r="P470" i="1"/>
  <c r="N472" i="1"/>
  <c r="M473" i="1"/>
  <c r="L474" i="1"/>
  <c r="T470" i="1"/>
  <c r="S471" i="1"/>
  <c r="R472" i="1"/>
  <c r="Q473" i="1"/>
  <c r="O475" i="1"/>
  <c r="P474" i="1"/>
  <c r="N476" i="1"/>
  <c r="M477" i="1"/>
  <c r="L478" i="1"/>
  <c r="T474" i="1"/>
  <c r="S475" i="1"/>
  <c r="R476" i="1"/>
  <c r="Q477" i="1"/>
  <c r="O479" i="1"/>
  <c r="P478" i="1"/>
  <c r="N480" i="1"/>
  <c r="M481" i="1"/>
  <c r="L482" i="1"/>
  <c r="T478" i="1"/>
  <c r="S479" i="1"/>
  <c r="Q481" i="1"/>
  <c r="O483" i="1"/>
  <c r="R480" i="1"/>
  <c r="P482" i="1"/>
  <c r="N484" i="1"/>
  <c r="M485" i="1"/>
  <c r="L486" i="1"/>
  <c r="T482" i="1"/>
  <c r="S483" i="1"/>
  <c r="R484" i="1"/>
  <c r="Q485" i="1"/>
  <c r="O487" i="1"/>
  <c r="P486" i="1"/>
  <c r="N488" i="1"/>
  <c r="M489" i="1"/>
  <c r="L490" i="1"/>
  <c r="T486" i="1"/>
  <c r="S487" i="1"/>
  <c r="R488" i="1"/>
  <c r="Q489" i="1"/>
  <c r="O491" i="1"/>
  <c r="P490" i="1"/>
  <c r="N492" i="1"/>
  <c r="M493" i="1"/>
  <c r="L494" i="1"/>
  <c r="T490" i="1"/>
  <c r="S491" i="1"/>
  <c r="R492" i="1"/>
  <c r="Q493" i="1"/>
  <c r="O495" i="1"/>
  <c r="P494" i="1"/>
  <c r="N496" i="1"/>
  <c r="M497" i="1"/>
  <c r="L498" i="1"/>
  <c r="T494" i="1"/>
  <c r="S495" i="1"/>
  <c r="Q497" i="1"/>
  <c r="O499" i="1"/>
  <c r="R496" i="1"/>
  <c r="P498" i="1"/>
  <c r="N500" i="1"/>
  <c r="M501" i="1"/>
  <c r="L502" i="1"/>
  <c r="T498" i="1"/>
  <c r="S499" i="1"/>
  <c r="R500" i="1"/>
  <c r="Q501" i="1"/>
  <c r="O503" i="1"/>
  <c r="P502" i="1"/>
  <c r="N504" i="1"/>
  <c r="M505" i="1"/>
  <c r="L506" i="1"/>
  <c r="T502" i="1"/>
  <c r="S503" i="1"/>
  <c r="R504" i="1"/>
  <c r="Q505" i="1"/>
  <c r="O507" i="1"/>
  <c r="P506" i="1"/>
  <c r="N508" i="1"/>
  <c r="M509" i="1"/>
  <c r="L510" i="1"/>
  <c r="T506" i="1"/>
  <c r="S507" i="1"/>
  <c r="R508" i="1"/>
  <c r="Q509" i="1"/>
  <c r="O511" i="1"/>
  <c r="P510" i="1"/>
  <c r="N512" i="1"/>
  <c r="M513" i="1"/>
  <c r="L514" i="1"/>
  <c r="T510" i="1"/>
  <c r="S511" i="1"/>
  <c r="Q513" i="1"/>
  <c r="R512" i="1"/>
  <c r="O515" i="1"/>
  <c r="P514" i="1"/>
  <c r="N516" i="1"/>
  <c r="M517" i="1"/>
  <c r="L518" i="1"/>
  <c r="T514" i="1"/>
  <c r="S515" i="1"/>
  <c r="R516" i="1"/>
  <c r="Q517" i="1"/>
  <c r="O519" i="1"/>
  <c r="P518" i="1"/>
  <c r="N520" i="1"/>
  <c r="M521" i="1"/>
  <c r="L522" i="1"/>
  <c r="T518" i="1"/>
  <c r="S519" i="1"/>
  <c r="R520" i="1"/>
  <c r="Q521" i="1"/>
  <c r="O523" i="1"/>
  <c r="P522" i="1"/>
  <c r="N524" i="1"/>
  <c r="M525" i="1"/>
  <c r="L526" i="1"/>
  <c r="T522" i="1"/>
  <c r="S523" i="1"/>
  <c r="R524" i="1"/>
  <c r="Q525" i="1"/>
  <c r="O527" i="1"/>
  <c r="P526" i="1"/>
  <c r="N528" i="1"/>
  <c r="M529" i="1"/>
  <c r="L530" i="1"/>
  <c r="T526" i="1"/>
  <c r="S527" i="1"/>
  <c r="Q529" i="1"/>
  <c r="O531" i="1"/>
  <c r="P530" i="1"/>
  <c r="R528" i="1"/>
  <c r="N532" i="1"/>
  <c r="M533" i="1"/>
  <c r="L534" i="1"/>
  <c r="T530" i="1"/>
  <c r="S531" i="1"/>
  <c r="R532" i="1"/>
  <c r="Q533" i="1"/>
  <c r="O535" i="1"/>
  <c r="P534" i="1"/>
  <c r="N536" i="1"/>
  <c r="M537" i="1"/>
  <c r="L538" i="1"/>
  <c r="T534" i="1"/>
  <c r="S535" i="1"/>
  <c r="R536" i="1"/>
  <c r="Q537" i="1"/>
  <c r="O539" i="1"/>
  <c r="P538" i="1"/>
  <c r="N540" i="1"/>
  <c r="M541" i="1"/>
  <c r="L542" i="1"/>
  <c r="T538" i="1"/>
  <c r="S539" i="1"/>
  <c r="R540" i="1"/>
  <c r="Q541" i="1"/>
  <c r="O543" i="1"/>
  <c r="P542" i="1"/>
  <c r="N544" i="1"/>
  <c r="M545" i="1"/>
  <c r="L546" i="1"/>
  <c r="T542" i="1"/>
  <c r="S543" i="1"/>
  <c r="Q545" i="1"/>
  <c r="O547" i="1"/>
  <c r="R544" i="1"/>
  <c r="P546" i="1"/>
  <c r="N548" i="1"/>
  <c r="M549" i="1"/>
  <c r="L550" i="1"/>
  <c r="T546" i="1"/>
  <c r="S547" i="1"/>
  <c r="R548" i="1"/>
  <c r="Q549" i="1"/>
  <c r="O551" i="1"/>
  <c r="P550" i="1"/>
  <c r="N552" i="1"/>
  <c r="M553" i="1"/>
  <c r="L554" i="1"/>
  <c r="T550" i="1"/>
  <c r="S551" i="1"/>
  <c r="R552" i="1"/>
  <c r="Q553" i="1"/>
  <c r="O555" i="1"/>
  <c r="P554" i="1"/>
  <c r="N556" i="1"/>
  <c r="M557" i="1"/>
  <c r="L558" i="1"/>
  <c r="T554" i="1"/>
  <c r="S555" i="1"/>
  <c r="R556" i="1"/>
  <c r="Q557" i="1"/>
  <c r="O559" i="1"/>
  <c r="P558" i="1"/>
  <c r="N560" i="1"/>
  <c r="M561" i="1"/>
  <c r="L562" i="1"/>
  <c r="T558" i="1"/>
  <c r="S559" i="1"/>
  <c r="Q561" i="1"/>
  <c r="O563" i="1"/>
  <c r="R560" i="1"/>
  <c r="P562" i="1"/>
  <c r="N564" i="1"/>
  <c r="M565" i="1"/>
  <c r="L566" i="1"/>
  <c r="T562" i="1"/>
  <c r="S563" i="1"/>
  <c r="R564" i="1"/>
  <c r="Q565" i="1"/>
  <c r="O567" i="1"/>
  <c r="P566" i="1"/>
  <c r="N568" i="1"/>
  <c r="M569" i="1"/>
  <c r="L570" i="1"/>
  <c r="T566" i="1"/>
  <c r="S567" i="1"/>
  <c r="R568" i="1"/>
  <c r="Q569" i="1"/>
  <c r="O571" i="1"/>
  <c r="P570" i="1"/>
  <c r="N572" i="1"/>
  <c r="M573" i="1"/>
  <c r="L574" i="1"/>
  <c r="T570" i="1"/>
  <c r="S571" i="1"/>
  <c r="R572" i="1"/>
  <c r="Q573" i="1"/>
  <c r="O575" i="1"/>
  <c r="P574" i="1"/>
  <c r="N576" i="1"/>
  <c r="M577" i="1"/>
  <c r="L578" i="1"/>
  <c r="T574" i="1"/>
  <c r="S575" i="1"/>
  <c r="Q577" i="1"/>
  <c r="R576" i="1"/>
  <c r="O579" i="1"/>
  <c r="P578" i="1"/>
  <c r="N580" i="1"/>
  <c r="M581" i="1"/>
  <c r="L582" i="1"/>
  <c r="T578" i="1"/>
  <c r="S579" i="1"/>
  <c r="R580" i="1"/>
  <c r="Q581" i="1"/>
  <c r="O583" i="1"/>
  <c r="P582" i="1"/>
  <c r="N584" i="1"/>
  <c r="M585" i="1"/>
  <c r="L586" i="1"/>
  <c r="T582" i="1"/>
  <c r="S583" i="1"/>
  <c r="R584" i="1"/>
  <c r="Q585" i="1"/>
  <c r="O587" i="1"/>
  <c r="P586" i="1"/>
  <c r="N588" i="1"/>
  <c r="M589" i="1"/>
  <c r="L590" i="1"/>
  <c r="T586" i="1"/>
  <c r="S587" i="1"/>
  <c r="R588" i="1"/>
  <c r="Q589" i="1"/>
  <c r="O591" i="1"/>
  <c r="P590" i="1"/>
  <c r="N592" i="1"/>
  <c r="M593" i="1"/>
  <c r="L594" i="1"/>
  <c r="T590" i="1"/>
  <c r="S591" i="1"/>
  <c r="Q593" i="1"/>
  <c r="O595" i="1"/>
  <c r="P594" i="1"/>
  <c r="N596" i="1"/>
  <c r="R592" i="1"/>
  <c r="M597" i="1"/>
  <c r="L598" i="1"/>
  <c r="T594" i="1"/>
  <c r="S595" i="1"/>
  <c r="R596" i="1"/>
  <c r="Q597" i="1"/>
  <c r="O599" i="1"/>
  <c r="P598" i="1"/>
  <c r="N600" i="1"/>
  <c r="M601" i="1"/>
  <c r="L602" i="1"/>
  <c r="T598" i="1"/>
  <c r="S599" i="1"/>
  <c r="R600" i="1"/>
  <c r="Q601" i="1"/>
  <c r="O603" i="1"/>
  <c r="P602" i="1"/>
  <c r="N604" i="1"/>
  <c r="M605" i="1"/>
  <c r="L606" i="1"/>
  <c r="T602" i="1"/>
  <c r="S603" i="1"/>
  <c r="R604" i="1"/>
  <c r="Q605" i="1"/>
  <c r="O607" i="1"/>
  <c r="P606" i="1"/>
  <c r="N608" i="1"/>
  <c r="M609" i="1"/>
  <c r="L610" i="1"/>
  <c r="T606" i="1"/>
  <c r="S607" i="1"/>
  <c r="Q609" i="1"/>
  <c r="O611" i="1"/>
  <c r="R608" i="1"/>
  <c r="P610" i="1"/>
  <c r="N612" i="1"/>
  <c r="M613" i="1"/>
  <c r="L614" i="1"/>
  <c r="T610" i="1"/>
  <c r="S611" i="1"/>
  <c r="R612" i="1"/>
  <c r="Q613" i="1"/>
  <c r="O615" i="1"/>
  <c r="P614" i="1"/>
  <c r="N616" i="1"/>
  <c r="M617" i="1"/>
  <c r="L618" i="1"/>
  <c r="L622" i="1"/>
  <c r="T614" i="1"/>
  <c r="M621" i="1"/>
  <c r="R616" i="1"/>
  <c r="S615" i="1"/>
  <c r="Q617" i="1"/>
  <c r="O619" i="1"/>
  <c r="P618" i="1"/>
  <c r="N620" i="1"/>
  <c r="N624" i="1"/>
  <c r="P622" i="1"/>
  <c r="O623" i="1"/>
  <c r="T618" i="1"/>
  <c r="Q621" i="1"/>
  <c r="L626" i="1"/>
  <c r="M625" i="1"/>
  <c r="S619" i="1"/>
  <c r="R620" i="1"/>
  <c r="L17" i="1"/>
  <c r="L25" i="1"/>
  <c r="L33" i="1"/>
  <c r="L49" i="1"/>
  <c r="L65" i="1"/>
  <c r="L81" i="1"/>
  <c r="L89" i="1"/>
  <c r="L97" i="1"/>
  <c r="L105" i="1"/>
  <c r="L117" i="1"/>
  <c r="L149" i="1"/>
  <c r="L165" i="1"/>
  <c r="L197" i="1"/>
  <c r="L213" i="1"/>
  <c r="L245" i="1"/>
  <c r="L261" i="1"/>
  <c r="L325" i="1"/>
  <c r="L341" i="1"/>
  <c r="L373" i="1"/>
  <c r="L389" i="1"/>
  <c r="L421" i="1"/>
  <c r="L437" i="1"/>
  <c r="L469" i="1"/>
  <c r="L485" i="1"/>
  <c r="L549" i="1"/>
  <c r="L613" i="1"/>
  <c r="M32" i="1"/>
  <c r="M48" i="1"/>
  <c r="M64" i="1"/>
  <c r="M80" i="1"/>
  <c r="M112" i="1"/>
  <c r="M128" i="1"/>
  <c r="M160" i="1"/>
  <c r="M176" i="1"/>
  <c r="M208" i="1"/>
  <c r="M224" i="1"/>
  <c r="M256" i="1"/>
  <c r="M272" i="1"/>
  <c r="M288" i="1"/>
  <c r="M304" i="1"/>
  <c r="M336" i="1"/>
  <c r="M352" i="1"/>
  <c r="M384" i="1"/>
  <c r="M400" i="1"/>
  <c r="M432" i="1"/>
  <c r="M448" i="1"/>
  <c r="M480" i="1"/>
  <c r="O258" i="1"/>
  <c r="P41" i="1"/>
  <c r="P297" i="1"/>
  <c r="L630" i="1"/>
  <c r="N630" i="1"/>
  <c r="O14" i="1"/>
  <c r="N15" i="1"/>
  <c r="T21" i="1"/>
  <c r="S22" i="1"/>
  <c r="R23" i="1"/>
  <c r="Q24" i="1"/>
  <c r="N27" i="1"/>
  <c r="O26" i="1"/>
  <c r="P25" i="1"/>
  <c r="T33" i="1"/>
  <c r="S34" i="1"/>
  <c r="R35" i="1"/>
  <c r="Q36" i="1"/>
  <c r="P37" i="1"/>
  <c r="N39" i="1"/>
  <c r="O38" i="1"/>
  <c r="T49" i="1"/>
  <c r="S50" i="1"/>
  <c r="R51" i="1"/>
  <c r="Q52" i="1"/>
  <c r="P53" i="1"/>
  <c r="N55" i="1"/>
  <c r="O54" i="1"/>
  <c r="T65" i="1"/>
  <c r="S66" i="1"/>
  <c r="R67" i="1"/>
  <c r="Q68" i="1"/>
  <c r="P69" i="1"/>
  <c r="N71" i="1"/>
  <c r="O70" i="1"/>
  <c r="T77" i="1"/>
  <c r="S78" i="1"/>
  <c r="R79" i="1"/>
  <c r="Q80" i="1"/>
  <c r="P81" i="1"/>
  <c r="N83" i="1"/>
  <c r="O82" i="1"/>
  <c r="T89" i="1"/>
  <c r="S90" i="1"/>
  <c r="Q92" i="1"/>
  <c r="R91" i="1"/>
  <c r="N95" i="1"/>
  <c r="P93" i="1"/>
  <c r="O94" i="1"/>
  <c r="T101" i="1"/>
  <c r="S102" i="1"/>
  <c r="R103" i="1"/>
  <c r="Q104" i="1"/>
  <c r="N107" i="1"/>
  <c r="O106" i="1"/>
  <c r="T113" i="1"/>
  <c r="S114" i="1"/>
  <c r="R115" i="1"/>
  <c r="Q116" i="1"/>
  <c r="P117" i="1"/>
  <c r="N119" i="1"/>
  <c r="O118" i="1"/>
  <c r="T125" i="1"/>
  <c r="S126" i="1"/>
  <c r="R127" i="1"/>
  <c r="Q128" i="1"/>
  <c r="P129" i="1"/>
  <c r="N131" i="1"/>
  <c r="O130" i="1"/>
  <c r="T137" i="1"/>
  <c r="S138" i="1"/>
  <c r="Q140" i="1"/>
  <c r="R139" i="1"/>
  <c r="N143" i="1"/>
  <c r="P141" i="1"/>
  <c r="O142" i="1"/>
  <c r="T149" i="1"/>
  <c r="S150" i="1"/>
  <c r="R151" i="1"/>
  <c r="N155" i="1"/>
  <c r="O154" i="1"/>
  <c r="P153" i="1"/>
  <c r="Q152" i="1"/>
  <c r="T161" i="1"/>
  <c r="S162" i="1"/>
  <c r="R163" i="1"/>
  <c r="Q164" i="1"/>
  <c r="P165" i="1"/>
  <c r="N167" i="1"/>
  <c r="O166" i="1"/>
  <c r="T173" i="1"/>
  <c r="S174" i="1"/>
  <c r="R175" i="1"/>
  <c r="Q176" i="1"/>
  <c r="P177" i="1"/>
  <c r="N179" i="1"/>
  <c r="O178" i="1"/>
  <c r="T185" i="1"/>
  <c r="R187" i="1"/>
  <c r="S186" i="1"/>
  <c r="Q188" i="1"/>
  <c r="N191" i="1"/>
  <c r="P189" i="1"/>
  <c r="O190" i="1"/>
  <c r="T197" i="1"/>
  <c r="R199" i="1"/>
  <c r="S198" i="1"/>
  <c r="Q200" i="1"/>
  <c r="N203" i="1"/>
  <c r="O202" i="1"/>
  <c r="P201" i="1"/>
  <c r="T209" i="1"/>
  <c r="R211" i="1"/>
  <c r="Q212" i="1"/>
  <c r="P213" i="1"/>
  <c r="S210" i="1"/>
  <c r="N215" i="1"/>
  <c r="O214" i="1"/>
  <c r="T221" i="1"/>
  <c r="S222" i="1"/>
  <c r="R223" i="1"/>
  <c r="P225" i="1"/>
  <c r="N227" i="1"/>
  <c r="Q224" i="1"/>
  <c r="O226" i="1"/>
  <c r="T233" i="1"/>
  <c r="R235" i="1"/>
  <c r="S234" i="1"/>
  <c r="Q236" i="1"/>
  <c r="N239" i="1"/>
  <c r="P237" i="1"/>
  <c r="O238" i="1"/>
  <c r="T245" i="1"/>
  <c r="R247" i="1"/>
  <c r="S246" i="1"/>
  <c r="N251" i="1"/>
  <c r="O250" i="1"/>
  <c r="P249" i="1"/>
  <c r="T257" i="1"/>
  <c r="R259" i="1"/>
  <c r="S258" i="1"/>
  <c r="Q260" i="1"/>
  <c r="P261" i="1"/>
  <c r="O262" i="1"/>
  <c r="N263" i="1"/>
  <c r="T269" i="1"/>
  <c r="S270" i="1"/>
  <c r="R271" i="1"/>
  <c r="Q272" i="1"/>
  <c r="P273" i="1"/>
  <c r="N275" i="1"/>
  <c r="O274" i="1"/>
  <c r="T285" i="1"/>
  <c r="S286" i="1"/>
  <c r="R287" i="1"/>
  <c r="P289" i="1"/>
  <c r="N291" i="1"/>
  <c r="Q288" i="1"/>
  <c r="T301" i="1"/>
  <c r="S302" i="1"/>
  <c r="R303" i="1"/>
  <c r="Q304" i="1"/>
  <c r="P305" i="1"/>
  <c r="N307" i="1"/>
  <c r="O306" i="1"/>
  <c r="T313" i="1"/>
  <c r="R315" i="1"/>
  <c r="S314" i="1"/>
  <c r="Q316" i="1"/>
  <c r="O318" i="1"/>
  <c r="N319" i="1"/>
  <c r="P317" i="1"/>
  <c r="R327" i="1"/>
  <c r="T325" i="1"/>
  <c r="S326" i="1"/>
  <c r="Q328" i="1"/>
  <c r="N331" i="1"/>
  <c r="P329" i="1"/>
  <c r="O330" i="1"/>
  <c r="T337" i="1"/>
  <c r="R339" i="1"/>
  <c r="S338" i="1"/>
  <c r="Q340" i="1"/>
  <c r="P341" i="1"/>
  <c r="O342" i="1"/>
  <c r="N343" i="1"/>
  <c r="T349" i="1"/>
  <c r="S350" i="1"/>
  <c r="R351" i="1"/>
  <c r="Q352" i="1"/>
  <c r="P353" i="1"/>
  <c r="N355" i="1"/>
  <c r="T361" i="1"/>
  <c r="R363" i="1"/>
  <c r="S362" i="1"/>
  <c r="Q364" i="1"/>
  <c r="O366" i="1"/>
  <c r="N367" i="1"/>
  <c r="P365" i="1"/>
  <c r="T373" i="1"/>
  <c r="R375" i="1"/>
  <c r="S374" i="1"/>
  <c r="Q376" i="1"/>
  <c r="O378" i="1"/>
  <c r="N379" i="1"/>
  <c r="P377" i="1"/>
  <c r="T385" i="1"/>
  <c r="R387" i="1"/>
  <c r="S386" i="1"/>
  <c r="Q388" i="1"/>
  <c r="O390" i="1"/>
  <c r="P389" i="1"/>
  <c r="N391" i="1"/>
  <c r="T397" i="1"/>
  <c r="S398" i="1"/>
  <c r="R399" i="1"/>
  <c r="O402" i="1"/>
  <c r="Q400" i="1"/>
  <c r="P401" i="1"/>
  <c r="N403" i="1"/>
  <c r="T409" i="1"/>
  <c r="R411" i="1"/>
  <c r="S410" i="1"/>
  <c r="O414" i="1"/>
  <c r="N415" i="1"/>
  <c r="Q412" i="1"/>
  <c r="P413" i="1"/>
  <c r="T421" i="1"/>
  <c r="R423" i="1"/>
  <c r="S422" i="1"/>
  <c r="Q424" i="1"/>
  <c r="O426" i="1"/>
  <c r="N427" i="1"/>
  <c r="R435" i="1"/>
  <c r="T433" i="1"/>
  <c r="S434" i="1"/>
  <c r="Q436" i="1"/>
  <c r="O438" i="1"/>
  <c r="P437" i="1"/>
  <c r="N439" i="1"/>
  <c r="T445" i="1"/>
  <c r="S446" i="1"/>
  <c r="R447" i="1"/>
  <c r="O450" i="1"/>
  <c r="Q448" i="1"/>
  <c r="P449" i="1"/>
  <c r="N451" i="1"/>
  <c r="T457" i="1"/>
  <c r="R459" i="1"/>
  <c r="S458" i="1"/>
  <c r="O462" i="1"/>
  <c r="N463" i="1"/>
  <c r="P461" i="1"/>
  <c r="T469" i="1"/>
  <c r="R471" i="1"/>
  <c r="S470" i="1"/>
  <c r="Q472" i="1"/>
  <c r="O474" i="1"/>
  <c r="N475" i="1"/>
  <c r="P473" i="1"/>
  <c r="T481" i="1"/>
  <c r="R483" i="1"/>
  <c r="S482" i="1"/>
  <c r="Q484" i="1"/>
  <c r="O486" i="1"/>
  <c r="P485" i="1"/>
  <c r="N487" i="1"/>
  <c r="M488" i="1"/>
  <c r="T493" i="1"/>
  <c r="S494" i="1"/>
  <c r="R495" i="1"/>
  <c r="O498" i="1"/>
  <c r="Q496" i="1"/>
  <c r="P497" i="1"/>
  <c r="N499" i="1"/>
  <c r="M500" i="1"/>
  <c r="T509" i="1"/>
  <c r="S510" i="1"/>
  <c r="R511" i="1"/>
  <c r="O514" i="1"/>
  <c r="Q512" i="1"/>
  <c r="P513" i="1"/>
  <c r="N515" i="1"/>
  <c r="M516" i="1"/>
  <c r="T525" i="1"/>
  <c r="S526" i="1"/>
  <c r="R527" i="1"/>
  <c r="O530" i="1"/>
  <c r="Q528" i="1"/>
  <c r="P529" i="1"/>
  <c r="N531" i="1"/>
  <c r="M532" i="1"/>
  <c r="T537" i="1"/>
  <c r="R539" i="1"/>
  <c r="S538" i="1"/>
  <c r="O542" i="1"/>
  <c r="N543" i="1"/>
  <c r="Q540" i="1"/>
  <c r="P541" i="1"/>
  <c r="M544" i="1"/>
  <c r="T549" i="1"/>
  <c r="R551" i="1"/>
  <c r="S550" i="1"/>
  <c r="Q552" i="1"/>
  <c r="O554" i="1"/>
  <c r="N555" i="1"/>
  <c r="M556" i="1"/>
  <c r="T561" i="1"/>
  <c r="R563" i="1"/>
  <c r="S562" i="1"/>
  <c r="Q564" i="1"/>
  <c r="O566" i="1"/>
  <c r="P565" i="1"/>
  <c r="N567" i="1"/>
  <c r="M568" i="1"/>
  <c r="T573" i="1"/>
  <c r="S574" i="1"/>
  <c r="R575" i="1"/>
  <c r="O578" i="1"/>
  <c r="Q576" i="1"/>
  <c r="P577" i="1"/>
  <c r="N579" i="1"/>
  <c r="M580" i="1"/>
  <c r="T585" i="1"/>
  <c r="R587" i="1"/>
  <c r="S586" i="1"/>
  <c r="O590" i="1"/>
  <c r="N591" i="1"/>
  <c r="P589" i="1"/>
  <c r="M592" i="1"/>
  <c r="Q588" i="1"/>
  <c r="T597" i="1"/>
  <c r="R599" i="1"/>
  <c r="S598" i="1"/>
  <c r="Q600" i="1"/>
  <c r="O602" i="1"/>
  <c r="N603" i="1"/>
  <c r="M604" i="1"/>
  <c r="P601" i="1"/>
  <c r="T609" i="1"/>
  <c r="S610" i="1"/>
  <c r="R611" i="1"/>
  <c r="Q612" i="1"/>
  <c r="O614" i="1"/>
  <c r="P613" i="1"/>
  <c r="N615" i="1"/>
  <c r="M616" i="1"/>
  <c r="L625" i="1"/>
  <c r="P621" i="1"/>
  <c r="N623" i="1"/>
  <c r="T617" i="1"/>
  <c r="M624" i="1"/>
  <c r="M10" i="1" s="1"/>
  <c r="O622" i="1"/>
  <c r="S618" i="1"/>
  <c r="R619" i="1"/>
  <c r="Q620" i="1"/>
  <c r="L129" i="1"/>
  <c r="L209" i="1"/>
  <c r="L257" i="1"/>
  <c r="L305" i="1"/>
  <c r="L353" i="1"/>
  <c r="L401" i="1"/>
  <c r="L449" i="1"/>
  <c r="L529" i="1"/>
  <c r="L577" i="1"/>
  <c r="M60" i="1"/>
  <c r="M124" i="1"/>
  <c r="M188" i="1"/>
  <c r="M268" i="1"/>
  <c r="M348" i="1"/>
  <c r="M428" i="1"/>
  <c r="P489" i="1"/>
  <c r="M14" i="1"/>
  <c r="Q14" i="1"/>
  <c r="P15" i="1"/>
  <c r="O16" i="1"/>
  <c r="M18" i="1"/>
  <c r="T15" i="1"/>
  <c r="R17" i="1"/>
  <c r="Q18" i="1"/>
  <c r="S16" i="1"/>
  <c r="P19" i="1"/>
  <c r="O20" i="1"/>
  <c r="M22" i="1"/>
  <c r="N21" i="1"/>
  <c r="T19" i="1"/>
  <c r="R21" i="1"/>
  <c r="S20" i="1"/>
  <c r="Q22" i="1"/>
  <c r="P23" i="1"/>
  <c r="O24" i="1"/>
  <c r="N25" i="1"/>
  <c r="M26" i="1"/>
  <c r="T23" i="1"/>
  <c r="S24" i="1"/>
  <c r="R25" i="1"/>
  <c r="Q26" i="1"/>
  <c r="P27" i="1"/>
  <c r="O28" i="1"/>
  <c r="N29" i="1"/>
  <c r="M30" i="1"/>
  <c r="T27" i="1"/>
  <c r="S28" i="1"/>
  <c r="R29" i="1"/>
  <c r="Q30" i="1"/>
  <c r="P31" i="1"/>
  <c r="O32" i="1"/>
  <c r="M34" i="1"/>
  <c r="T31" i="1"/>
  <c r="R33" i="1"/>
  <c r="S32" i="1"/>
  <c r="Q34" i="1"/>
  <c r="P35" i="1"/>
  <c r="O36" i="1"/>
  <c r="M38" i="1"/>
  <c r="N37" i="1"/>
  <c r="T35" i="1"/>
  <c r="R37" i="1"/>
  <c r="S36" i="1"/>
  <c r="Q38" i="1"/>
  <c r="P39" i="1"/>
  <c r="O40" i="1"/>
  <c r="N41" i="1"/>
  <c r="M42" i="1"/>
  <c r="T39" i="1"/>
  <c r="S40" i="1"/>
  <c r="R41" i="1"/>
  <c r="Q42" i="1"/>
  <c r="P43" i="1"/>
  <c r="O44" i="1"/>
  <c r="N45" i="1"/>
  <c r="M46" i="1"/>
  <c r="T43" i="1"/>
  <c r="S44" i="1"/>
  <c r="R45" i="1"/>
  <c r="Q46" i="1"/>
  <c r="P47" i="1"/>
  <c r="O48" i="1"/>
  <c r="M50" i="1"/>
  <c r="T47" i="1"/>
  <c r="S48" i="1"/>
  <c r="R49" i="1"/>
  <c r="Q50" i="1"/>
  <c r="P51" i="1"/>
  <c r="O52" i="1"/>
  <c r="M54" i="1"/>
  <c r="N53" i="1"/>
  <c r="T51" i="1"/>
  <c r="S52" i="1"/>
  <c r="R53" i="1"/>
  <c r="Q54" i="1"/>
  <c r="P55" i="1"/>
  <c r="O56" i="1"/>
  <c r="N57" i="1"/>
  <c r="M58" i="1"/>
  <c r="T55" i="1"/>
  <c r="S56" i="1"/>
  <c r="R57" i="1"/>
  <c r="Q58" i="1"/>
  <c r="P59" i="1"/>
  <c r="O60" i="1"/>
  <c r="N61" i="1"/>
  <c r="M62" i="1"/>
  <c r="T59" i="1"/>
  <c r="S60" i="1"/>
  <c r="R61" i="1"/>
  <c r="Q62" i="1"/>
  <c r="P63" i="1"/>
  <c r="O64" i="1"/>
  <c r="M66" i="1"/>
  <c r="T63" i="1"/>
  <c r="S64" i="1"/>
  <c r="R65" i="1"/>
  <c r="Q66" i="1"/>
  <c r="P67" i="1"/>
  <c r="O68" i="1"/>
  <c r="M70" i="1"/>
  <c r="N69" i="1"/>
  <c r="T67" i="1"/>
  <c r="S68" i="1"/>
  <c r="R69" i="1"/>
  <c r="Q70" i="1"/>
  <c r="P71" i="1"/>
  <c r="O72" i="1"/>
  <c r="N73" i="1"/>
  <c r="M74" i="1"/>
  <c r="T71" i="1"/>
  <c r="S72" i="1"/>
  <c r="R73" i="1"/>
  <c r="Q74" i="1"/>
  <c r="P75" i="1"/>
  <c r="O76" i="1"/>
  <c r="N77" i="1"/>
  <c r="M78" i="1"/>
  <c r="T75" i="1"/>
  <c r="S76" i="1"/>
  <c r="R77" i="1"/>
  <c r="Q78" i="1"/>
  <c r="P79" i="1"/>
  <c r="O80" i="1"/>
  <c r="M82" i="1"/>
  <c r="T79" i="1"/>
  <c r="S80" i="1"/>
  <c r="R81" i="1"/>
  <c r="Q82" i="1"/>
  <c r="P83" i="1"/>
  <c r="O84" i="1"/>
  <c r="M86" i="1"/>
  <c r="N85" i="1"/>
  <c r="T83" i="1"/>
  <c r="S84" i="1"/>
  <c r="R85" i="1"/>
  <c r="Q86" i="1"/>
  <c r="P87" i="1"/>
  <c r="O88" i="1"/>
  <c r="N89" i="1"/>
  <c r="M90" i="1"/>
  <c r="T87" i="1"/>
  <c r="S88" i="1"/>
  <c r="R89" i="1"/>
  <c r="Q90" i="1"/>
  <c r="P91" i="1"/>
  <c r="O92" i="1"/>
  <c r="N93" i="1"/>
  <c r="M94" i="1"/>
  <c r="T91" i="1"/>
  <c r="S92" i="1"/>
  <c r="R93" i="1"/>
  <c r="Q94" i="1"/>
  <c r="P95" i="1"/>
  <c r="O96" i="1"/>
  <c r="M98" i="1"/>
  <c r="T95" i="1"/>
  <c r="S96" i="1"/>
  <c r="R97" i="1"/>
  <c r="Q98" i="1"/>
  <c r="P99" i="1"/>
  <c r="O100" i="1"/>
  <c r="M102" i="1"/>
  <c r="N101" i="1"/>
  <c r="T99" i="1"/>
  <c r="S100" i="1"/>
  <c r="R101" i="1"/>
  <c r="Q102" i="1"/>
  <c r="P103" i="1"/>
  <c r="O104" i="1"/>
  <c r="N105" i="1"/>
  <c r="M106" i="1"/>
  <c r="T103" i="1"/>
  <c r="S104" i="1"/>
  <c r="R105" i="1"/>
  <c r="Q106" i="1"/>
  <c r="P107" i="1"/>
  <c r="O108" i="1"/>
  <c r="N109" i="1"/>
  <c r="M110" i="1"/>
  <c r="L111" i="1"/>
  <c r="T107" i="1"/>
  <c r="S108" i="1"/>
  <c r="R109" i="1"/>
  <c r="Q110" i="1"/>
  <c r="P111" i="1"/>
  <c r="O112" i="1"/>
  <c r="M114" i="1"/>
  <c r="L115" i="1"/>
  <c r="T111" i="1"/>
  <c r="S112" i="1"/>
  <c r="R113" i="1"/>
  <c r="Q114" i="1"/>
  <c r="P115" i="1"/>
  <c r="O116" i="1"/>
  <c r="M118" i="1"/>
  <c r="L119" i="1"/>
  <c r="N117" i="1"/>
  <c r="T115" i="1"/>
  <c r="S116" i="1"/>
  <c r="R117" i="1"/>
  <c r="Q118" i="1"/>
  <c r="P119" i="1"/>
  <c r="O120" i="1"/>
  <c r="N121" i="1"/>
  <c r="M122" i="1"/>
  <c r="L123" i="1"/>
  <c r="T119" i="1"/>
  <c r="S120" i="1"/>
  <c r="R121" i="1"/>
  <c r="Q122" i="1"/>
  <c r="P123" i="1"/>
  <c r="O124" i="1"/>
  <c r="N125" i="1"/>
  <c r="M126" i="1"/>
  <c r="L127" i="1"/>
  <c r="T123" i="1"/>
  <c r="S124" i="1"/>
  <c r="R125" i="1"/>
  <c r="Q126" i="1"/>
  <c r="P127" i="1"/>
  <c r="O128" i="1"/>
  <c r="M130" i="1"/>
  <c r="L131" i="1"/>
  <c r="T127" i="1"/>
  <c r="S128" i="1"/>
  <c r="R129" i="1"/>
  <c r="Q130" i="1"/>
  <c r="P131" i="1"/>
  <c r="O132" i="1"/>
  <c r="M134" i="1"/>
  <c r="L135" i="1"/>
  <c r="N133" i="1"/>
  <c r="T131" i="1"/>
  <c r="S132" i="1"/>
  <c r="R133" i="1"/>
  <c r="Q134" i="1"/>
  <c r="P135" i="1"/>
  <c r="O136" i="1"/>
  <c r="N137" i="1"/>
  <c r="M138" i="1"/>
  <c r="L139" i="1"/>
  <c r="T135" i="1"/>
  <c r="S136" i="1"/>
  <c r="R137" i="1"/>
  <c r="Q138" i="1"/>
  <c r="P139" i="1"/>
  <c r="O140" i="1"/>
  <c r="N141" i="1"/>
  <c r="M142" i="1"/>
  <c r="L143" i="1"/>
  <c r="T139" i="1"/>
  <c r="S140" i="1"/>
  <c r="R141" i="1"/>
  <c r="Q142" i="1"/>
  <c r="P143" i="1"/>
  <c r="O144" i="1"/>
  <c r="M146" i="1"/>
  <c r="L147" i="1"/>
  <c r="T143" i="1"/>
  <c r="S144" i="1"/>
  <c r="R145" i="1"/>
  <c r="Q146" i="1"/>
  <c r="P147" i="1"/>
  <c r="O148" i="1"/>
  <c r="M150" i="1"/>
  <c r="L151" i="1"/>
  <c r="N149" i="1"/>
  <c r="T147" i="1"/>
  <c r="S148" i="1"/>
  <c r="R149" i="1"/>
  <c r="Q150" i="1"/>
  <c r="P151" i="1"/>
  <c r="O152" i="1"/>
  <c r="N153" i="1"/>
  <c r="M154" i="1"/>
  <c r="L155" i="1"/>
  <c r="T151" i="1"/>
  <c r="S152" i="1"/>
  <c r="R153" i="1"/>
  <c r="P155" i="1"/>
  <c r="Q154" i="1"/>
  <c r="O156" i="1"/>
  <c r="N157" i="1"/>
  <c r="M158" i="1"/>
  <c r="L159" i="1"/>
  <c r="T155" i="1"/>
  <c r="S156" i="1"/>
  <c r="R157" i="1"/>
  <c r="Q158" i="1"/>
  <c r="P159" i="1"/>
  <c r="O160" i="1"/>
  <c r="M162" i="1"/>
  <c r="L163" i="1"/>
  <c r="T159" i="1"/>
  <c r="S160" i="1"/>
  <c r="R161" i="1"/>
  <c r="P163" i="1"/>
  <c r="Q162" i="1"/>
  <c r="O164" i="1"/>
  <c r="M166" i="1"/>
  <c r="L167" i="1"/>
  <c r="N165" i="1"/>
  <c r="T163" i="1"/>
  <c r="S164" i="1"/>
  <c r="R165" i="1"/>
  <c r="Q166" i="1"/>
  <c r="P167" i="1"/>
  <c r="O168" i="1"/>
  <c r="N169" i="1"/>
  <c r="M170" i="1"/>
  <c r="L171" i="1"/>
  <c r="T167" i="1"/>
  <c r="S168" i="1"/>
  <c r="R169" i="1"/>
  <c r="P171" i="1"/>
  <c r="Q170" i="1"/>
  <c r="O172" i="1"/>
  <c r="N173" i="1"/>
  <c r="M174" i="1"/>
  <c r="L175" i="1"/>
  <c r="T171" i="1"/>
  <c r="S172" i="1"/>
  <c r="R173" i="1"/>
  <c r="Q174" i="1"/>
  <c r="P175" i="1"/>
  <c r="O176" i="1"/>
  <c r="M178" i="1"/>
  <c r="L179" i="1"/>
  <c r="T175" i="1"/>
  <c r="S176" i="1"/>
  <c r="R177" i="1"/>
  <c r="P179" i="1"/>
  <c r="Q178" i="1"/>
  <c r="O180" i="1"/>
  <c r="M182" i="1"/>
  <c r="L183" i="1"/>
  <c r="N181" i="1"/>
  <c r="T179" i="1"/>
  <c r="S180" i="1"/>
  <c r="R181" i="1"/>
  <c r="Q182" i="1"/>
  <c r="P183" i="1"/>
  <c r="O184" i="1"/>
  <c r="N185" i="1"/>
  <c r="M186" i="1"/>
  <c r="L187" i="1"/>
  <c r="T183" i="1"/>
  <c r="S184" i="1"/>
  <c r="R185" i="1"/>
  <c r="P187" i="1"/>
  <c r="Q186" i="1"/>
  <c r="O188" i="1"/>
  <c r="N189" i="1"/>
  <c r="M190" i="1"/>
  <c r="L191" i="1"/>
  <c r="T187" i="1"/>
  <c r="S188" i="1"/>
  <c r="R189" i="1"/>
  <c r="Q190" i="1"/>
  <c r="P191" i="1"/>
  <c r="O192" i="1"/>
  <c r="M194" i="1"/>
  <c r="L195" i="1"/>
  <c r="T191" i="1"/>
  <c r="S192" i="1"/>
  <c r="R193" i="1"/>
  <c r="P195" i="1"/>
  <c r="Q194" i="1"/>
  <c r="O196" i="1"/>
  <c r="M198" i="1"/>
  <c r="L199" i="1"/>
  <c r="N197" i="1"/>
  <c r="T195" i="1"/>
  <c r="S196" i="1"/>
  <c r="R197" i="1"/>
  <c r="Q198" i="1"/>
  <c r="P199" i="1"/>
  <c r="O200" i="1"/>
  <c r="N201" i="1"/>
  <c r="M202" i="1"/>
  <c r="L203" i="1"/>
  <c r="T199" i="1"/>
  <c r="S200" i="1"/>
  <c r="R201" i="1"/>
  <c r="P203" i="1"/>
  <c r="Q202" i="1"/>
  <c r="O204" i="1"/>
  <c r="N205" i="1"/>
  <c r="M206" i="1"/>
  <c r="L207" i="1"/>
  <c r="T203" i="1"/>
  <c r="S204" i="1"/>
  <c r="R205" i="1"/>
  <c r="Q206" i="1"/>
  <c r="P207" i="1"/>
  <c r="O208" i="1"/>
  <c r="M210" i="1"/>
  <c r="L211" i="1"/>
  <c r="T207" i="1"/>
  <c r="S208" i="1"/>
  <c r="R209" i="1"/>
  <c r="P211" i="1"/>
  <c r="Q210" i="1"/>
  <c r="O212" i="1"/>
  <c r="M214" i="1"/>
  <c r="L215" i="1"/>
  <c r="N213" i="1"/>
  <c r="T211" i="1"/>
  <c r="S212" i="1"/>
  <c r="R213" i="1"/>
  <c r="Q214" i="1"/>
  <c r="P215" i="1"/>
  <c r="O216" i="1"/>
  <c r="N217" i="1"/>
  <c r="M218" i="1"/>
  <c r="L219" i="1"/>
  <c r="T215" i="1"/>
  <c r="S216" i="1"/>
  <c r="R217" i="1"/>
  <c r="P219" i="1"/>
  <c r="Q218" i="1"/>
  <c r="O220" i="1"/>
  <c r="N221" i="1"/>
  <c r="M222" i="1"/>
  <c r="L223" i="1"/>
  <c r="T219" i="1"/>
  <c r="S220" i="1"/>
  <c r="R221" i="1"/>
  <c r="Q222" i="1"/>
  <c r="P223" i="1"/>
  <c r="O224" i="1"/>
  <c r="M226" i="1"/>
  <c r="L227" i="1"/>
  <c r="T223" i="1"/>
  <c r="S224" i="1"/>
  <c r="R225" i="1"/>
  <c r="P227" i="1"/>
  <c r="Q226" i="1"/>
  <c r="O228" i="1"/>
  <c r="M230" i="1"/>
  <c r="L231" i="1"/>
  <c r="N229" i="1"/>
  <c r="T227" i="1"/>
  <c r="S228" i="1"/>
  <c r="R229" i="1"/>
  <c r="Q230" i="1"/>
  <c r="P231" i="1"/>
  <c r="O232" i="1"/>
  <c r="N233" i="1"/>
  <c r="M234" i="1"/>
  <c r="L235" i="1"/>
  <c r="T231" i="1"/>
  <c r="S232" i="1"/>
  <c r="R233" i="1"/>
  <c r="P235" i="1"/>
  <c r="Q234" i="1"/>
  <c r="O236" i="1"/>
  <c r="N237" i="1"/>
  <c r="M238" i="1"/>
  <c r="L239" i="1"/>
  <c r="T235" i="1"/>
  <c r="S236" i="1"/>
  <c r="R237" i="1"/>
  <c r="Q238" i="1"/>
  <c r="P239" i="1"/>
  <c r="O240" i="1"/>
  <c r="M242" i="1"/>
  <c r="L243" i="1"/>
  <c r="T239" i="1"/>
  <c r="S240" i="1"/>
  <c r="R241" i="1"/>
  <c r="P243" i="1"/>
  <c r="Q242" i="1"/>
  <c r="O244" i="1"/>
  <c r="M246" i="1"/>
  <c r="L247" i="1"/>
  <c r="N245" i="1"/>
  <c r="T243" i="1"/>
  <c r="S244" i="1"/>
  <c r="R245" i="1"/>
  <c r="Q246" i="1"/>
  <c r="P247" i="1"/>
  <c r="O248" i="1"/>
  <c r="N249" i="1"/>
  <c r="M250" i="1"/>
  <c r="L251" i="1"/>
  <c r="T247" i="1"/>
  <c r="S248" i="1"/>
  <c r="R249" i="1"/>
  <c r="P251" i="1"/>
  <c r="Q250" i="1"/>
  <c r="O252" i="1"/>
  <c r="N253" i="1"/>
  <c r="M254" i="1"/>
  <c r="L255" i="1"/>
  <c r="T251" i="1"/>
  <c r="S252" i="1"/>
  <c r="R253" i="1"/>
  <c r="Q254" i="1"/>
  <c r="P255" i="1"/>
  <c r="O256" i="1"/>
  <c r="M258" i="1"/>
  <c r="L259" i="1"/>
  <c r="T255" i="1"/>
  <c r="S256" i="1"/>
  <c r="R257" i="1"/>
  <c r="P259" i="1"/>
  <c r="Q258" i="1"/>
  <c r="O260" i="1"/>
  <c r="M262" i="1"/>
  <c r="L263" i="1"/>
  <c r="N261" i="1"/>
  <c r="T259" i="1"/>
  <c r="S260" i="1"/>
  <c r="R261" i="1"/>
  <c r="Q262" i="1"/>
  <c r="P263" i="1"/>
  <c r="O264" i="1"/>
  <c r="N265" i="1"/>
  <c r="M266" i="1"/>
  <c r="L267" i="1"/>
  <c r="T263" i="1"/>
  <c r="S264" i="1"/>
  <c r="R265" i="1"/>
  <c r="P267" i="1"/>
  <c r="Q266" i="1"/>
  <c r="O268" i="1"/>
  <c r="N269" i="1"/>
  <c r="M270" i="1"/>
  <c r="L271" i="1"/>
  <c r="T267" i="1"/>
  <c r="S268" i="1"/>
  <c r="R269" i="1"/>
  <c r="Q270" i="1"/>
  <c r="P271" i="1"/>
  <c r="O272" i="1"/>
  <c r="M274" i="1"/>
  <c r="L275" i="1"/>
  <c r="T271" i="1"/>
  <c r="S272" i="1"/>
  <c r="R273" i="1"/>
  <c r="P275" i="1"/>
  <c r="Q274" i="1"/>
  <c r="O276" i="1"/>
  <c r="M278" i="1"/>
  <c r="L279" i="1"/>
  <c r="N277" i="1"/>
  <c r="T275" i="1"/>
  <c r="S276" i="1"/>
  <c r="R277" i="1"/>
  <c r="Q278" i="1"/>
  <c r="P279" i="1"/>
  <c r="O280" i="1"/>
  <c r="N281" i="1"/>
  <c r="M282" i="1"/>
  <c r="L283" i="1"/>
  <c r="T279" i="1"/>
  <c r="S280" i="1"/>
  <c r="R281" i="1"/>
  <c r="P283" i="1"/>
  <c r="Q282" i="1"/>
  <c r="O284" i="1"/>
  <c r="N285" i="1"/>
  <c r="M286" i="1"/>
  <c r="L287" i="1"/>
  <c r="T283" i="1"/>
  <c r="S284" i="1"/>
  <c r="R285" i="1"/>
  <c r="Q286" i="1"/>
  <c r="P287" i="1"/>
  <c r="O288" i="1"/>
  <c r="M290" i="1"/>
  <c r="L291" i="1"/>
  <c r="T287" i="1"/>
  <c r="S288" i="1"/>
  <c r="R289" i="1"/>
  <c r="P291" i="1"/>
  <c r="Q290" i="1"/>
  <c r="O292" i="1"/>
  <c r="M294" i="1"/>
  <c r="L295" i="1"/>
  <c r="N293" i="1"/>
  <c r="T291" i="1"/>
  <c r="S292" i="1"/>
  <c r="R293" i="1"/>
  <c r="Q294" i="1"/>
  <c r="P295" i="1"/>
  <c r="O296" i="1"/>
  <c r="N297" i="1"/>
  <c r="M298" i="1"/>
  <c r="L299" i="1"/>
  <c r="T295" i="1"/>
  <c r="S296" i="1"/>
  <c r="R297" i="1"/>
  <c r="Q298" i="1"/>
  <c r="P299" i="1"/>
  <c r="O300" i="1"/>
  <c r="N301" i="1"/>
  <c r="M302" i="1"/>
  <c r="L303" i="1"/>
  <c r="T299" i="1"/>
  <c r="S300" i="1"/>
  <c r="R301" i="1"/>
  <c r="Q302" i="1"/>
  <c r="P303" i="1"/>
  <c r="O304" i="1"/>
  <c r="M306" i="1"/>
  <c r="L307" i="1"/>
  <c r="T303" i="1"/>
  <c r="S304" i="1"/>
  <c r="R305" i="1"/>
  <c r="Q306" i="1"/>
  <c r="P307" i="1"/>
  <c r="O308" i="1"/>
  <c r="M310" i="1"/>
  <c r="L311" i="1"/>
  <c r="N309" i="1"/>
  <c r="T307" i="1"/>
  <c r="S308" i="1"/>
  <c r="R309" i="1"/>
  <c r="Q310" i="1"/>
  <c r="P311" i="1"/>
  <c r="O312" i="1"/>
  <c r="N313" i="1"/>
  <c r="M314" i="1"/>
  <c r="L315" i="1"/>
  <c r="T311" i="1"/>
  <c r="S312" i="1"/>
  <c r="R313" i="1"/>
  <c r="Q314" i="1"/>
  <c r="P315" i="1"/>
  <c r="O316" i="1"/>
  <c r="N317" i="1"/>
  <c r="M318" i="1"/>
  <c r="L319" i="1"/>
  <c r="T315" i="1"/>
  <c r="S316" i="1"/>
  <c r="R317" i="1"/>
  <c r="Q318" i="1"/>
  <c r="P319" i="1"/>
  <c r="O320" i="1"/>
  <c r="M322" i="1"/>
  <c r="L323" i="1"/>
  <c r="T319" i="1"/>
  <c r="S320" i="1"/>
  <c r="R321" i="1"/>
  <c r="Q322" i="1"/>
  <c r="P323" i="1"/>
  <c r="O324" i="1"/>
  <c r="M326" i="1"/>
  <c r="L327" i="1"/>
  <c r="N325" i="1"/>
  <c r="T323" i="1"/>
  <c r="S324" i="1"/>
  <c r="R325" i="1"/>
  <c r="Q326" i="1"/>
  <c r="P327" i="1"/>
  <c r="O328" i="1"/>
  <c r="N329" i="1"/>
  <c r="M330" i="1"/>
  <c r="L331" i="1"/>
  <c r="T327" i="1"/>
  <c r="S328" i="1"/>
  <c r="R329" i="1"/>
  <c r="Q330" i="1"/>
  <c r="P331" i="1"/>
  <c r="O332" i="1"/>
  <c r="N333" i="1"/>
  <c r="M334" i="1"/>
  <c r="L335" i="1"/>
  <c r="T331" i="1"/>
  <c r="S332" i="1"/>
  <c r="R333" i="1"/>
  <c r="Q334" i="1"/>
  <c r="P335" i="1"/>
  <c r="O336" i="1"/>
  <c r="M338" i="1"/>
  <c r="L339" i="1"/>
  <c r="T335" i="1"/>
  <c r="S336" i="1"/>
  <c r="R337" i="1"/>
  <c r="Q338" i="1"/>
  <c r="P339" i="1"/>
  <c r="O340" i="1"/>
  <c r="M342" i="1"/>
  <c r="L343" i="1"/>
  <c r="N341" i="1"/>
  <c r="T339" i="1"/>
  <c r="S340" i="1"/>
  <c r="R341" i="1"/>
  <c r="Q342" i="1"/>
  <c r="P343" i="1"/>
  <c r="O344" i="1"/>
  <c r="N345" i="1"/>
  <c r="M346" i="1"/>
  <c r="L347" i="1"/>
  <c r="T343" i="1"/>
  <c r="S344" i="1"/>
  <c r="R345" i="1"/>
  <c r="Q346" i="1"/>
  <c r="P347" i="1"/>
  <c r="O348" i="1"/>
  <c r="N349" i="1"/>
  <c r="M350" i="1"/>
  <c r="L351" i="1"/>
  <c r="T347" i="1"/>
  <c r="S348" i="1"/>
  <c r="R349" i="1"/>
  <c r="Q350" i="1"/>
  <c r="P351" i="1"/>
  <c r="O352" i="1"/>
  <c r="M354" i="1"/>
  <c r="L355" i="1"/>
  <c r="T351" i="1"/>
  <c r="S352" i="1"/>
  <c r="R353" i="1"/>
  <c r="Q354" i="1"/>
  <c r="P355" i="1"/>
  <c r="O356" i="1"/>
  <c r="M358" i="1"/>
  <c r="L359" i="1"/>
  <c r="N357" i="1"/>
  <c r="T355" i="1"/>
  <c r="S356" i="1"/>
  <c r="R357" i="1"/>
  <c r="Q358" i="1"/>
  <c r="P359" i="1"/>
  <c r="O360" i="1"/>
  <c r="N361" i="1"/>
  <c r="M362" i="1"/>
  <c r="L363" i="1"/>
  <c r="T359" i="1"/>
  <c r="S360" i="1"/>
  <c r="R361" i="1"/>
  <c r="Q362" i="1"/>
  <c r="P363" i="1"/>
  <c r="O364" i="1"/>
  <c r="N365" i="1"/>
  <c r="M366" i="1"/>
  <c r="L367" i="1"/>
  <c r="T363" i="1"/>
  <c r="S364" i="1"/>
  <c r="R365" i="1"/>
  <c r="Q366" i="1"/>
  <c r="P367" i="1"/>
  <c r="O368" i="1"/>
  <c r="M370" i="1"/>
  <c r="L371" i="1"/>
  <c r="T367" i="1"/>
  <c r="S368" i="1"/>
  <c r="R369" i="1"/>
  <c r="Q370" i="1"/>
  <c r="P371" i="1"/>
  <c r="O372" i="1"/>
  <c r="M374" i="1"/>
  <c r="L375" i="1"/>
  <c r="N373" i="1"/>
  <c r="T371" i="1"/>
  <c r="S372" i="1"/>
  <c r="R373" i="1"/>
  <c r="Q374" i="1"/>
  <c r="P375" i="1"/>
  <c r="O376" i="1"/>
  <c r="N377" i="1"/>
  <c r="M378" i="1"/>
  <c r="L379" i="1"/>
  <c r="T375" i="1"/>
  <c r="S376" i="1"/>
  <c r="R377" i="1"/>
  <c r="Q378" i="1"/>
  <c r="P379" i="1"/>
  <c r="O380" i="1"/>
  <c r="N381" i="1"/>
  <c r="M382" i="1"/>
  <c r="L383" i="1"/>
  <c r="T379" i="1"/>
  <c r="S380" i="1"/>
  <c r="R381" i="1"/>
  <c r="Q382" i="1"/>
  <c r="P383" i="1"/>
  <c r="O384" i="1"/>
  <c r="M386" i="1"/>
  <c r="L387" i="1"/>
  <c r="T383" i="1"/>
  <c r="S384" i="1"/>
  <c r="R385" i="1"/>
  <c r="Q386" i="1"/>
  <c r="P387" i="1"/>
  <c r="O388" i="1"/>
  <c r="M390" i="1"/>
  <c r="L391" i="1"/>
  <c r="N389" i="1"/>
  <c r="T387" i="1"/>
  <c r="S388" i="1"/>
  <c r="R389" i="1"/>
  <c r="Q390" i="1"/>
  <c r="P391" i="1"/>
  <c r="O392" i="1"/>
  <c r="N393" i="1"/>
  <c r="M394" i="1"/>
  <c r="L395" i="1"/>
  <c r="T391" i="1"/>
  <c r="S392" i="1"/>
  <c r="R393" i="1"/>
  <c r="Q394" i="1"/>
  <c r="P395" i="1"/>
  <c r="N397" i="1"/>
  <c r="M398" i="1"/>
  <c r="L399" i="1"/>
  <c r="T395" i="1"/>
  <c r="S396" i="1"/>
  <c r="R397" i="1"/>
  <c r="Q398" i="1"/>
  <c r="P399" i="1"/>
  <c r="O400" i="1"/>
  <c r="M402" i="1"/>
  <c r="L403" i="1"/>
  <c r="T399" i="1"/>
  <c r="S400" i="1"/>
  <c r="R401" i="1"/>
  <c r="Q402" i="1"/>
  <c r="P403" i="1"/>
  <c r="O404" i="1"/>
  <c r="M406" i="1"/>
  <c r="L407" i="1"/>
  <c r="N405" i="1"/>
  <c r="T403" i="1"/>
  <c r="S404" i="1"/>
  <c r="R405" i="1"/>
  <c r="Q406" i="1"/>
  <c r="P407" i="1"/>
  <c r="O408" i="1"/>
  <c r="N409" i="1"/>
  <c r="M410" i="1"/>
  <c r="L411" i="1"/>
  <c r="T407" i="1"/>
  <c r="S408" i="1"/>
  <c r="R409" i="1"/>
  <c r="Q410" i="1"/>
  <c r="P411" i="1"/>
  <c r="N413" i="1"/>
  <c r="M414" i="1"/>
  <c r="L415" i="1"/>
  <c r="O412" i="1"/>
  <c r="T411" i="1"/>
  <c r="S412" i="1"/>
  <c r="R413" i="1"/>
  <c r="Q414" i="1"/>
  <c r="P415" i="1"/>
  <c r="O416" i="1"/>
  <c r="M418" i="1"/>
  <c r="L419" i="1"/>
  <c r="T415" i="1"/>
  <c r="S416" i="1"/>
  <c r="R417" i="1"/>
  <c r="Q418" i="1"/>
  <c r="P419" i="1"/>
  <c r="O420" i="1"/>
  <c r="M422" i="1"/>
  <c r="L423" i="1"/>
  <c r="N421" i="1"/>
  <c r="T419" i="1"/>
  <c r="S420" i="1"/>
  <c r="R421" i="1"/>
  <c r="Q422" i="1"/>
  <c r="P423" i="1"/>
  <c r="O424" i="1"/>
  <c r="N425" i="1"/>
  <c r="M426" i="1"/>
  <c r="L427" i="1"/>
  <c r="T423" i="1"/>
  <c r="S424" i="1"/>
  <c r="R425" i="1"/>
  <c r="Q426" i="1"/>
  <c r="P427" i="1"/>
  <c r="N429" i="1"/>
  <c r="O428" i="1"/>
  <c r="M430" i="1"/>
  <c r="L431" i="1"/>
  <c r="T427" i="1"/>
  <c r="S428" i="1"/>
  <c r="R429" i="1"/>
  <c r="Q430" i="1"/>
  <c r="P431" i="1"/>
  <c r="O432" i="1"/>
  <c r="M434" i="1"/>
  <c r="L435" i="1"/>
  <c r="T431" i="1"/>
  <c r="S432" i="1"/>
  <c r="R433" i="1"/>
  <c r="Q434" i="1"/>
  <c r="P435" i="1"/>
  <c r="O436" i="1"/>
  <c r="M438" i="1"/>
  <c r="L439" i="1"/>
  <c r="N437" i="1"/>
  <c r="T435" i="1"/>
  <c r="S436" i="1"/>
  <c r="R437" i="1"/>
  <c r="Q438" i="1"/>
  <c r="P439" i="1"/>
  <c r="O440" i="1"/>
  <c r="N441" i="1"/>
  <c r="M442" i="1"/>
  <c r="L443" i="1"/>
  <c r="T439" i="1"/>
  <c r="S440" i="1"/>
  <c r="R441" i="1"/>
  <c r="Q442" i="1"/>
  <c r="P443" i="1"/>
  <c r="O444" i="1"/>
  <c r="N445" i="1"/>
  <c r="M446" i="1"/>
  <c r="L447" i="1"/>
  <c r="T443" i="1"/>
  <c r="S444" i="1"/>
  <c r="R445" i="1"/>
  <c r="Q446" i="1"/>
  <c r="P447" i="1"/>
  <c r="O448" i="1"/>
  <c r="M450" i="1"/>
  <c r="L451" i="1"/>
  <c r="T447" i="1"/>
  <c r="S448" i="1"/>
  <c r="R449" i="1"/>
  <c r="Q450" i="1"/>
  <c r="P451" i="1"/>
  <c r="O452" i="1"/>
  <c r="M454" i="1"/>
  <c r="L455" i="1"/>
  <c r="N453" i="1"/>
  <c r="T451" i="1"/>
  <c r="S452" i="1"/>
  <c r="R453" i="1"/>
  <c r="Q454" i="1"/>
  <c r="P455" i="1"/>
  <c r="O456" i="1"/>
  <c r="N457" i="1"/>
  <c r="M458" i="1"/>
  <c r="L459" i="1"/>
  <c r="T455" i="1"/>
  <c r="S456" i="1"/>
  <c r="R457" i="1"/>
  <c r="Q458" i="1"/>
  <c r="P459" i="1"/>
  <c r="N461" i="1"/>
  <c r="M462" i="1"/>
  <c r="L463" i="1"/>
  <c r="T459" i="1"/>
  <c r="S460" i="1"/>
  <c r="R461" i="1"/>
  <c r="Q462" i="1"/>
  <c r="P463" i="1"/>
  <c r="O464" i="1"/>
  <c r="M466" i="1"/>
  <c r="L467" i="1"/>
  <c r="T463" i="1"/>
  <c r="S464" i="1"/>
  <c r="R465" i="1"/>
  <c r="Q466" i="1"/>
  <c r="P467" i="1"/>
  <c r="O468" i="1"/>
  <c r="M470" i="1"/>
  <c r="L471" i="1"/>
  <c r="N469" i="1"/>
  <c r="T467" i="1"/>
  <c r="S468" i="1"/>
  <c r="R469" i="1"/>
  <c r="Q470" i="1"/>
  <c r="P471" i="1"/>
  <c r="O472" i="1"/>
  <c r="N473" i="1"/>
  <c r="M474" i="1"/>
  <c r="L475" i="1"/>
  <c r="T471" i="1"/>
  <c r="S472" i="1"/>
  <c r="R473" i="1"/>
  <c r="Q474" i="1"/>
  <c r="P475" i="1"/>
  <c r="N477" i="1"/>
  <c r="M478" i="1"/>
  <c r="L479" i="1"/>
  <c r="O476" i="1"/>
  <c r="T475" i="1"/>
  <c r="S476" i="1"/>
  <c r="R477" i="1"/>
  <c r="Q478" i="1"/>
  <c r="P479" i="1"/>
  <c r="M482" i="1"/>
  <c r="O480" i="1"/>
  <c r="L483" i="1"/>
  <c r="T479" i="1"/>
  <c r="S480" i="1"/>
  <c r="R481" i="1"/>
  <c r="Q482" i="1"/>
  <c r="P483" i="1"/>
  <c r="M486" i="1"/>
  <c r="O484" i="1"/>
  <c r="L487" i="1"/>
  <c r="N485" i="1"/>
  <c r="T483" i="1"/>
  <c r="S484" i="1"/>
  <c r="R485" i="1"/>
  <c r="Q486" i="1"/>
  <c r="P487" i="1"/>
  <c r="O488" i="1"/>
  <c r="M490" i="1"/>
  <c r="N489" i="1"/>
  <c r="L491" i="1"/>
  <c r="T487" i="1"/>
  <c r="S488" i="1"/>
  <c r="R489" i="1"/>
  <c r="Q490" i="1"/>
  <c r="P491" i="1"/>
  <c r="M494" i="1"/>
  <c r="N493" i="1"/>
  <c r="O492" i="1"/>
  <c r="L495" i="1"/>
  <c r="T491" i="1"/>
  <c r="S492" i="1"/>
  <c r="R493" i="1"/>
  <c r="Q494" i="1"/>
  <c r="P495" i="1"/>
  <c r="M498" i="1"/>
  <c r="O496" i="1"/>
  <c r="L499" i="1"/>
  <c r="T495" i="1"/>
  <c r="S496" i="1"/>
  <c r="R497" i="1"/>
  <c r="Q498" i="1"/>
  <c r="P499" i="1"/>
  <c r="M502" i="1"/>
  <c r="O500" i="1"/>
  <c r="L503" i="1"/>
  <c r="N501" i="1"/>
  <c r="T499" i="1"/>
  <c r="S500" i="1"/>
  <c r="R501" i="1"/>
  <c r="Q502" i="1"/>
  <c r="P503" i="1"/>
  <c r="O504" i="1"/>
  <c r="M506" i="1"/>
  <c r="N505" i="1"/>
  <c r="L507" i="1"/>
  <c r="T503" i="1"/>
  <c r="S504" i="1"/>
  <c r="R505" i="1"/>
  <c r="Q506" i="1"/>
  <c r="P507" i="1"/>
  <c r="M510" i="1"/>
  <c r="O508" i="1"/>
  <c r="N509" i="1"/>
  <c r="L511" i="1"/>
  <c r="T507" i="1"/>
  <c r="S508" i="1"/>
  <c r="R509" i="1"/>
  <c r="Q510" i="1"/>
  <c r="P511" i="1"/>
  <c r="M514" i="1"/>
  <c r="O512" i="1"/>
  <c r="L515" i="1"/>
  <c r="T511" i="1"/>
  <c r="S512" i="1"/>
  <c r="R513" i="1"/>
  <c r="Q514" i="1"/>
  <c r="P515" i="1"/>
  <c r="M518" i="1"/>
  <c r="O516" i="1"/>
  <c r="L519" i="1"/>
  <c r="N517" i="1"/>
  <c r="T515" i="1"/>
  <c r="S516" i="1"/>
  <c r="R517" i="1"/>
  <c r="Q518" i="1"/>
  <c r="P519" i="1"/>
  <c r="O520" i="1"/>
  <c r="M522" i="1"/>
  <c r="N521" i="1"/>
  <c r="L523" i="1"/>
  <c r="T519" i="1"/>
  <c r="S520" i="1"/>
  <c r="R521" i="1"/>
  <c r="Q522" i="1"/>
  <c r="P523" i="1"/>
  <c r="M526" i="1"/>
  <c r="N525" i="1"/>
  <c r="L527" i="1"/>
  <c r="T523" i="1"/>
  <c r="S524" i="1"/>
  <c r="R525" i="1"/>
  <c r="Q526" i="1"/>
  <c r="P527" i="1"/>
  <c r="M530" i="1"/>
  <c r="O528" i="1"/>
  <c r="L531" i="1"/>
  <c r="T527" i="1"/>
  <c r="S528" i="1"/>
  <c r="R529" i="1"/>
  <c r="Q530" i="1"/>
  <c r="P531" i="1"/>
  <c r="M534" i="1"/>
  <c r="O532" i="1"/>
  <c r="L535" i="1"/>
  <c r="N533" i="1"/>
  <c r="T531" i="1"/>
  <c r="S532" i="1"/>
  <c r="R533" i="1"/>
  <c r="Q534" i="1"/>
  <c r="P535" i="1"/>
  <c r="O536" i="1"/>
  <c r="M538" i="1"/>
  <c r="N537" i="1"/>
  <c r="L539" i="1"/>
  <c r="T535" i="1"/>
  <c r="S536" i="1"/>
  <c r="R537" i="1"/>
  <c r="Q538" i="1"/>
  <c r="P539" i="1"/>
  <c r="M542" i="1"/>
  <c r="N541" i="1"/>
  <c r="L543" i="1"/>
  <c r="O540" i="1"/>
  <c r="T539" i="1"/>
  <c r="S540" i="1"/>
  <c r="R541" i="1"/>
  <c r="Q542" i="1"/>
  <c r="P543" i="1"/>
  <c r="M546" i="1"/>
  <c r="O544" i="1"/>
  <c r="L547" i="1"/>
  <c r="T543" i="1"/>
  <c r="S544" i="1"/>
  <c r="R545" i="1"/>
  <c r="Q546" i="1"/>
  <c r="P547" i="1"/>
  <c r="M550" i="1"/>
  <c r="O548" i="1"/>
  <c r="L551" i="1"/>
  <c r="N549" i="1"/>
  <c r="T547" i="1"/>
  <c r="S548" i="1"/>
  <c r="R549" i="1"/>
  <c r="Q550" i="1"/>
  <c r="P551" i="1"/>
  <c r="O552" i="1"/>
  <c r="M554" i="1"/>
  <c r="N553" i="1"/>
  <c r="L555" i="1"/>
  <c r="T551" i="1"/>
  <c r="S552" i="1"/>
  <c r="R553" i="1"/>
  <c r="Q554" i="1"/>
  <c r="P555" i="1"/>
  <c r="M558" i="1"/>
  <c r="N557" i="1"/>
  <c r="O556" i="1"/>
  <c r="L559" i="1"/>
  <c r="T555" i="1"/>
  <c r="S556" i="1"/>
  <c r="R557" i="1"/>
  <c r="Q558" i="1"/>
  <c r="P559" i="1"/>
  <c r="M562" i="1"/>
  <c r="O560" i="1"/>
  <c r="L563" i="1"/>
  <c r="T559" i="1"/>
  <c r="S560" i="1"/>
  <c r="R561" i="1"/>
  <c r="Q562" i="1"/>
  <c r="P563" i="1"/>
  <c r="M566" i="1"/>
  <c r="O564" i="1"/>
  <c r="L567" i="1"/>
  <c r="N565" i="1"/>
  <c r="T563" i="1"/>
  <c r="S564" i="1"/>
  <c r="R565" i="1"/>
  <c r="Q566" i="1"/>
  <c r="P567" i="1"/>
  <c r="O568" i="1"/>
  <c r="M570" i="1"/>
  <c r="N569" i="1"/>
  <c r="L571" i="1"/>
  <c r="T567" i="1"/>
  <c r="S568" i="1"/>
  <c r="R569" i="1"/>
  <c r="Q570" i="1"/>
  <c r="P571" i="1"/>
  <c r="M574" i="1"/>
  <c r="O572" i="1"/>
  <c r="N573" i="1"/>
  <c r="L575" i="1"/>
  <c r="T571" i="1"/>
  <c r="S572" i="1"/>
  <c r="R573" i="1"/>
  <c r="Q574" i="1"/>
  <c r="P575" i="1"/>
  <c r="M578" i="1"/>
  <c r="O576" i="1"/>
  <c r="L579" i="1"/>
  <c r="T575" i="1"/>
  <c r="S576" i="1"/>
  <c r="R577" i="1"/>
  <c r="Q578" i="1"/>
  <c r="P579" i="1"/>
  <c r="M582" i="1"/>
  <c r="O580" i="1"/>
  <c r="L583" i="1"/>
  <c r="N581" i="1"/>
  <c r="T579" i="1"/>
  <c r="S580" i="1"/>
  <c r="R581" i="1"/>
  <c r="Q582" i="1"/>
  <c r="P583" i="1"/>
  <c r="O584" i="1"/>
  <c r="M586" i="1"/>
  <c r="N585" i="1"/>
  <c r="L587" i="1"/>
  <c r="T583" i="1"/>
  <c r="S584" i="1"/>
  <c r="R585" i="1"/>
  <c r="Q586" i="1"/>
  <c r="P587" i="1"/>
  <c r="M590" i="1"/>
  <c r="N589" i="1"/>
  <c r="L591" i="1"/>
  <c r="T587" i="1"/>
  <c r="S588" i="1"/>
  <c r="R589" i="1"/>
  <c r="Q590" i="1"/>
  <c r="P591" i="1"/>
  <c r="M594" i="1"/>
  <c r="O592" i="1"/>
  <c r="L595" i="1"/>
  <c r="T591" i="1"/>
  <c r="S592" i="1"/>
  <c r="R593" i="1"/>
  <c r="Q594" i="1"/>
  <c r="P595" i="1"/>
  <c r="M598" i="1"/>
  <c r="O596" i="1"/>
  <c r="L599" i="1"/>
  <c r="N597" i="1"/>
  <c r="T595" i="1"/>
  <c r="S596" i="1"/>
  <c r="R597" i="1"/>
  <c r="Q598" i="1"/>
  <c r="P599" i="1"/>
  <c r="O600" i="1"/>
  <c r="M602" i="1"/>
  <c r="N601" i="1"/>
  <c r="L603" i="1"/>
  <c r="T599" i="1"/>
  <c r="S600" i="1"/>
  <c r="R601" i="1"/>
  <c r="Q602" i="1"/>
  <c r="P603" i="1"/>
  <c r="M606" i="1"/>
  <c r="N605" i="1"/>
  <c r="L607" i="1"/>
  <c r="O604" i="1"/>
  <c r="T603" i="1"/>
  <c r="S604" i="1"/>
  <c r="R605" i="1"/>
  <c r="Q606" i="1"/>
  <c r="P607" i="1"/>
  <c r="M610" i="1"/>
  <c r="O608" i="1"/>
  <c r="L611" i="1"/>
  <c r="T607" i="1"/>
  <c r="S608" i="1"/>
  <c r="R609" i="1"/>
  <c r="Q610" i="1"/>
  <c r="P611" i="1"/>
  <c r="M614" i="1"/>
  <c r="O612" i="1"/>
  <c r="L615" i="1"/>
  <c r="N613" i="1"/>
  <c r="T611" i="1"/>
  <c r="S612" i="1"/>
  <c r="R613" i="1"/>
  <c r="Q614" i="1"/>
  <c r="P615" i="1"/>
  <c r="O616" i="1"/>
  <c r="M618" i="1"/>
  <c r="N617" i="1"/>
  <c r="L619" i="1"/>
  <c r="L623" i="1"/>
  <c r="T615" i="1"/>
  <c r="N621" i="1"/>
  <c r="M622" i="1"/>
  <c r="S616" i="1"/>
  <c r="R617" i="1"/>
  <c r="Q618" i="1"/>
  <c r="P619" i="1"/>
  <c r="O620" i="1"/>
  <c r="P623" i="1"/>
  <c r="M626" i="1"/>
  <c r="L627" i="1"/>
  <c r="T619" i="1"/>
  <c r="N625" i="1"/>
  <c r="R621" i="1"/>
  <c r="Q622" i="1"/>
  <c r="O624" i="1"/>
  <c r="S620" i="1"/>
  <c r="L19" i="1"/>
  <c r="L27" i="1"/>
  <c r="L35" i="1"/>
  <c r="L43" i="1"/>
  <c r="L51" i="1"/>
  <c r="L59" i="1"/>
  <c r="L67" i="1"/>
  <c r="L75" i="1"/>
  <c r="L83" i="1"/>
  <c r="L91" i="1"/>
  <c r="L99" i="1"/>
  <c r="L107" i="1"/>
  <c r="L121" i="1"/>
  <c r="L153" i="1"/>
  <c r="V153" i="1" s="1"/>
  <c r="L169" i="1"/>
  <c r="L217" i="1"/>
  <c r="L249" i="1"/>
  <c r="L265" i="1"/>
  <c r="L297" i="1"/>
  <c r="L313" i="1"/>
  <c r="L345" i="1"/>
  <c r="L361" i="1"/>
  <c r="L393" i="1"/>
  <c r="L409" i="1"/>
  <c r="L441" i="1"/>
  <c r="L457" i="1"/>
  <c r="L473" i="1"/>
  <c r="L489" i="1"/>
  <c r="L521" i="1"/>
  <c r="L553" i="1"/>
  <c r="L569" i="1"/>
  <c r="L601" i="1"/>
  <c r="L617" i="1"/>
  <c r="M20" i="1"/>
  <c r="M52" i="1"/>
  <c r="M84" i="1"/>
  <c r="M132" i="1"/>
  <c r="M180" i="1"/>
  <c r="M196" i="1"/>
  <c r="M228" i="1"/>
  <c r="M276" i="1"/>
  <c r="M292" i="1"/>
  <c r="M308" i="1"/>
  <c r="M324" i="1"/>
  <c r="M356" i="1"/>
  <c r="M372" i="1"/>
  <c r="M388" i="1"/>
  <c r="M404" i="1"/>
  <c r="M420" i="1"/>
  <c r="M452" i="1"/>
  <c r="N49" i="1"/>
  <c r="N113" i="1"/>
  <c r="N177" i="1"/>
  <c r="N241" i="1"/>
  <c r="N305" i="1"/>
  <c r="N369" i="1"/>
  <c r="N433" i="1"/>
  <c r="N497" i="1"/>
  <c r="N561" i="1"/>
  <c r="O290" i="1"/>
  <c r="O460" i="1"/>
  <c r="P105" i="1"/>
  <c r="Q460" i="1"/>
  <c r="T17" i="1"/>
  <c r="S18" i="1"/>
  <c r="R19" i="1"/>
  <c r="Q20" i="1"/>
  <c r="P21" i="1"/>
  <c r="N23" i="1"/>
  <c r="O22" i="1"/>
  <c r="T29" i="1"/>
  <c r="S30" i="1"/>
  <c r="R31" i="1"/>
  <c r="Q32" i="1"/>
  <c r="P33" i="1"/>
  <c r="N35" i="1"/>
  <c r="O34" i="1"/>
  <c r="T41" i="1"/>
  <c r="S42" i="1"/>
  <c r="Q44" i="1"/>
  <c r="N47" i="1"/>
  <c r="P45" i="1"/>
  <c r="O46" i="1"/>
  <c r="R43" i="1"/>
  <c r="T53" i="1"/>
  <c r="R55" i="1"/>
  <c r="Q56" i="1"/>
  <c r="N59" i="1"/>
  <c r="S54" i="1"/>
  <c r="O58" i="1"/>
  <c r="P57" i="1"/>
  <c r="T61" i="1"/>
  <c r="S62" i="1"/>
  <c r="R63" i="1"/>
  <c r="Q64" i="1"/>
  <c r="P65" i="1"/>
  <c r="N67" i="1"/>
  <c r="O66" i="1"/>
  <c r="T69" i="1"/>
  <c r="S70" i="1"/>
  <c r="R71" i="1"/>
  <c r="Q72" i="1"/>
  <c r="N75" i="1"/>
  <c r="O74" i="1"/>
  <c r="P73" i="1"/>
  <c r="T81" i="1"/>
  <c r="S82" i="1"/>
  <c r="R83" i="1"/>
  <c r="Q84" i="1"/>
  <c r="P85" i="1"/>
  <c r="N87" i="1"/>
  <c r="O86" i="1"/>
  <c r="T93" i="1"/>
  <c r="S94" i="1"/>
  <c r="R95" i="1"/>
  <c r="Q96" i="1"/>
  <c r="P97" i="1"/>
  <c r="N99" i="1"/>
  <c r="O98" i="1"/>
  <c r="T109" i="1"/>
  <c r="S110" i="1"/>
  <c r="R111" i="1"/>
  <c r="Q112" i="1"/>
  <c r="P113" i="1"/>
  <c r="N115" i="1"/>
  <c r="O114" i="1"/>
  <c r="T121" i="1"/>
  <c r="S122" i="1"/>
  <c r="Q124" i="1"/>
  <c r="N127" i="1"/>
  <c r="R123" i="1"/>
  <c r="P125" i="1"/>
  <c r="O126" i="1"/>
  <c r="T129" i="1"/>
  <c r="S130" i="1"/>
  <c r="R131" i="1"/>
  <c r="Q132" i="1"/>
  <c r="P133" i="1"/>
  <c r="N135" i="1"/>
  <c r="O134" i="1"/>
  <c r="T141" i="1"/>
  <c r="S142" i="1"/>
  <c r="R143" i="1"/>
  <c r="Q144" i="1"/>
  <c r="P145" i="1"/>
  <c r="N147" i="1"/>
  <c r="O146" i="1"/>
  <c r="T157" i="1"/>
  <c r="S158" i="1"/>
  <c r="R159" i="1"/>
  <c r="P161" i="1"/>
  <c r="N163" i="1"/>
  <c r="Q160" i="1"/>
  <c r="O162" i="1"/>
  <c r="T165" i="1"/>
  <c r="R167" i="1"/>
  <c r="S166" i="1"/>
  <c r="Q168" i="1"/>
  <c r="N171" i="1"/>
  <c r="O170" i="1"/>
  <c r="T177" i="1"/>
  <c r="R179" i="1"/>
  <c r="S178" i="1"/>
  <c r="Q180" i="1"/>
  <c r="P181" i="1"/>
  <c r="N183" i="1"/>
  <c r="O182" i="1"/>
  <c r="T193" i="1"/>
  <c r="R195" i="1"/>
  <c r="S194" i="1"/>
  <c r="Q196" i="1"/>
  <c r="P197" i="1"/>
  <c r="N199" i="1"/>
  <c r="O198" i="1"/>
  <c r="T205" i="1"/>
  <c r="S206" i="1"/>
  <c r="R207" i="1"/>
  <c r="Q208" i="1"/>
  <c r="P209" i="1"/>
  <c r="N211" i="1"/>
  <c r="O210" i="1"/>
  <c r="T213" i="1"/>
  <c r="R215" i="1"/>
  <c r="S214" i="1"/>
  <c r="N219" i="1"/>
  <c r="O218" i="1"/>
  <c r="Q216" i="1"/>
  <c r="P217" i="1"/>
  <c r="T225" i="1"/>
  <c r="R227" i="1"/>
  <c r="S226" i="1"/>
  <c r="Q228" i="1"/>
  <c r="P229" i="1"/>
  <c r="N231" i="1"/>
  <c r="O230" i="1"/>
  <c r="T237" i="1"/>
  <c r="S238" i="1"/>
  <c r="R239" i="1"/>
  <c r="Q240" i="1"/>
  <c r="P241" i="1"/>
  <c r="N243" i="1"/>
  <c r="O242" i="1"/>
  <c r="T253" i="1"/>
  <c r="S254" i="1"/>
  <c r="R255" i="1"/>
  <c r="P257" i="1"/>
  <c r="N259" i="1"/>
  <c r="Q256" i="1"/>
  <c r="T265" i="1"/>
  <c r="R267" i="1"/>
  <c r="S266" i="1"/>
  <c r="Q268" i="1"/>
  <c r="O270" i="1"/>
  <c r="N271" i="1"/>
  <c r="P269" i="1"/>
  <c r="T273" i="1"/>
  <c r="R275" i="1"/>
  <c r="Q276" i="1"/>
  <c r="S274" i="1"/>
  <c r="P277" i="1"/>
  <c r="O278" i="1"/>
  <c r="N279" i="1"/>
  <c r="T281" i="1"/>
  <c r="R283" i="1"/>
  <c r="S282" i="1"/>
  <c r="Q284" i="1"/>
  <c r="O286" i="1"/>
  <c r="N287" i="1"/>
  <c r="P285" i="1"/>
  <c r="T297" i="1"/>
  <c r="R299" i="1"/>
  <c r="S298" i="1"/>
  <c r="Q300" i="1"/>
  <c r="O302" i="1"/>
  <c r="N303" i="1"/>
  <c r="P301" i="1"/>
  <c r="T309" i="1"/>
  <c r="R311" i="1"/>
  <c r="S310" i="1"/>
  <c r="Q312" i="1"/>
  <c r="N315" i="1"/>
  <c r="O314" i="1"/>
  <c r="P313" i="1"/>
  <c r="T321" i="1"/>
  <c r="R323" i="1"/>
  <c r="S322" i="1"/>
  <c r="Q324" i="1"/>
  <c r="P325" i="1"/>
  <c r="O326" i="1"/>
  <c r="N327" i="1"/>
  <c r="T333" i="1"/>
  <c r="S334" i="1"/>
  <c r="R335" i="1"/>
  <c r="Q336" i="1"/>
  <c r="P337" i="1"/>
  <c r="N339" i="1"/>
  <c r="O338" i="1"/>
  <c r="T345" i="1"/>
  <c r="R347" i="1"/>
  <c r="S346" i="1"/>
  <c r="O350" i="1"/>
  <c r="N351" i="1"/>
  <c r="Q348" i="1"/>
  <c r="P349" i="1"/>
  <c r="T357" i="1"/>
  <c r="R359" i="1"/>
  <c r="S358" i="1"/>
  <c r="Q360" i="1"/>
  <c r="N363" i="1"/>
  <c r="O362" i="1"/>
  <c r="T369" i="1"/>
  <c r="R371" i="1"/>
  <c r="S370" i="1"/>
  <c r="Q372" i="1"/>
  <c r="P373" i="1"/>
  <c r="O374" i="1"/>
  <c r="N375" i="1"/>
  <c r="T377" i="1"/>
  <c r="R379" i="1"/>
  <c r="S378" i="1"/>
  <c r="O382" i="1"/>
  <c r="Q380" i="1"/>
  <c r="N383" i="1"/>
  <c r="P381" i="1"/>
  <c r="R391" i="1"/>
  <c r="S390" i="1"/>
  <c r="T389" i="1"/>
  <c r="Q392" i="1"/>
  <c r="O394" i="1"/>
  <c r="N395" i="1"/>
  <c r="P393" i="1"/>
  <c r="T405" i="1"/>
  <c r="R407" i="1"/>
  <c r="S406" i="1"/>
  <c r="Q408" i="1"/>
  <c r="O410" i="1"/>
  <c r="N411" i="1"/>
  <c r="P409" i="1"/>
  <c r="T417" i="1"/>
  <c r="R419" i="1"/>
  <c r="S418" i="1"/>
  <c r="Q420" i="1"/>
  <c r="O422" i="1"/>
  <c r="P421" i="1"/>
  <c r="N423" i="1"/>
  <c r="T429" i="1"/>
  <c r="S430" i="1"/>
  <c r="R431" i="1"/>
  <c r="O434" i="1"/>
  <c r="Q432" i="1"/>
  <c r="P433" i="1"/>
  <c r="N435" i="1"/>
  <c r="T441" i="1"/>
  <c r="R443" i="1"/>
  <c r="S442" i="1"/>
  <c r="O446" i="1"/>
  <c r="Q444" i="1"/>
  <c r="N447" i="1"/>
  <c r="P445" i="1"/>
  <c r="T453" i="1"/>
  <c r="R455" i="1"/>
  <c r="S454" i="1"/>
  <c r="Q456" i="1"/>
  <c r="O458" i="1"/>
  <c r="N459" i="1"/>
  <c r="P457" i="1"/>
  <c r="T461" i="1"/>
  <c r="S462" i="1"/>
  <c r="R463" i="1"/>
  <c r="O466" i="1"/>
  <c r="Q464" i="1"/>
  <c r="P465" i="1"/>
  <c r="N467" i="1"/>
  <c r="T477" i="1"/>
  <c r="S478" i="1"/>
  <c r="R479" i="1"/>
  <c r="O482" i="1"/>
  <c r="Q480" i="1"/>
  <c r="P481" i="1"/>
  <c r="N483" i="1"/>
  <c r="M484" i="1"/>
  <c r="T489" i="1"/>
  <c r="R491" i="1"/>
  <c r="S490" i="1"/>
  <c r="O494" i="1"/>
  <c r="Q492" i="1"/>
  <c r="N495" i="1"/>
  <c r="P493" i="1"/>
  <c r="M496" i="1"/>
  <c r="T497" i="1"/>
  <c r="R499" i="1"/>
  <c r="S498" i="1"/>
  <c r="Q500" i="1"/>
  <c r="O502" i="1"/>
  <c r="P501" i="1"/>
  <c r="N503" i="1"/>
  <c r="M504" i="1"/>
  <c r="T505" i="1"/>
  <c r="R507" i="1"/>
  <c r="S506" i="1"/>
  <c r="O510" i="1"/>
  <c r="Q508" i="1"/>
  <c r="N511" i="1"/>
  <c r="P509" i="1"/>
  <c r="M512" i="1"/>
  <c r="T521" i="1"/>
  <c r="R523" i="1"/>
  <c r="S522" i="1"/>
  <c r="O526" i="1"/>
  <c r="N527" i="1"/>
  <c r="P525" i="1"/>
  <c r="M528" i="1"/>
  <c r="Q524" i="1"/>
  <c r="T529" i="1"/>
  <c r="R531" i="1"/>
  <c r="Q532" i="1"/>
  <c r="O534" i="1"/>
  <c r="S530" i="1"/>
  <c r="P533" i="1"/>
  <c r="N535" i="1"/>
  <c r="M536" i="1"/>
  <c r="T541" i="1"/>
  <c r="S542" i="1"/>
  <c r="R543" i="1"/>
  <c r="O546" i="1"/>
  <c r="Q544" i="1"/>
  <c r="P545" i="1"/>
  <c r="N547" i="1"/>
  <c r="M548" i="1"/>
  <c r="T557" i="1"/>
  <c r="S558" i="1"/>
  <c r="R559" i="1"/>
  <c r="O562" i="1"/>
  <c r="Q560" i="1"/>
  <c r="P561" i="1"/>
  <c r="N563" i="1"/>
  <c r="M564" i="1"/>
  <c r="T569" i="1"/>
  <c r="R571" i="1"/>
  <c r="S570" i="1"/>
  <c r="O574" i="1"/>
  <c r="Q572" i="1"/>
  <c r="N575" i="1"/>
  <c r="P573" i="1"/>
  <c r="M576" i="1"/>
  <c r="T577" i="1"/>
  <c r="R579" i="1"/>
  <c r="S578" i="1"/>
  <c r="Q580" i="1"/>
  <c r="O582" i="1"/>
  <c r="P581" i="1"/>
  <c r="N583" i="1"/>
  <c r="M584" i="1"/>
  <c r="T589" i="1"/>
  <c r="S590" i="1"/>
  <c r="R591" i="1"/>
  <c r="O594" i="1"/>
  <c r="Q592" i="1"/>
  <c r="P593" i="1"/>
  <c r="N595" i="1"/>
  <c r="M596" i="1"/>
  <c r="T601" i="1"/>
  <c r="R603" i="1"/>
  <c r="S602" i="1"/>
  <c r="O606" i="1"/>
  <c r="N607" i="1"/>
  <c r="Q604" i="1"/>
  <c r="P605" i="1"/>
  <c r="M608" i="1"/>
  <c r="T605" i="1"/>
  <c r="S606" i="1"/>
  <c r="R607" i="1"/>
  <c r="O610" i="1"/>
  <c r="Q608" i="1"/>
  <c r="P609" i="1"/>
  <c r="N611" i="1"/>
  <c r="M612" i="1"/>
  <c r="L621" i="1"/>
  <c r="T613" i="1"/>
  <c r="S614" i="1"/>
  <c r="R615" i="1"/>
  <c r="Q616" i="1"/>
  <c r="O618" i="1"/>
  <c r="N619" i="1"/>
  <c r="M620" i="1"/>
  <c r="P625" i="1"/>
  <c r="T621" i="1"/>
  <c r="R623" i="1"/>
  <c r="O626" i="1"/>
  <c r="N627" i="1"/>
  <c r="L629" i="1"/>
  <c r="Q624" i="1"/>
  <c r="M628" i="1"/>
  <c r="S622" i="1"/>
  <c r="L113" i="1"/>
  <c r="L145" i="1"/>
  <c r="L193" i="1"/>
  <c r="L241" i="1"/>
  <c r="L289" i="1"/>
  <c r="L321" i="1"/>
  <c r="L369" i="1"/>
  <c r="L417" i="1"/>
  <c r="L465" i="1"/>
  <c r="L513" i="1"/>
  <c r="L561" i="1"/>
  <c r="L609" i="1"/>
  <c r="M28" i="1"/>
  <c r="M76" i="1"/>
  <c r="M108" i="1"/>
  <c r="M156" i="1"/>
  <c r="M204" i="1"/>
  <c r="M252" i="1"/>
  <c r="M300" i="1"/>
  <c r="M332" i="1"/>
  <c r="M380" i="1"/>
  <c r="M412" i="1"/>
  <c r="M444" i="1"/>
  <c r="M476" i="1"/>
  <c r="S625" i="1"/>
  <c r="Q625" i="1"/>
  <c r="N14" i="1"/>
  <c r="M15" i="1"/>
  <c r="L16" i="1"/>
  <c r="R14" i="1"/>
  <c r="P16" i="1"/>
  <c r="Q15" i="1"/>
  <c r="N18" i="1"/>
  <c r="M19" i="1"/>
  <c r="L20" i="1"/>
  <c r="O17" i="1"/>
  <c r="T16" i="1"/>
  <c r="S17" i="1"/>
  <c r="R18" i="1"/>
  <c r="P20" i="1"/>
  <c r="Q19" i="1"/>
  <c r="N22" i="1"/>
  <c r="M23" i="1"/>
  <c r="L24" i="1"/>
  <c r="O21" i="1"/>
  <c r="T20" i="1"/>
  <c r="S21" i="1"/>
  <c r="R22" i="1"/>
  <c r="P24" i="1"/>
  <c r="N26" i="1"/>
  <c r="O25" i="1"/>
  <c r="M27" i="1"/>
  <c r="L28" i="1"/>
  <c r="Q23" i="1"/>
  <c r="T24" i="1"/>
  <c r="S25" i="1"/>
  <c r="R26" i="1"/>
  <c r="P28" i="1"/>
  <c r="Q27" i="1"/>
  <c r="N30" i="1"/>
  <c r="M31" i="1"/>
  <c r="L32" i="1"/>
  <c r="T28" i="1"/>
  <c r="S29" i="1"/>
  <c r="R30" i="1"/>
  <c r="P32" i="1"/>
  <c r="Q31" i="1"/>
  <c r="N34" i="1"/>
  <c r="M35" i="1"/>
  <c r="L36" i="1"/>
  <c r="O33" i="1"/>
  <c r="T32" i="1"/>
  <c r="S33" i="1"/>
  <c r="R34" i="1"/>
  <c r="P36" i="1"/>
  <c r="Q35" i="1"/>
  <c r="N38" i="1"/>
  <c r="M39" i="1"/>
  <c r="L40" i="1"/>
  <c r="O37" i="1"/>
  <c r="T36" i="1"/>
  <c r="S37" i="1"/>
  <c r="R38" i="1"/>
  <c r="P40" i="1"/>
  <c r="N42" i="1"/>
  <c r="O41" i="1"/>
  <c r="M43" i="1"/>
  <c r="L44" i="1"/>
  <c r="V44" i="1" s="1"/>
  <c r="Q39" i="1"/>
  <c r="S41" i="1"/>
  <c r="R42" i="1"/>
  <c r="T40" i="1"/>
  <c r="P44" i="1"/>
  <c r="Q43" i="1"/>
  <c r="N46" i="1"/>
  <c r="M47" i="1"/>
  <c r="L48" i="1"/>
  <c r="S45" i="1"/>
  <c r="T44" i="1"/>
  <c r="R46" i="1"/>
  <c r="P48" i="1"/>
  <c r="Q47" i="1"/>
  <c r="N50" i="1"/>
  <c r="M51" i="1"/>
  <c r="L52" i="1"/>
  <c r="O49" i="1"/>
  <c r="S49" i="1"/>
  <c r="T48" i="1"/>
  <c r="R50" i="1"/>
  <c r="P52" i="1"/>
  <c r="Q51" i="1"/>
  <c r="N54" i="1"/>
  <c r="M55" i="1"/>
  <c r="L56" i="1"/>
  <c r="O53" i="1"/>
  <c r="S53" i="1"/>
  <c r="T52" i="1"/>
  <c r="R54" i="1"/>
  <c r="P56" i="1"/>
  <c r="N58" i="1"/>
  <c r="Q55" i="1"/>
  <c r="O57" i="1"/>
  <c r="M59" i="1"/>
  <c r="L60" i="1"/>
  <c r="S57" i="1"/>
  <c r="T56" i="1"/>
  <c r="R58" i="1"/>
  <c r="P60" i="1"/>
  <c r="Q59" i="1"/>
  <c r="N62" i="1"/>
  <c r="M63" i="1"/>
  <c r="L64" i="1"/>
  <c r="S61" i="1"/>
  <c r="T60" i="1"/>
  <c r="R62" i="1"/>
  <c r="P64" i="1"/>
  <c r="Q63" i="1"/>
  <c r="N66" i="1"/>
  <c r="M67" i="1"/>
  <c r="L68" i="1"/>
  <c r="V68" i="1" s="1"/>
  <c r="O65" i="1"/>
  <c r="T64" i="1"/>
  <c r="S65" i="1"/>
  <c r="R66" i="1"/>
  <c r="P68" i="1"/>
  <c r="Q67" i="1"/>
  <c r="N70" i="1"/>
  <c r="M71" i="1"/>
  <c r="L72" i="1"/>
  <c r="O69" i="1"/>
  <c r="T68" i="1"/>
  <c r="S69" i="1"/>
  <c r="R70" i="1"/>
  <c r="P72" i="1"/>
  <c r="N74" i="1"/>
  <c r="O73" i="1"/>
  <c r="M75" i="1"/>
  <c r="L76" i="1"/>
  <c r="T72" i="1"/>
  <c r="S73" i="1"/>
  <c r="R74" i="1"/>
  <c r="P76" i="1"/>
  <c r="Q75" i="1"/>
  <c r="N78" i="1"/>
  <c r="M79" i="1"/>
  <c r="L80" i="1"/>
  <c r="T76" i="1"/>
  <c r="S77" i="1"/>
  <c r="R78" i="1"/>
  <c r="P80" i="1"/>
  <c r="Q79" i="1"/>
  <c r="N82" i="1"/>
  <c r="M83" i="1"/>
  <c r="L84" i="1"/>
  <c r="O81" i="1"/>
  <c r="T80" i="1"/>
  <c r="S81" i="1"/>
  <c r="R82" i="1"/>
  <c r="P84" i="1"/>
  <c r="Q83" i="1"/>
  <c r="N86" i="1"/>
  <c r="M87" i="1"/>
  <c r="L88" i="1"/>
  <c r="O85" i="1"/>
  <c r="T84" i="1"/>
  <c r="S85" i="1"/>
  <c r="R86" i="1"/>
  <c r="P88" i="1"/>
  <c r="N90" i="1"/>
  <c r="O89" i="1"/>
  <c r="M91" i="1"/>
  <c r="L92" i="1"/>
  <c r="V92" i="1" s="1"/>
  <c r="Q87" i="1"/>
  <c r="T88" i="1"/>
  <c r="S89" i="1"/>
  <c r="R90" i="1"/>
  <c r="P92" i="1"/>
  <c r="Q91" i="1"/>
  <c r="N94" i="1"/>
  <c r="M95" i="1"/>
  <c r="L96" i="1"/>
  <c r="T92" i="1"/>
  <c r="S93" i="1"/>
  <c r="R94" i="1"/>
  <c r="P96" i="1"/>
  <c r="Q95" i="1"/>
  <c r="N98" i="1"/>
  <c r="M99" i="1"/>
  <c r="L100" i="1"/>
  <c r="O97" i="1"/>
  <c r="T96" i="1"/>
  <c r="S97" i="1"/>
  <c r="R98" i="1"/>
  <c r="P100" i="1"/>
  <c r="Q99" i="1"/>
  <c r="N102" i="1"/>
  <c r="M103" i="1"/>
  <c r="L104" i="1"/>
  <c r="O101" i="1"/>
  <c r="T100" i="1"/>
  <c r="S101" i="1"/>
  <c r="R102" i="1"/>
  <c r="P104" i="1"/>
  <c r="N106" i="1"/>
  <c r="O105" i="1"/>
  <c r="M107" i="1"/>
  <c r="L108" i="1"/>
  <c r="Q103" i="1"/>
  <c r="T104" i="1"/>
  <c r="S105" i="1"/>
  <c r="R106" i="1"/>
  <c r="P108" i="1"/>
  <c r="Q107" i="1"/>
  <c r="N110" i="1"/>
  <c r="M111" i="1"/>
  <c r="L112" i="1"/>
  <c r="T108" i="1"/>
  <c r="S109" i="1"/>
  <c r="R110" i="1"/>
  <c r="P112" i="1"/>
  <c r="Q111" i="1"/>
  <c r="N114" i="1"/>
  <c r="M115" i="1"/>
  <c r="L116" i="1"/>
  <c r="V116" i="1" s="1"/>
  <c r="O113" i="1"/>
  <c r="T112" i="1"/>
  <c r="S113" i="1"/>
  <c r="R114" i="1"/>
  <c r="P116" i="1"/>
  <c r="Q115" i="1"/>
  <c r="N118" i="1"/>
  <c r="M119" i="1"/>
  <c r="L120" i="1"/>
  <c r="O117" i="1"/>
  <c r="T116" i="1"/>
  <c r="S117" i="1"/>
  <c r="R118" i="1"/>
  <c r="P120" i="1"/>
  <c r="N122" i="1"/>
  <c r="Q119" i="1"/>
  <c r="O121" i="1"/>
  <c r="M123" i="1"/>
  <c r="L124" i="1"/>
  <c r="T120" i="1"/>
  <c r="S121" i="1"/>
  <c r="R122" i="1"/>
  <c r="P124" i="1"/>
  <c r="Q123" i="1"/>
  <c r="N126" i="1"/>
  <c r="M127" i="1"/>
  <c r="L128" i="1"/>
  <c r="T124" i="1"/>
  <c r="S125" i="1"/>
  <c r="R126" i="1"/>
  <c r="P128" i="1"/>
  <c r="Q127" i="1"/>
  <c r="N130" i="1"/>
  <c r="M131" i="1"/>
  <c r="L132" i="1"/>
  <c r="O129" i="1"/>
  <c r="T128" i="1"/>
  <c r="S129" i="1"/>
  <c r="R130" i="1"/>
  <c r="P132" i="1"/>
  <c r="Q131" i="1"/>
  <c r="N134" i="1"/>
  <c r="M135" i="1"/>
  <c r="L136" i="1"/>
  <c r="V136" i="1" s="1"/>
  <c r="O133" i="1"/>
  <c r="T132" i="1"/>
  <c r="S133" i="1"/>
  <c r="R134" i="1"/>
  <c r="P136" i="1"/>
  <c r="N138" i="1"/>
  <c r="O137" i="1"/>
  <c r="M139" i="1"/>
  <c r="L140" i="1"/>
  <c r="T136" i="1"/>
  <c r="S137" i="1"/>
  <c r="R138" i="1"/>
  <c r="P140" i="1"/>
  <c r="Q139" i="1"/>
  <c r="N142" i="1"/>
  <c r="M143" i="1"/>
  <c r="L144" i="1"/>
  <c r="T140" i="1"/>
  <c r="S141" i="1"/>
  <c r="R142" i="1"/>
  <c r="P144" i="1"/>
  <c r="Q143" i="1"/>
  <c r="N146" i="1"/>
  <c r="M147" i="1"/>
  <c r="L148" i="1"/>
  <c r="O145" i="1"/>
  <c r="T144" i="1"/>
  <c r="S145" i="1"/>
  <c r="R146" i="1"/>
  <c r="P148" i="1"/>
  <c r="Q147" i="1"/>
  <c r="N150" i="1"/>
  <c r="M151" i="1"/>
  <c r="L152" i="1"/>
  <c r="O149" i="1"/>
  <c r="T148" i="1"/>
  <c r="S149" i="1"/>
  <c r="R150" i="1"/>
  <c r="Q151" i="1"/>
  <c r="P152" i="1"/>
  <c r="N154" i="1"/>
  <c r="O153" i="1"/>
  <c r="M155" i="1"/>
  <c r="L156" i="1"/>
  <c r="V156" i="1" s="1"/>
  <c r="T152" i="1"/>
  <c r="S153" i="1"/>
  <c r="R154" i="1"/>
  <c r="Q155" i="1"/>
  <c r="P156" i="1"/>
  <c r="N158" i="1"/>
  <c r="M159" i="1"/>
  <c r="L160" i="1"/>
  <c r="V160" i="1" s="1"/>
  <c r="T156" i="1"/>
  <c r="S157" i="1"/>
  <c r="R158" i="1"/>
  <c r="Q159" i="1"/>
  <c r="P160" i="1"/>
  <c r="N162" i="1"/>
  <c r="M163" i="1"/>
  <c r="L164" i="1"/>
  <c r="V164" i="1" s="1"/>
  <c r="O161" i="1"/>
  <c r="T160" i="1"/>
  <c r="S161" i="1"/>
  <c r="R162" i="1"/>
  <c r="Q163" i="1"/>
  <c r="P164" i="1"/>
  <c r="N166" i="1"/>
  <c r="M167" i="1"/>
  <c r="L168" i="1"/>
  <c r="O165" i="1"/>
  <c r="T164" i="1"/>
  <c r="S165" i="1"/>
  <c r="R166" i="1"/>
  <c r="Q167" i="1"/>
  <c r="P168" i="1"/>
  <c r="N170" i="1"/>
  <c r="O169" i="1"/>
  <c r="M171" i="1"/>
  <c r="L172" i="1"/>
  <c r="T168" i="1"/>
  <c r="S169" i="1"/>
  <c r="Q171" i="1"/>
  <c r="R170" i="1"/>
  <c r="P172" i="1"/>
  <c r="N174" i="1"/>
  <c r="M175" i="1"/>
  <c r="L176" i="1"/>
  <c r="T172" i="1"/>
  <c r="S173" i="1"/>
  <c r="R174" i="1"/>
  <c r="Q175" i="1"/>
  <c r="P176" i="1"/>
  <c r="N178" i="1"/>
  <c r="M179" i="1"/>
  <c r="L180" i="1"/>
  <c r="O177" i="1"/>
  <c r="T176" i="1"/>
  <c r="S177" i="1"/>
  <c r="Q179" i="1"/>
  <c r="R178" i="1"/>
  <c r="P180" i="1"/>
  <c r="N182" i="1"/>
  <c r="M183" i="1"/>
  <c r="L184" i="1"/>
  <c r="V184" i="1" s="1"/>
  <c r="O181" i="1"/>
  <c r="T180" i="1"/>
  <c r="S181" i="1"/>
  <c r="R182" i="1"/>
  <c r="Q183" i="1"/>
  <c r="P184" i="1"/>
  <c r="N186" i="1"/>
  <c r="O185" i="1"/>
  <c r="M187" i="1"/>
  <c r="L188" i="1"/>
  <c r="T184" i="1"/>
  <c r="S185" i="1"/>
  <c r="Q187" i="1"/>
  <c r="R186" i="1"/>
  <c r="P188" i="1"/>
  <c r="N190" i="1"/>
  <c r="M191" i="1"/>
  <c r="L192" i="1"/>
  <c r="T188" i="1"/>
  <c r="S189" i="1"/>
  <c r="R190" i="1"/>
  <c r="Q191" i="1"/>
  <c r="P192" i="1"/>
  <c r="N194" i="1"/>
  <c r="M195" i="1"/>
  <c r="L196" i="1"/>
  <c r="O193" i="1"/>
  <c r="T192" i="1"/>
  <c r="S193" i="1"/>
  <c r="Q195" i="1"/>
  <c r="R194" i="1"/>
  <c r="P196" i="1"/>
  <c r="N198" i="1"/>
  <c r="M199" i="1"/>
  <c r="L200" i="1"/>
  <c r="O197" i="1"/>
  <c r="T196" i="1"/>
  <c r="S197" i="1"/>
  <c r="R198" i="1"/>
  <c r="Q199" i="1"/>
  <c r="P200" i="1"/>
  <c r="N202" i="1"/>
  <c r="O201" i="1"/>
  <c r="M203" i="1"/>
  <c r="L204" i="1"/>
  <c r="T200" i="1"/>
  <c r="S201" i="1"/>
  <c r="Q203" i="1"/>
  <c r="R202" i="1"/>
  <c r="P204" i="1"/>
  <c r="N206" i="1"/>
  <c r="M207" i="1"/>
  <c r="L208" i="1"/>
  <c r="T204" i="1"/>
  <c r="S205" i="1"/>
  <c r="R206" i="1"/>
  <c r="Q207" i="1"/>
  <c r="P208" i="1"/>
  <c r="N210" i="1"/>
  <c r="M211" i="1"/>
  <c r="L212" i="1"/>
  <c r="O209" i="1"/>
  <c r="T208" i="1"/>
  <c r="S209" i="1"/>
  <c r="Q211" i="1"/>
  <c r="R210" i="1"/>
  <c r="P212" i="1"/>
  <c r="N214" i="1"/>
  <c r="M215" i="1"/>
  <c r="L216" i="1"/>
  <c r="O213" i="1"/>
  <c r="T212" i="1"/>
  <c r="S213" i="1"/>
  <c r="R214" i="1"/>
  <c r="Q215" i="1"/>
  <c r="P216" i="1"/>
  <c r="N218" i="1"/>
  <c r="O217" i="1"/>
  <c r="M219" i="1"/>
  <c r="L220" i="1"/>
  <c r="V220" i="1" s="1"/>
  <c r="T216" i="1"/>
  <c r="S217" i="1"/>
  <c r="Q219" i="1"/>
  <c r="R218" i="1"/>
  <c r="P220" i="1"/>
  <c r="N222" i="1"/>
  <c r="M223" i="1"/>
  <c r="L224" i="1"/>
  <c r="V224" i="1" s="1"/>
  <c r="T220" i="1"/>
  <c r="S221" i="1"/>
  <c r="R222" i="1"/>
  <c r="Q223" i="1"/>
  <c r="P224" i="1"/>
  <c r="N226" i="1"/>
  <c r="M227" i="1"/>
  <c r="L228" i="1"/>
  <c r="V228" i="1" s="1"/>
  <c r="O225" i="1"/>
  <c r="T224" i="1"/>
  <c r="S225" i="1"/>
  <c r="Q227" i="1"/>
  <c r="R226" i="1"/>
  <c r="P228" i="1"/>
  <c r="N230" i="1"/>
  <c r="M231" i="1"/>
  <c r="L232" i="1"/>
  <c r="O229" i="1"/>
  <c r="T228" i="1"/>
  <c r="S229" i="1"/>
  <c r="R230" i="1"/>
  <c r="Q231" i="1"/>
  <c r="P232" i="1"/>
  <c r="N234" i="1"/>
  <c r="O233" i="1"/>
  <c r="M235" i="1"/>
  <c r="L236" i="1"/>
  <c r="T232" i="1"/>
  <c r="S233" i="1"/>
  <c r="Q235" i="1"/>
  <c r="R234" i="1"/>
  <c r="P236" i="1"/>
  <c r="N238" i="1"/>
  <c r="M239" i="1"/>
  <c r="L240" i="1"/>
  <c r="T236" i="1"/>
  <c r="S237" i="1"/>
  <c r="R238" i="1"/>
  <c r="Q239" i="1"/>
  <c r="P240" i="1"/>
  <c r="N242" i="1"/>
  <c r="M243" i="1"/>
  <c r="L244" i="1"/>
  <c r="O241" i="1"/>
  <c r="T240" i="1"/>
  <c r="S241" i="1"/>
  <c r="Q243" i="1"/>
  <c r="R242" i="1"/>
  <c r="P244" i="1"/>
  <c r="N246" i="1"/>
  <c r="M247" i="1"/>
  <c r="L248" i="1"/>
  <c r="V248" i="1" s="1"/>
  <c r="O245" i="1"/>
  <c r="T244" i="1"/>
  <c r="S245" i="1"/>
  <c r="R246" i="1"/>
  <c r="Q247" i="1"/>
  <c r="P248" i="1"/>
  <c r="O249" i="1"/>
  <c r="N250" i="1"/>
  <c r="M251" i="1"/>
  <c r="L252" i="1"/>
  <c r="T248" i="1"/>
  <c r="S249" i="1"/>
  <c r="Q251" i="1"/>
  <c r="R250" i="1"/>
  <c r="P252" i="1"/>
  <c r="O253" i="1"/>
  <c r="N254" i="1"/>
  <c r="M255" i="1"/>
  <c r="L256" i="1"/>
  <c r="T252" i="1"/>
  <c r="S253" i="1"/>
  <c r="R254" i="1"/>
  <c r="Q255" i="1"/>
  <c r="P256" i="1"/>
  <c r="O257" i="1"/>
  <c r="N258" i="1"/>
  <c r="M259" i="1"/>
  <c r="L260" i="1"/>
  <c r="V260" i="1" s="1"/>
  <c r="T256" i="1"/>
  <c r="S257" i="1"/>
  <c r="Q259" i="1"/>
  <c r="R258" i="1"/>
  <c r="P260" i="1"/>
  <c r="O261" i="1"/>
  <c r="N262" i="1"/>
  <c r="M263" i="1"/>
  <c r="L264" i="1"/>
  <c r="T260" i="1"/>
  <c r="S261" i="1"/>
  <c r="R262" i="1"/>
  <c r="Q263" i="1"/>
  <c r="P264" i="1"/>
  <c r="O265" i="1"/>
  <c r="N266" i="1"/>
  <c r="M267" i="1"/>
  <c r="L268" i="1"/>
  <c r="T264" i="1"/>
  <c r="S265" i="1"/>
  <c r="Q267" i="1"/>
  <c r="R266" i="1"/>
  <c r="P268" i="1"/>
  <c r="O269" i="1"/>
  <c r="N270" i="1"/>
  <c r="M271" i="1"/>
  <c r="L272" i="1"/>
  <c r="T268" i="1"/>
  <c r="S269" i="1"/>
  <c r="R270" i="1"/>
  <c r="Q271" i="1"/>
  <c r="P272" i="1"/>
  <c r="O273" i="1"/>
  <c r="N274" i="1"/>
  <c r="M275" i="1"/>
  <c r="L276" i="1"/>
  <c r="V276" i="1" s="1"/>
  <c r="T272" i="1"/>
  <c r="S273" i="1"/>
  <c r="R274" i="1"/>
  <c r="Q275" i="1"/>
  <c r="P276" i="1"/>
  <c r="O277" i="1"/>
  <c r="N278" i="1"/>
  <c r="M279" i="1"/>
  <c r="L280" i="1"/>
  <c r="T276" i="1"/>
  <c r="S277" i="1"/>
  <c r="R278" i="1"/>
  <c r="Q279" i="1"/>
  <c r="P280" i="1"/>
  <c r="O281" i="1"/>
  <c r="N282" i="1"/>
  <c r="M283" i="1"/>
  <c r="L284" i="1"/>
  <c r="T280" i="1"/>
  <c r="S281" i="1"/>
  <c r="R282" i="1"/>
  <c r="Q283" i="1"/>
  <c r="P284" i="1"/>
  <c r="O285" i="1"/>
  <c r="N286" i="1"/>
  <c r="M287" i="1"/>
  <c r="L288" i="1"/>
  <c r="T284" i="1"/>
  <c r="S285" i="1"/>
  <c r="R286" i="1"/>
  <c r="Q287" i="1"/>
  <c r="P288" i="1"/>
  <c r="O289" i="1"/>
  <c r="N290" i="1"/>
  <c r="M291" i="1"/>
  <c r="L292" i="1"/>
  <c r="V292" i="1" s="1"/>
  <c r="T288" i="1"/>
  <c r="S289" i="1"/>
  <c r="R290" i="1"/>
  <c r="Q291" i="1"/>
  <c r="P292" i="1"/>
  <c r="O293" i="1"/>
  <c r="N294" i="1"/>
  <c r="M295" i="1"/>
  <c r="L296" i="1"/>
  <c r="T292" i="1"/>
  <c r="S293" i="1"/>
  <c r="R294" i="1"/>
  <c r="Q295" i="1"/>
  <c r="P296" i="1"/>
  <c r="O297" i="1"/>
  <c r="N298" i="1"/>
  <c r="M299" i="1"/>
  <c r="L300" i="1"/>
  <c r="T296" i="1"/>
  <c r="S297" i="1"/>
  <c r="R298" i="1"/>
  <c r="Q299" i="1"/>
  <c r="P300" i="1"/>
  <c r="O301" i="1"/>
  <c r="N302" i="1"/>
  <c r="M303" i="1"/>
  <c r="L304" i="1"/>
  <c r="T300" i="1"/>
  <c r="S301" i="1"/>
  <c r="R302" i="1"/>
  <c r="Q303" i="1"/>
  <c r="P304" i="1"/>
  <c r="O305" i="1"/>
  <c r="N306" i="1"/>
  <c r="M307" i="1"/>
  <c r="L308" i="1"/>
  <c r="V308" i="1" s="1"/>
  <c r="T304" i="1"/>
  <c r="S305" i="1"/>
  <c r="R306" i="1"/>
  <c r="Q307" i="1"/>
  <c r="P308" i="1"/>
  <c r="O309" i="1"/>
  <c r="N310" i="1"/>
  <c r="M311" i="1"/>
  <c r="L312" i="1"/>
  <c r="T308" i="1"/>
  <c r="S309" i="1"/>
  <c r="R310" i="1"/>
  <c r="Q311" i="1"/>
  <c r="P312" i="1"/>
  <c r="O313" i="1"/>
  <c r="N314" i="1"/>
  <c r="M315" i="1"/>
  <c r="L316" i="1"/>
  <c r="T312" i="1"/>
  <c r="S313" i="1"/>
  <c r="R314" i="1"/>
  <c r="Q315" i="1"/>
  <c r="P316" i="1"/>
  <c r="O317" i="1"/>
  <c r="N318" i="1"/>
  <c r="M319" i="1"/>
  <c r="L320" i="1"/>
  <c r="T316" i="1"/>
  <c r="S317" i="1"/>
  <c r="R318" i="1"/>
  <c r="Q319" i="1"/>
  <c r="P320" i="1"/>
  <c r="O321" i="1"/>
  <c r="N322" i="1"/>
  <c r="M323" i="1"/>
  <c r="L324" i="1"/>
  <c r="V324" i="1" s="1"/>
  <c r="T320" i="1"/>
  <c r="S321" i="1"/>
  <c r="R322" i="1"/>
  <c r="Q323" i="1"/>
  <c r="P324" i="1"/>
  <c r="O325" i="1"/>
  <c r="N326" i="1"/>
  <c r="M327" i="1"/>
  <c r="L328" i="1"/>
  <c r="T324" i="1"/>
  <c r="S325" i="1"/>
  <c r="R326" i="1"/>
  <c r="Q327" i="1"/>
  <c r="P328" i="1"/>
  <c r="O329" i="1"/>
  <c r="N330" i="1"/>
  <c r="M331" i="1"/>
  <c r="L332" i="1"/>
  <c r="T328" i="1"/>
  <c r="S329" i="1"/>
  <c r="R330" i="1"/>
  <c r="Q331" i="1"/>
  <c r="P332" i="1"/>
  <c r="O333" i="1"/>
  <c r="N334" i="1"/>
  <c r="M335" i="1"/>
  <c r="L336" i="1"/>
  <c r="T332" i="1"/>
  <c r="S333" i="1"/>
  <c r="R334" i="1"/>
  <c r="Q335" i="1"/>
  <c r="P336" i="1"/>
  <c r="O337" i="1"/>
  <c r="N338" i="1"/>
  <c r="M339" i="1"/>
  <c r="L340" i="1"/>
  <c r="V340" i="1" s="1"/>
  <c r="T336" i="1"/>
  <c r="S337" i="1"/>
  <c r="R338" i="1"/>
  <c r="Q339" i="1"/>
  <c r="P340" i="1"/>
  <c r="O341" i="1"/>
  <c r="N342" i="1"/>
  <c r="M343" i="1"/>
  <c r="L344" i="1"/>
  <c r="T340" i="1"/>
  <c r="S341" i="1"/>
  <c r="R342" i="1"/>
  <c r="Q343" i="1"/>
  <c r="P344" i="1"/>
  <c r="O345" i="1"/>
  <c r="N346" i="1"/>
  <c r="M347" i="1"/>
  <c r="L348" i="1"/>
  <c r="T344" i="1"/>
  <c r="S345" i="1"/>
  <c r="R346" i="1"/>
  <c r="Q347" i="1"/>
  <c r="P348" i="1"/>
  <c r="O349" i="1"/>
  <c r="N350" i="1"/>
  <c r="M351" i="1"/>
  <c r="L352" i="1"/>
  <c r="T348" i="1"/>
  <c r="S349" i="1"/>
  <c r="R350" i="1"/>
  <c r="Q351" i="1"/>
  <c r="P352" i="1"/>
  <c r="O353" i="1"/>
  <c r="N354" i="1"/>
  <c r="M355" i="1"/>
  <c r="L356" i="1"/>
  <c r="V356" i="1" s="1"/>
  <c r="T352" i="1"/>
  <c r="S353" i="1"/>
  <c r="R354" i="1"/>
  <c r="Q355" i="1"/>
  <c r="P356" i="1"/>
  <c r="O357" i="1"/>
  <c r="N358" i="1"/>
  <c r="M359" i="1"/>
  <c r="L360" i="1"/>
  <c r="T356" i="1"/>
  <c r="S357" i="1"/>
  <c r="R358" i="1"/>
  <c r="Q359" i="1"/>
  <c r="P360" i="1"/>
  <c r="O361" i="1"/>
  <c r="N362" i="1"/>
  <c r="M363" i="1"/>
  <c r="L364" i="1"/>
  <c r="T360" i="1"/>
  <c r="S361" i="1"/>
  <c r="R362" i="1"/>
  <c r="Q363" i="1"/>
  <c r="P364" i="1"/>
  <c r="O365" i="1"/>
  <c r="N366" i="1"/>
  <c r="M367" i="1"/>
  <c r="L368" i="1"/>
  <c r="T364" i="1"/>
  <c r="S365" i="1"/>
  <c r="R366" i="1"/>
  <c r="Q367" i="1"/>
  <c r="P368" i="1"/>
  <c r="O369" i="1"/>
  <c r="N370" i="1"/>
  <c r="M371" i="1"/>
  <c r="L372" i="1"/>
  <c r="V372" i="1" s="1"/>
  <c r="T368" i="1"/>
  <c r="S369" i="1"/>
  <c r="R370" i="1"/>
  <c r="Q371" i="1"/>
  <c r="P372" i="1"/>
  <c r="O373" i="1"/>
  <c r="N374" i="1"/>
  <c r="M375" i="1"/>
  <c r="L376" i="1"/>
  <c r="T372" i="1"/>
  <c r="S373" i="1"/>
  <c r="R374" i="1"/>
  <c r="Q375" i="1"/>
  <c r="P376" i="1"/>
  <c r="O377" i="1"/>
  <c r="N378" i="1"/>
  <c r="M379" i="1"/>
  <c r="L380" i="1"/>
  <c r="T376" i="1"/>
  <c r="S377" i="1"/>
  <c r="R378" i="1"/>
  <c r="Q379" i="1"/>
  <c r="P380" i="1"/>
  <c r="O381" i="1"/>
  <c r="N382" i="1"/>
  <c r="M383" i="1"/>
  <c r="L384" i="1"/>
  <c r="T380" i="1"/>
  <c r="S381" i="1"/>
  <c r="R382" i="1"/>
  <c r="Q383" i="1"/>
  <c r="P384" i="1"/>
  <c r="O385" i="1"/>
  <c r="N386" i="1"/>
  <c r="M387" i="1"/>
  <c r="L388" i="1"/>
  <c r="V388" i="1" s="1"/>
  <c r="T384" i="1"/>
  <c r="S385" i="1"/>
  <c r="R386" i="1"/>
  <c r="Q387" i="1"/>
  <c r="P388" i="1"/>
  <c r="O389" i="1"/>
  <c r="N390" i="1"/>
  <c r="M391" i="1"/>
  <c r="L392" i="1"/>
  <c r="T388" i="1"/>
  <c r="S389" i="1"/>
  <c r="R390" i="1"/>
  <c r="Q391" i="1"/>
  <c r="P392" i="1"/>
  <c r="O393" i="1"/>
  <c r="N394" i="1"/>
  <c r="M395" i="1"/>
  <c r="L396" i="1"/>
  <c r="T392" i="1"/>
  <c r="S393" i="1"/>
  <c r="R394" i="1"/>
  <c r="Q395" i="1"/>
  <c r="P396" i="1"/>
  <c r="O397" i="1"/>
  <c r="N398" i="1"/>
  <c r="M399" i="1"/>
  <c r="L400" i="1"/>
  <c r="T396" i="1"/>
  <c r="S397" i="1"/>
  <c r="R398" i="1"/>
  <c r="Q399" i="1"/>
  <c r="P400" i="1"/>
  <c r="O401" i="1"/>
  <c r="N402" i="1"/>
  <c r="M403" i="1"/>
  <c r="L404" i="1"/>
  <c r="V404" i="1" s="1"/>
  <c r="T400" i="1"/>
  <c r="S401" i="1"/>
  <c r="R402" i="1"/>
  <c r="Q403" i="1"/>
  <c r="P404" i="1"/>
  <c r="O405" i="1"/>
  <c r="N406" i="1"/>
  <c r="M407" i="1"/>
  <c r="L408" i="1"/>
  <c r="T404" i="1"/>
  <c r="S405" i="1"/>
  <c r="R406" i="1"/>
  <c r="Q407" i="1"/>
  <c r="P408" i="1"/>
  <c r="O409" i="1"/>
  <c r="N410" i="1"/>
  <c r="M411" i="1"/>
  <c r="L412" i="1"/>
  <c r="T408" i="1"/>
  <c r="S409" i="1"/>
  <c r="R410" i="1"/>
  <c r="Q411" i="1"/>
  <c r="P412" i="1"/>
  <c r="O413" i="1"/>
  <c r="N414" i="1"/>
  <c r="M415" i="1"/>
  <c r="L416" i="1"/>
  <c r="T412" i="1"/>
  <c r="S413" i="1"/>
  <c r="R414" i="1"/>
  <c r="Q415" i="1"/>
  <c r="P416" i="1"/>
  <c r="O417" i="1"/>
  <c r="N418" i="1"/>
  <c r="M419" i="1"/>
  <c r="L420" i="1"/>
  <c r="V420" i="1" s="1"/>
  <c r="T416" i="1"/>
  <c r="S417" i="1"/>
  <c r="R418" i="1"/>
  <c r="Q419" i="1"/>
  <c r="P420" i="1"/>
  <c r="O421" i="1"/>
  <c r="N422" i="1"/>
  <c r="M423" i="1"/>
  <c r="L424" i="1"/>
  <c r="T420" i="1"/>
  <c r="S421" i="1"/>
  <c r="R422" i="1"/>
  <c r="Q423" i="1"/>
  <c r="P424" i="1"/>
  <c r="O425" i="1"/>
  <c r="N426" i="1"/>
  <c r="M427" i="1"/>
  <c r="L428" i="1"/>
  <c r="T424" i="1"/>
  <c r="S425" i="1"/>
  <c r="R426" i="1"/>
  <c r="Q427" i="1"/>
  <c r="P428" i="1"/>
  <c r="O429" i="1"/>
  <c r="N430" i="1"/>
  <c r="M431" i="1"/>
  <c r="L432" i="1"/>
  <c r="T428" i="1"/>
  <c r="S429" i="1"/>
  <c r="R430" i="1"/>
  <c r="Q431" i="1"/>
  <c r="P432" i="1"/>
  <c r="O433" i="1"/>
  <c r="N434" i="1"/>
  <c r="M435" i="1"/>
  <c r="L436" i="1"/>
  <c r="V436" i="1" s="1"/>
  <c r="T432" i="1"/>
  <c r="S433" i="1"/>
  <c r="R434" i="1"/>
  <c r="Q435" i="1"/>
  <c r="P436" i="1"/>
  <c r="O437" i="1"/>
  <c r="N438" i="1"/>
  <c r="M439" i="1"/>
  <c r="L440" i="1"/>
  <c r="T436" i="1"/>
  <c r="S437" i="1"/>
  <c r="R438" i="1"/>
  <c r="Q439" i="1"/>
  <c r="P440" i="1"/>
  <c r="O441" i="1"/>
  <c r="N442" i="1"/>
  <c r="M443" i="1"/>
  <c r="L444" i="1"/>
  <c r="T440" i="1"/>
  <c r="S441" i="1"/>
  <c r="R442" i="1"/>
  <c r="Q443" i="1"/>
  <c r="P444" i="1"/>
  <c r="O445" i="1"/>
  <c r="N446" i="1"/>
  <c r="M447" i="1"/>
  <c r="L448" i="1"/>
  <c r="T444" i="1"/>
  <c r="S445" i="1"/>
  <c r="R446" i="1"/>
  <c r="Q447" i="1"/>
  <c r="P448" i="1"/>
  <c r="O449" i="1"/>
  <c r="N450" i="1"/>
  <c r="M451" i="1"/>
  <c r="L452" i="1"/>
  <c r="V452" i="1" s="1"/>
  <c r="T448" i="1"/>
  <c r="S449" i="1"/>
  <c r="R450" i="1"/>
  <c r="Q451" i="1"/>
  <c r="P452" i="1"/>
  <c r="O453" i="1"/>
  <c r="N454" i="1"/>
  <c r="M455" i="1"/>
  <c r="L456" i="1"/>
  <c r="T452" i="1"/>
  <c r="S453" i="1"/>
  <c r="R454" i="1"/>
  <c r="Q455" i="1"/>
  <c r="P456" i="1"/>
  <c r="O457" i="1"/>
  <c r="N458" i="1"/>
  <c r="M459" i="1"/>
  <c r="L460" i="1"/>
  <c r="T456" i="1"/>
  <c r="S457" i="1"/>
  <c r="R458" i="1"/>
  <c r="Q459" i="1"/>
  <c r="P460" i="1"/>
  <c r="O461" i="1"/>
  <c r="N462" i="1"/>
  <c r="M463" i="1"/>
  <c r="L464" i="1"/>
  <c r="T460" i="1"/>
  <c r="S461" i="1"/>
  <c r="R462" i="1"/>
  <c r="Q463" i="1"/>
  <c r="P464" i="1"/>
  <c r="O465" i="1"/>
  <c r="N466" i="1"/>
  <c r="M467" i="1"/>
  <c r="L468" i="1"/>
  <c r="V468" i="1" s="1"/>
  <c r="T464" i="1"/>
  <c r="S465" i="1"/>
  <c r="R466" i="1"/>
  <c r="Q467" i="1"/>
  <c r="P468" i="1"/>
  <c r="O469" i="1"/>
  <c r="N470" i="1"/>
  <c r="M471" i="1"/>
  <c r="L472" i="1"/>
  <c r="T468" i="1"/>
  <c r="S469" i="1"/>
  <c r="R470" i="1"/>
  <c r="Q471" i="1"/>
  <c r="P472" i="1"/>
  <c r="O473" i="1"/>
  <c r="N474" i="1"/>
  <c r="M475" i="1"/>
  <c r="L476" i="1"/>
  <c r="T472" i="1"/>
  <c r="S473" i="1"/>
  <c r="R474" i="1"/>
  <c r="Q475" i="1"/>
  <c r="P476" i="1"/>
  <c r="O477" i="1"/>
  <c r="N478" i="1"/>
  <c r="M479" i="1"/>
  <c r="L480" i="1"/>
  <c r="T476" i="1"/>
  <c r="S477" i="1"/>
  <c r="R478" i="1"/>
  <c r="Q479" i="1"/>
  <c r="P480" i="1"/>
  <c r="O481" i="1"/>
  <c r="N482" i="1"/>
  <c r="L484" i="1"/>
  <c r="M483" i="1"/>
  <c r="T480" i="1"/>
  <c r="S481" i="1"/>
  <c r="R482" i="1"/>
  <c r="Q483" i="1"/>
  <c r="P484" i="1"/>
  <c r="O485" i="1"/>
  <c r="N486" i="1"/>
  <c r="L488" i="1"/>
  <c r="V488" i="1" s="1"/>
  <c r="T484" i="1"/>
  <c r="S485" i="1"/>
  <c r="R486" i="1"/>
  <c r="Q487" i="1"/>
  <c r="P488" i="1"/>
  <c r="O489" i="1"/>
  <c r="N490" i="1"/>
  <c r="L492" i="1"/>
  <c r="V492" i="1" s="1"/>
  <c r="M491" i="1"/>
  <c r="T488" i="1"/>
  <c r="S489" i="1"/>
  <c r="R490" i="1"/>
  <c r="Q491" i="1"/>
  <c r="P492" i="1"/>
  <c r="O493" i="1"/>
  <c r="N494" i="1"/>
  <c r="L496" i="1"/>
  <c r="T492" i="1"/>
  <c r="S493" i="1"/>
  <c r="R494" i="1"/>
  <c r="Q495" i="1"/>
  <c r="P496" i="1"/>
  <c r="O497" i="1"/>
  <c r="N498" i="1"/>
  <c r="L500" i="1"/>
  <c r="M499" i="1"/>
  <c r="T496" i="1"/>
  <c r="S497" i="1"/>
  <c r="R498" i="1"/>
  <c r="Q499" i="1"/>
  <c r="P500" i="1"/>
  <c r="O501" i="1"/>
  <c r="N502" i="1"/>
  <c r="L504" i="1"/>
  <c r="T500" i="1"/>
  <c r="S501" i="1"/>
  <c r="R502" i="1"/>
  <c r="Q503" i="1"/>
  <c r="P504" i="1"/>
  <c r="O505" i="1"/>
  <c r="N506" i="1"/>
  <c r="L508" i="1"/>
  <c r="M507" i="1"/>
  <c r="T504" i="1"/>
  <c r="S505" i="1"/>
  <c r="R506" i="1"/>
  <c r="Q507" i="1"/>
  <c r="P508" i="1"/>
  <c r="O509" i="1"/>
  <c r="N510" i="1"/>
  <c r="L512" i="1"/>
  <c r="T508" i="1"/>
  <c r="S509" i="1"/>
  <c r="R510" i="1"/>
  <c r="Q511" i="1"/>
  <c r="P512" i="1"/>
  <c r="O513" i="1"/>
  <c r="N514" i="1"/>
  <c r="L516" i="1"/>
  <c r="M515" i="1"/>
  <c r="T512" i="1"/>
  <c r="S513" i="1"/>
  <c r="R514" i="1"/>
  <c r="Q515" i="1"/>
  <c r="P516" i="1"/>
  <c r="O517" i="1"/>
  <c r="N518" i="1"/>
  <c r="L520" i="1"/>
  <c r="V520" i="1" s="1"/>
  <c r="S517" i="1"/>
  <c r="T516" i="1"/>
  <c r="R518" i="1"/>
  <c r="Q519" i="1"/>
  <c r="P520" i="1"/>
  <c r="O521" i="1"/>
  <c r="N522" i="1"/>
  <c r="L524" i="1"/>
  <c r="M523" i="1"/>
  <c r="T520" i="1"/>
  <c r="S521" i="1"/>
  <c r="R522" i="1"/>
  <c r="Q523" i="1"/>
  <c r="P524" i="1"/>
  <c r="O525" i="1"/>
  <c r="N526" i="1"/>
  <c r="L528" i="1"/>
  <c r="T524" i="1"/>
  <c r="S525" i="1"/>
  <c r="R526" i="1"/>
  <c r="Q527" i="1"/>
  <c r="P528" i="1"/>
  <c r="O529" i="1"/>
  <c r="N530" i="1"/>
  <c r="L532" i="1"/>
  <c r="M531" i="1"/>
  <c r="T528" i="1"/>
  <c r="S529" i="1"/>
  <c r="R530" i="1"/>
  <c r="Q531" i="1"/>
  <c r="P532" i="1"/>
  <c r="O533" i="1"/>
  <c r="N534" i="1"/>
  <c r="L536" i="1"/>
  <c r="T532" i="1"/>
  <c r="S533" i="1"/>
  <c r="R534" i="1"/>
  <c r="Q535" i="1"/>
  <c r="P536" i="1"/>
  <c r="O537" i="1"/>
  <c r="N538" i="1"/>
  <c r="L540" i="1"/>
  <c r="M539" i="1"/>
  <c r="T536" i="1"/>
  <c r="S537" i="1"/>
  <c r="R538" i="1"/>
  <c r="Q539" i="1"/>
  <c r="P540" i="1"/>
  <c r="O541" i="1"/>
  <c r="N542" i="1"/>
  <c r="L544" i="1"/>
  <c r="T540" i="1"/>
  <c r="S541" i="1"/>
  <c r="R542" i="1"/>
  <c r="Q543" i="1"/>
  <c r="P544" i="1"/>
  <c r="O545" i="1"/>
  <c r="N546" i="1"/>
  <c r="L548" i="1"/>
  <c r="M547" i="1"/>
  <c r="T544" i="1"/>
  <c r="S545" i="1"/>
  <c r="R546" i="1"/>
  <c r="Q547" i="1"/>
  <c r="P548" i="1"/>
  <c r="O549" i="1"/>
  <c r="N550" i="1"/>
  <c r="L552" i="1"/>
  <c r="V552" i="1" s="1"/>
  <c r="S549" i="1"/>
  <c r="T548" i="1"/>
  <c r="R550" i="1"/>
  <c r="Q551" i="1"/>
  <c r="P552" i="1"/>
  <c r="O553" i="1"/>
  <c r="N554" i="1"/>
  <c r="L556" i="1"/>
  <c r="V556" i="1" s="1"/>
  <c r="M555" i="1"/>
  <c r="T552" i="1"/>
  <c r="S553" i="1"/>
  <c r="R554" i="1"/>
  <c r="Q555" i="1"/>
  <c r="P556" i="1"/>
  <c r="O557" i="1"/>
  <c r="N558" i="1"/>
  <c r="L560" i="1"/>
  <c r="T556" i="1"/>
  <c r="S557" i="1"/>
  <c r="R558" i="1"/>
  <c r="Q559" i="1"/>
  <c r="P560" i="1"/>
  <c r="O561" i="1"/>
  <c r="N562" i="1"/>
  <c r="L564" i="1"/>
  <c r="M563" i="1"/>
  <c r="T560" i="1"/>
  <c r="S561" i="1"/>
  <c r="R562" i="1"/>
  <c r="Q563" i="1"/>
  <c r="P564" i="1"/>
  <c r="O565" i="1"/>
  <c r="N566" i="1"/>
  <c r="L568" i="1"/>
  <c r="T564" i="1"/>
  <c r="S565" i="1"/>
  <c r="R566" i="1"/>
  <c r="Q567" i="1"/>
  <c r="P568" i="1"/>
  <c r="O569" i="1"/>
  <c r="N570" i="1"/>
  <c r="L572" i="1"/>
  <c r="M571" i="1"/>
  <c r="T568" i="1"/>
  <c r="S569" i="1"/>
  <c r="R570" i="1"/>
  <c r="Q571" i="1"/>
  <c r="P572" i="1"/>
  <c r="O573" i="1"/>
  <c r="N574" i="1"/>
  <c r="L576" i="1"/>
  <c r="T572" i="1"/>
  <c r="S573" i="1"/>
  <c r="R574" i="1"/>
  <c r="Q575" i="1"/>
  <c r="P576" i="1"/>
  <c r="O577" i="1"/>
  <c r="N578" i="1"/>
  <c r="L580" i="1"/>
  <c r="M579" i="1"/>
  <c r="T576" i="1"/>
  <c r="S577" i="1"/>
  <c r="R578" i="1"/>
  <c r="Q579" i="1"/>
  <c r="P580" i="1"/>
  <c r="O581" i="1"/>
  <c r="N582" i="1"/>
  <c r="L584" i="1"/>
  <c r="V584" i="1" s="1"/>
  <c r="S581" i="1"/>
  <c r="T580" i="1"/>
  <c r="R582" i="1"/>
  <c r="Q583" i="1"/>
  <c r="P584" i="1"/>
  <c r="O585" i="1"/>
  <c r="N586" i="1"/>
  <c r="L588" i="1"/>
  <c r="V588" i="1" s="1"/>
  <c r="M587" i="1"/>
  <c r="T584" i="1"/>
  <c r="S585" i="1"/>
  <c r="R586" i="1"/>
  <c r="Q587" i="1"/>
  <c r="P588" i="1"/>
  <c r="O589" i="1"/>
  <c r="N590" i="1"/>
  <c r="L592" i="1"/>
  <c r="T588" i="1"/>
  <c r="S589" i="1"/>
  <c r="R590" i="1"/>
  <c r="Q591" i="1"/>
  <c r="P592" i="1"/>
  <c r="O593" i="1"/>
  <c r="N594" i="1"/>
  <c r="N9" i="1" s="1"/>
  <c r="L596" i="1"/>
  <c r="M595" i="1"/>
  <c r="T592" i="1"/>
  <c r="S593" i="1"/>
  <c r="R594" i="1"/>
  <c r="Q595" i="1"/>
  <c r="P596" i="1"/>
  <c r="O597" i="1"/>
  <c r="N598" i="1"/>
  <c r="L600" i="1"/>
  <c r="T596" i="1"/>
  <c r="S597" i="1"/>
  <c r="R598" i="1"/>
  <c r="Q599" i="1"/>
  <c r="P600" i="1"/>
  <c r="O601" i="1"/>
  <c r="N602" i="1"/>
  <c r="L604" i="1"/>
  <c r="M603" i="1"/>
  <c r="T600" i="1"/>
  <c r="S601" i="1"/>
  <c r="R602" i="1"/>
  <c r="Q603" i="1"/>
  <c r="P604" i="1"/>
  <c r="O605" i="1"/>
  <c r="N606" i="1"/>
  <c r="L608" i="1"/>
  <c r="T604" i="1"/>
  <c r="S605" i="1"/>
  <c r="R606" i="1"/>
  <c r="Q607" i="1"/>
  <c r="P608" i="1"/>
  <c r="O609" i="1"/>
  <c r="N610" i="1"/>
  <c r="L612" i="1"/>
  <c r="M611" i="1"/>
  <c r="T608" i="1"/>
  <c r="S609" i="1"/>
  <c r="R610" i="1"/>
  <c r="Q611" i="1"/>
  <c r="P612" i="1"/>
  <c r="O613" i="1"/>
  <c r="N614" i="1"/>
  <c r="L616" i="1"/>
  <c r="V616" i="1" s="1"/>
  <c r="T612" i="1"/>
  <c r="S613" i="1"/>
  <c r="R614" i="1"/>
  <c r="Q615" i="1"/>
  <c r="P616" i="1"/>
  <c r="O617" i="1"/>
  <c r="N618" i="1"/>
  <c r="L620" i="1"/>
  <c r="V620" i="1" s="1"/>
  <c r="M619" i="1"/>
  <c r="N622" i="1"/>
  <c r="L624" i="1"/>
  <c r="M623" i="1"/>
  <c r="T616" i="1"/>
  <c r="O621" i="1"/>
  <c r="S617" i="1"/>
  <c r="R618" i="1"/>
  <c r="Q619" i="1"/>
  <c r="P620" i="1"/>
  <c r="R622" i="1"/>
  <c r="L628" i="1"/>
  <c r="P624" i="1"/>
  <c r="S621" i="1"/>
  <c r="O625" i="1"/>
  <c r="N626" i="1"/>
  <c r="M627" i="1"/>
  <c r="Q623" i="1"/>
  <c r="T620" i="1"/>
  <c r="L21" i="1"/>
  <c r="L29" i="1"/>
  <c r="L37" i="1"/>
  <c r="L45" i="1"/>
  <c r="L53" i="1"/>
  <c r="L61" i="1"/>
  <c r="L69" i="1"/>
  <c r="L77" i="1"/>
  <c r="L85" i="1"/>
  <c r="L93" i="1"/>
  <c r="L101" i="1"/>
  <c r="L109" i="1"/>
  <c r="L125" i="1"/>
  <c r="L141" i="1"/>
  <c r="L157" i="1"/>
  <c r="L173" i="1"/>
  <c r="L189" i="1"/>
  <c r="L205" i="1"/>
  <c r="L221" i="1"/>
  <c r="L237" i="1"/>
  <c r="L253" i="1"/>
  <c r="L269" i="1"/>
  <c r="L285" i="1"/>
  <c r="L301" i="1"/>
  <c r="L317" i="1"/>
  <c r="L333" i="1"/>
  <c r="L349" i="1"/>
  <c r="L365" i="1"/>
  <c r="L381" i="1"/>
  <c r="L397" i="1"/>
  <c r="L413" i="1"/>
  <c r="L429" i="1"/>
  <c r="L445" i="1"/>
  <c r="L461" i="1"/>
  <c r="L477" i="1"/>
  <c r="L493" i="1"/>
  <c r="L509" i="1"/>
  <c r="L525" i="1"/>
  <c r="L541" i="1"/>
  <c r="L557" i="1"/>
  <c r="L573" i="1"/>
  <c r="L589" i="1"/>
  <c r="L605" i="1"/>
  <c r="M24" i="1"/>
  <c r="M40" i="1"/>
  <c r="M56" i="1"/>
  <c r="M72" i="1"/>
  <c r="M88" i="1"/>
  <c r="M104" i="1"/>
  <c r="M120" i="1"/>
  <c r="M136" i="1"/>
  <c r="M152" i="1"/>
  <c r="M168" i="1"/>
  <c r="M184" i="1"/>
  <c r="M200" i="1"/>
  <c r="M216" i="1"/>
  <c r="M232" i="1"/>
  <c r="M248" i="1"/>
  <c r="M264" i="1"/>
  <c r="M280" i="1"/>
  <c r="M296" i="1"/>
  <c r="M312" i="1"/>
  <c r="M328" i="1"/>
  <c r="M344" i="1"/>
  <c r="M360" i="1"/>
  <c r="M376" i="1"/>
  <c r="M392" i="1"/>
  <c r="M408" i="1"/>
  <c r="M424" i="1"/>
  <c r="M440" i="1"/>
  <c r="M456" i="1"/>
  <c r="M472" i="1"/>
  <c r="M495" i="1"/>
  <c r="M527" i="1"/>
  <c r="M559" i="1"/>
  <c r="M591" i="1"/>
  <c r="N65" i="1"/>
  <c r="N129" i="1"/>
  <c r="N193" i="1"/>
  <c r="N257" i="1"/>
  <c r="N321" i="1"/>
  <c r="N385" i="1"/>
  <c r="N449" i="1"/>
  <c r="N513" i="1"/>
  <c r="N577" i="1"/>
  <c r="O29" i="1"/>
  <c r="O93" i="1"/>
  <c r="O157" i="1"/>
  <c r="O221" i="1"/>
  <c r="O322" i="1"/>
  <c r="O524" i="1"/>
  <c r="P169" i="1"/>
  <c r="P425" i="1"/>
  <c r="Q71" i="1"/>
  <c r="R107" i="1"/>
  <c r="T625" i="1"/>
  <c r="O630" i="1"/>
  <c r="N631" i="1"/>
  <c r="S626" i="1"/>
  <c r="R627" i="1"/>
  <c r="Q628" i="1"/>
  <c r="M632" i="1"/>
  <c r="L633" i="1"/>
  <c r="N629" i="1"/>
  <c r="P629" i="1"/>
  <c r="R624" i="1"/>
  <c r="T623" i="1"/>
  <c r="Q626" i="1"/>
  <c r="P627" i="1"/>
  <c r="R625" i="1"/>
  <c r="M630" i="1"/>
  <c r="L631" i="1"/>
  <c r="S624" i="1"/>
  <c r="S10" i="1" s="1"/>
  <c r="P628" i="1"/>
  <c r="L632" i="1"/>
  <c r="O629" i="1"/>
  <c r="N628" i="1"/>
  <c r="T622" i="1"/>
  <c r="T624" i="1"/>
  <c r="M629" i="1"/>
  <c r="T9" i="1" l="1"/>
  <c r="V506" i="1"/>
  <c r="O5" i="1"/>
  <c r="V202" i="1"/>
  <c r="V26" i="1"/>
  <c r="T7" i="1"/>
  <c r="T10" i="1"/>
  <c r="V157" i="1"/>
  <c r="V101" i="1"/>
  <c r="Q8" i="1"/>
  <c r="M8" i="1"/>
  <c r="Q10" i="1"/>
  <c r="N8" i="1"/>
  <c r="V567" i="1"/>
  <c r="V563" i="1"/>
  <c r="L8" i="1"/>
  <c r="V559" i="1"/>
  <c r="V543" i="1"/>
  <c r="V539" i="1"/>
  <c r="V443" i="1"/>
  <c r="V399" i="1"/>
  <c r="V395" i="1"/>
  <c r="V351" i="1"/>
  <c r="V331" i="1"/>
  <c r="V287" i="1"/>
  <c r="V267" i="1"/>
  <c r="V549" i="1"/>
  <c r="V325" i="1"/>
  <c r="V105" i="1"/>
  <c r="V65" i="1"/>
  <c r="P9" i="1"/>
  <c r="Q7" i="1"/>
  <c r="L6" i="1"/>
  <c r="S7" i="1"/>
  <c r="O7" i="1"/>
  <c r="M5" i="1"/>
  <c r="V112" i="1"/>
  <c r="V60" i="1"/>
  <c r="O6" i="1"/>
  <c r="T8" i="1"/>
  <c r="R7" i="1"/>
  <c r="Q6" i="1"/>
  <c r="T5" i="1"/>
  <c r="S8" i="1"/>
  <c r="T6" i="1"/>
  <c r="P6" i="1"/>
  <c r="N5" i="1"/>
  <c r="L7" i="1"/>
  <c r="V557" i="1"/>
  <c r="V493" i="1"/>
  <c r="V429" i="1"/>
  <c r="V365" i="1"/>
  <c r="V301" i="1"/>
  <c r="V237" i="1"/>
  <c r="V173" i="1"/>
  <c r="V109" i="1"/>
  <c r="V77" i="1"/>
  <c r="V45" i="1"/>
  <c r="L10" i="1"/>
  <c r="V612" i="1"/>
  <c r="V580" i="1"/>
  <c r="V244" i="1"/>
  <c r="V180" i="1"/>
  <c r="O9" i="1"/>
  <c r="Q9" i="1"/>
  <c r="P8" i="1"/>
  <c r="P5" i="1"/>
  <c r="R5" i="1"/>
  <c r="R10" i="1"/>
  <c r="P10" i="1"/>
  <c r="R9" i="1"/>
  <c r="R6" i="1"/>
  <c r="N6" i="1"/>
  <c r="Q5" i="1"/>
  <c r="V16" i="1"/>
  <c r="V465" i="1"/>
  <c r="V289" i="1"/>
  <c r="V113" i="1"/>
  <c r="P7" i="1"/>
  <c r="V169" i="1"/>
  <c r="V67" i="1"/>
  <c r="O10" i="1"/>
  <c r="M9" i="1"/>
  <c r="N7" i="1"/>
  <c r="M6" i="1"/>
  <c r="L5" i="1"/>
  <c r="V283" i="1"/>
  <c r="R8" i="1"/>
  <c r="N10" i="1"/>
  <c r="L9" i="1"/>
  <c r="O8" i="1"/>
  <c r="M7" i="1"/>
  <c r="S5" i="1"/>
  <c r="S9" i="1"/>
  <c r="S6" i="1"/>
  <c r="V524" i="1"/>
  <c r="V473" i="1"/>
  <c r="V297" i="1"/>
  <c r="V99" i="1"/>
  <c r="V35" i="1"/>
  <c r="V611" i="1"/>
  <c r="V515" i="1"/>
  <c r="V491" i="1"/>
  <c r="V295" i="1"/>
  <c r="V231" i="1"/>
  <c r="V227" i="1"/>
  <c r="V203" i="1"/>
  <c r="V167" i="1"/>
  <c r="V159" i="1"/>
  <c r="V529" i="1"/>
  <c r="V625" i="1"/>
  <c r="V421" i="1"/>
  <c r="V197" i="1"/>
  <c r="V602" i="1"/>
  <c r="V538" i="1"/>
  <c r="V522" i="1"/>
  <c r="V490" i="1"/>
  <c r="V458" i="1"/>
  <c r="V426" i="1"/>
  <c r="V410" i="1"/>
  <c r="V394" i="1"/>
  <c r="V378" i="1"/>
  <c r="V362" i="1"/>
  <c r="V605" i="1"/>
  <c r="V477" i="1"/>
  <c r="V349" i="1"/>
  <c r="V69" i="1"/>
  <c r="V576" i="1"/>
  <c r="V544" i="1"/>
  <c r="V512" i="1"/>
  <c r="V480" i="1"/>
  <c r="V464" i="1"/>
  <c r="V448" i="1"/>
  <c r="V432" i="1"/>
  <c r="V416" i="1"/>
  <c r="V384" i="1"/>
  <c r="V336" i="1"/>
  <c r="V304" i="1"/>
  <c r="V288" i="1"/>
  <c r="V240" i="1"/>
  <c r="V176" i="1"/>
  <c r="V64" i="1"/>
  <c r="V24" i="1"/>
  <c r="V569" i="1"/>
  <c r="V393" i="1"/>
  <c r="V615" i="1"/>
  <c r="V519" i="1"/>
  <c r="V511" i="1"/>
  <c r="V407" i="1"/>
  <c r="V403" i="1"/>
  <c r="V359" i="1"/>
  <c r="V355" i="1"/>
  <c r="V291" i="1"/>
  <c r="V223" i="1"/>
  <c r="V163" i="1"/>
  <c r="V139" i="1"/>
  <c r="V305" i="1"/>
  <c r="V17" i="1"/>
  <c r="V618" i="1"/>
  <c r="V586" i="1"/>
  <c r="V570" i="1"/>
  <c r="V554" i="1"/>
  <c r="V474" i="1"/>
  <c r="V442" i="1"/>
  <c r="V346" i="1"/>
  <c r="V330" i="1"/>
  <c r="V314" i="1"/>
  <c r="V298" i="1"/>
  <c r="V282" i="1"/>
  <c r="V266" i="1"/>
  <c r="V250" i="1"/>
  <c r="V234" i="1"/>
  <c r="V541" i="1"/>
  <c r="V413" i="1"/>
  <c r="V285" i="1"/>
  <c r="V221" i="1"/>
  <c r="V37" i="1"/>
  <c r="V624" i="1"/>
  <c r="V608" i="1"/>
  <c r="V548" i="1"/>
  <c r="V516" i="1"/>
  <c r="V484" i="1"/>
  <c r="V400" i="1"/>
  <c r="V368" i="1"/>
  <c r="V352" i="1"/>
  <c r="V320" i="1"/>
  <c r="V272" i="1"/>
  <c r="V256" i="1"/>
  <c r="V236" i="1"/>
  <c r="V200" i="1"/>
  <c r="V172" i="1"/>
  <c r="V218" i="1"/>
  <c r="V186" i="1"/>
  <c r="V170" i="1"/>
  <c r="V154" i="1"/>
  <c r="V138" i="1"/>
  <c r="V122" i="1"/>
  <c r="V106" i="1"/>
  <c r="V90" i="1"/>
  <c r="V74" i="1"/>
  <c r="V58" i="1"/>
  <c r="V42" i="1"/>
  <c r="V433" i="1"/>
  <c r="V225" i="1"/>
  <c r="V593" i="1"/>
  <c r="V517" i="1"/>
  <c r="V277" i="1"/>
  <c r="V201" i="1"/>
  <c r="V133" i="1"/>
  <c r="V73" i="1"/>
  <c r="V95" i="1"/>
  <c r="V71" i="1"/>
  <c r="V39" i="1"/>
  <c r="V361" i="1"/>
  <c r="V59" i="1"/>
  <c r="V607" i="1"/>
  <c r="V583" i="1"/>
  <c r="V575" i="1"/>
  <c r="V507" i="1"/>
  <c r="V471" i="1"/>
  <c r="V463" i="1"/>
  <c r="V371" i="1"/>
  <c r="V311" i="1"/>
  <c r="V303" i="1"/>
  <c r="V239" i="1"/>
  <c r="V219" i="1"/>
  <c r="V183" i="1"/>
  <c r="V175" i="1"/>
  <c r="V155" i="1"/>
  <c r="V119" i="1"/>
  <c r="V111" i="1"/>
  <c r="V257" i="1"/>
  <c r="V485" i="1"/>
  <c r="V261" i="1"/>
  <c r="V165" i="1"/>
  <c r="V97" i="1"/>
  <c r="V49" i="1"/>
  <c r="V614" i="1"/>
  <c r="V598" i="1"/>
  <c r="V582" i="1"/>
  <c r="V566" i="1"/>
  <c r="V550" i="1"/>
  <c r="V534" i="1"/>
  <c r="V518" i="1"/>
  <c r="V502" i="1"/>
  <c r="V486" i="1"/>
  <c r="V470" i="1"/>
  <c r="V454" i="1"/>
  <c r="V438" i="1"/>
  <c r="V422" i="1"/>
  <c r="V406" i="1"/>
  <c r="V390" i="1"/>
  <c r="V374" i="1"/>
  <c r="V358" i="1"/>
  <c r="V342" i="1"/>
  <c r="V326" i="1"/>
  <c r="V310" i="1"/>
  <c r="V294" i="1"/>
  <c r="V278" i="1"/>
  <c r="V262" i="1"/>
  <c r="V246" i="1"/>
  <c r="V230" i="1"/>
  <c r="V214" i="1"/>
  <c r="V198" i="1"/>
  <c r="V182" i="1"/>
  <c r="V166" i="1"/>
  <c r="V150" i="1"/>
  <c r="V134" i="1"/>
  <c r="V118" i="1"/>
  <c r="V102" i="1"/>
  <c r="V86" i="1"/>
  <c r="V70" i="1"/>
  <c r="V54" i="1"/>
  <c r="V38" i="1"/>
  <c r="V22" i="1"/>
  <c r="V14" i="1"/>
  <c r="V385" i="1"/>
  <c r="V177" i="1"/>
  <c r="V585" i="1"/>
  <c r="V545" i="1"/>
  <c r="V505" i="1"/>
  <c r="V453" i="1"/>
  <c r="V405" i="1"/>
  <c r="V357" i="1"/>
  <c r="V309" i="1"/>
  <c r="V233" i="1"/>
  <c r="V87" i="1"/>
  <c r="V63" i="1"/>
  <c r="V15" i="1"/>
  <c r="V128" i="1"/>
  <c r="V108" i="1"/>
  <c r="V88" i="1"/>
  <c r="V609" i="1"/>
  <c r="V241" i="1"/>
  <c r="V553" i="1"/>
  <c r="V265" i="1"/>
  <c r="V91" i="1"/>
  <c r="V623" i="1"/>
  <c r="V603" i="1"/>
  <c r="V555" i="1"/>
  <c r="V459" i="1"/>
  <c r="V419" i="1"/>
  <c r="V347" i="1"/>
  <c r="V247" i="1"/>
  <c r="V449" i="1"/>
  <c r="V389" i="1"/>
  <c r="V589" i="1"/>
  <c r="V525" i="1"/>
  <c r="V461" i="1"/>
  <c r="V397" i="1"/>
  <c r="V333" i="1"/>
  <c r="V269" i="1"/>
  <c r="V205" i="1"/>
  <c r="V141" i="1"/>
  <c r="V93" i="1"/>
  <c r="V61" i="1"/>
  <c r="V29" i="1"/>
  <c r="V604" i="1"/>
  <c r="V600" i="1"/>
  <c r="V572" i="1"/>
  <c r="V568" i="1"/>
  <c r="V540" i="1"/>
  <c r="V536" i="1"/>
  <c r="V508" i="1"/>
  <c r="V504" i="1"/>
  <c r="V476" i="1"/>
  <c r="V460" i="1"/>
  <c r="V444" i="1"/>
  <c r="V428" i="1"/>
  <c r="V412" i="1"/>
  <c r="V396" i="1"/>
  <c r="V380" i="1"/>
  <c r="V364" i="1"/>
  <c r="V348" i="1"/>
  <c r="V332" i="1"/>
  <c r="V316" i="1"/>
  <c r="V300" i="1"/>
  <c r="V284" i="1"/>
  <c r="V268" i="1"/>
  <c r="V252" i="1"/>
  <c r="V216" i="1"/>
  <c r="V196" i="1"/>
  <c r="V192" i="1"/>
  <c r="V188" i="1"/>
  <c r="V152" i="1"/>
  <c r="V104" i="1"/>
  <c r="V84" i="1"/>
  <c r="V80" i="1"/>
  <c r="V76" i="1"/>
  <c r="V56" i="1"/>
  <c r="V36" i="1"/>
  <c r="V32" i="1"/>
  <c r="V561" i="1"/>
  <c r="V369" i="1"/>
  <c r="V193" i="1"/>
  <c r="V617" i="1"/>
  <c r="V521" i="1"/>
  <c r="V441" i="1"/>
  <c r="V345" i="1"/>
  <c r="V249" i="1"/>
  <c r="V121" i="1"/>
  <c r="V83" i="1"/>
  <c r="V51" i="1"/>
  <c r="V19" i="1"/>
  <c r="V619" i="1"/>
  <c r="V571" i="1"/>
  <c r="V535" i="1"/>
  <c r="V531" i="1"/>
  <c r="V527" i="1"/>
  <c r="V523" i="1"/>
  <c r="V487" i="1"/>
  <c r="V483" i="1"/>
  <c r="V439" i="1"/>
  <c r="V435" i="1"/>
  <c r="V431" i="1"/>
  <c r="V415" i="1"/>
  <c r="V411" i="1"/>
  <c r="V391" i="1"/>
  <c r="V387" i="1"/>
  <c r="V383" i="1"/>
  <c r="V363" i="1"/>
  <c r="V327" i="1"/>
  <c r="V323" i="1"/>
  <c r="V319" i="1"/>
  <c r="V299" i="1"/>
  <c r="V263" i="1"/>
  <c r="V259" i="1"/>
  <c r="V255" i="1"/>
  <c r="V235" i="1"/>
  <c r="V199" i="1"/>
  <c r="V195" i="1"/>
  <c r="V191" i="1"/>
  <c r="V171" i="1"/>
  <c r="V135" i="1"/>
  <c r="V131" i="1"/>
  <c r="V127" i="1"/>
  <c r="V401" i="1"/>
  <c r="V209" i="1"/>
  <c r="V469" i="1"/>
  <c r="V373" i="1"/>
  <c r="V245" i="1"/>
  <c r="V149" i="1"/>
  <c r="V89" i="1"/>
  <c r="V33" i="1"/>
  <c r="V610" i="1"/>
  <c r="V594" i="1"/>
  <c r="V578" i="1"/>
  <c r="V562" i="1"/>
  <c r="V546" i="1"/>
  <c r="V530" i="1"/>
  <c r="V514" i="1"/>
  <c r="V498" i="1"/>
  <c r="V482" i="1"/>
  <c r="V466" i="1"/>
  <c r="V450" i="1"/>
  <c r="V434" i="1"/>
  <c r="V418" i="1"/>
  <c r="V402" i="1"/>
  <c r="V386" i="1"/>
  <c r="V370" i="1"/>
  <c r="V354" i="1"/>
  <c r="V338" i="1"/>
  <c r="V322" i="1"/>
  <c r="V306" i="1"/>
  <c r="V290" i="1"/>
  <c r="V274" i="1"/>
  <c r="V258" i="1"/>
  <c r="V242" i="1"/>
  <c r="V226" i="1"/>
  <c r="V210" i="1"/>
  <c r="V194" i="1"/>
  <c r="V178" i="1"/>
  <c r="V162" i="1"/>
  <c r="V146" i="1"/>
  <c r="V130" i="1"/>
  <c r="V114" i="1"/>
  <c r="V98" i="1"/>
  <c r="V82" i="1"/>
  <c r="V66" i="1"/>
  <c r="V50" i="1"/>
  <c r="V34" i="1"/>
  <c r="V18" i="1"/>
  <c r="V497" i="1"/>
  <c r="V337" i="1"/>
  <c r="V161" i="1"/>
  <c r="V581" i="1"/>
  <c r="V537" i="1"/>
  <c r="V501" i="1"/>
  <c r="V377" i="1"/>
  <c r="V293" i="1"/>
  <c r="V229" i="1"/>
  <c r="V185" i="1"/>
  <c r="V57" i="1"/>
  <c r="V103" i="1"/>
  <c r="V55" i="1"/>
  <c r="V31" i="1"/>
  <c r="V132" i="1"/>
  <c r="V124" i="1"/>
  <c r="V40" i="1"/>
  <c r="V20" i="1"/>
  <c r="V417" i="1"/>
  <c r="V621" i="1"/>
  <c r="V457" i="1"/>
  <c r="V27" i="1"/>
  <c r="V579" i="1"/>
  <c r="V467" i="1"/>
  <c r="V423" i="1"/>
  <c r="V375" i="1"/>
  <c r="V367" i="1"/>
  <c r="V307" i="1"/>
  <c r="V243" i="1"/>
  <c r="V179" i="1"/>
  <c r="V115" i="1"/>
  <c r="V573" i="1"/>
  <c r="V509" i="1"/>
  <c r="V445" i="1"/>
  <c r="V381" i="1"/>
  <c r="V317" i="1"/>
  <c r="V253" i="1"/>
  <c r="V189" i="1"/>
  <c r="V125" i="1"/>
  <c r="V85" i="1"/>
  <c r="V53" i="1"/>
  <c r="V21" i="1"/>
  <c r="V596" i="1"/>
  <c r="V592" i="1"/>
  <c r="V564" i="1"/>
  <c r="V560" i="1"/>
  <c r="V532" i="1"/>
  <c r="V528" i="1"/>
  <c r="V500" i="1"/>
  <c r="V496" i="1"/>
  <c r="V472" i="1"/>
  <c r="V456" i="1"/>
  <c r="V440" i="1"/>
  <c r="V424" i="1"/>
  <c r="V408" i="1"/>
  <c r="V392" i="1"/>
  <c r="V376" i="1"/>
  <c r="V360" i="1"/>
  <c r="V344" i="1"/>
  <c r="V328" i="1"/>
  <c r="V312" i="1"/>
  <c r="V296" i="1"/>
  <c r="V280" i="1"/>
  <c r="V264" i="1"/>
  <c r="V232" i="1"/>
  <c r="V212" i="1"/>
  <c r="V208" i="1"/>
  <c r="V204" i="1"/>
  <c r="V168" i="1"/>
  <c r="V148" i="1"/>
  <c r="V144" i="1"/>
  <c r="V140" i="1"/>
  <c r="V120" i="1"/>
  <c r="V100" i="1"/>
  <c r="V96" i="1"/>
  <c r="V72" i="1"/>
  <c r="V52" i="1"/>
  <c r="V48" i="1"/>
  <c r="V28" i="1"/>
  <c r="V513" i="1"/>
  <c r="V321" i="1"/>
  <c r="V145" i="1"/>
  <c r="V601" i="1"/>
  <c r="V489" i="1"/>
  <c r="V409" i="1"/>
  <c r="V313" i="1"/>
  <c r="V217" i="1"/>
  <c r="V107" i="1"/>
  <c r="V75" i="1"/>
  <c r="V43" i="1"/>
  <c r="V599" i="1"/>
  <c r="V595" i="1"/>
  <c r="V591" i="1"/>
  <c r="V587" i="1"/>
  <c r="V551" i="1"/>
  <c r="V547" i="1"/>
  <c r="V503" i="1"/>
  <c r="V499" i="1"/>
  <c r="V495" i="1"/>
  <c r="V479" i="1"/>
  <c r="V475" i="1"/>
  <c r="V455" i="1"/>
  <c r="V451" i="1"/>
  <c r="V447" i="1"/>
  <c r="V427" i="1"/>
  <c r="V379" i="1"/>
  <c r="V343" i="1"/>
  <c r="V339" i="1"/>
  <c r="V335" i="1"/>
  <c r="V315" i="1"/>
  <c r="V279" i="1"/>
  <c r="V275" i="1"/>
  <c r="V271" i="1"/>
  <c r="V251" i="1"/>
  <c r="V215" i="1"/>
  <c r="V211" i="1"/>
  <c r="V207" i="1"/>
  <c r="V187" i="1"/>
  <c r="V151" i="1"/>
  <c r="V147" i="1"/>
  <c r="V143" i="1"/>
  <c r="V123" i="1"/>
  <c r="V577" i="1"/>
  <c r="V353" i="1"/>
  <c r="V129" i="1"/>
  <c r="V613" i="1"/>
  <c r="V437" i="1"/>
  <c r="V341" i="1"/>
  <c r="V213" i="1"/>
  <c r="V117" i="1"/>
  <c r="V81" i="1"/>
  <c r="V25" i="1"/>
  <c r="V622" i="1"/>
  <c r="V606" i="1"/>
  <c r="V590" i="1"/>
  <c r="V574" i="1"/>
  <c r="V558" i="1"/>
  <c r="V542" i="1"/>
  <c r="V526" i="1"/>
  <c r="V510" i="1"/>
  <c r="V494" i="1"/>
  <c r="V478" i="1"/>
  <c r="V462" i="1"/>
  <c r="V446" i="1"/>
  <c r="V430" i="1"/>
  <c r="V414" i="1"/>
  <c r="V398" i="1"/>
  <c r="V382" i="1"/>
  <c r="V366" i="1"/>
  <c r="V350" i="1"/>
  <c r="V334" i="1"/>
  <c r="V318" i="1"/>
  <c r="V302" i="1"/>
  <c r="V286" i="1"/>
  <c r="V270" i="1"/>
  <c r="V254" i="1"/>
  <c r="V238" i="1"/>
  <c r="V222" i="1"/>
  <c r="V206" i="1"/>
  <c r="V190" i="1"/>
  <c r="V174" i="1"/>
  <c r="V158" i="1"/>
  <c r="V142" i="1"/>
  <c r="V126" i="1"/>
  <c r="V110" i="1"/>
  <c r="V94" i="1"/>
  <c r="V78" i="1"/>
  <c r="V62" i="1"/>
  <c r="V46" i="1"/>
  <c r="V30" i="1"/>
  <c r="V481" i="1"/>
  <c r="V273" i="1"/>
  <c r="V597" i="1"/>
  <c r="V565" i="1"/>
  <c r="V533" i="1"/>
  <c r="V425" i="1"/>
  <c r="V329" i="1"/>
  <c r="V281" i="1"/>
  <c r="V181" i="1"/>
  <c r="V137" i="1"/>
  <c r="V41" i="1"/>
  <c r="V79" i="1"/>
  <c r="V47" i="1"/>
  <c r="V23" i="1"/>
  <c r="AD16" i="1"/>
  <c r="AE16" i="1"/>
  <c r="AA16" i="1"/>
  <c r="AB16" i="1"/>
  <c r="AF16" i="1"/>
  <c r="AC16" i="1"/>
  <c r="X16" i="1"/>
  <c r="AD98" i="1"/>
  <c r="Z98" i="1"/>
  <c r="AC98" i="1"/>
  <c r="Y98" i="1"/>
  <c r="AF98" i="1"/>
  <c r="AB98" i="1"/>
  <c r="X98" i="1"/>
  <c r="AE98" i="1"/>
  <c r="AA98" i="1"/>
  <c r="P3" i="1" l="1"/>
  <c r="N3" i="1"/>
  <c r="T3" i="1"/>
  <c r="O3" i="1"/>
  <c r="L3" i="1"/>
  <c r="Q3" i="1"/>
  <c r="R3" i="1"/>
  <c r="M3" i="1"/>
  <c r="S3" i="1"/>
  <c r="Z16" i="1"/>
  <c r="Y16" i="1"/>
  <c r="AD17" i="1"/>
  <c r="AC17" i="1"/>
  <c r="X17" i="1"/>
  <c r="AF17" i="1"/>
  <c r="AA17" i="1"/>
  <c r="AB17" i="1"/>
  <c r="Y17" i="1"/>
  <c r="AE17" i="1"/>
  <c r="Z17" i="1"/>
  <c r="AE18" i="1"/>
  <c r="AF18" i="1"/>
  <c r="X18" i="1"/>
  <c r="AC18" i="1"/>
  <c r="AB18" i="1"/>
  <c r="Y18" i="1"/>
  <c r="AD18" i="1"/>
  <c r="Z18" i="1"/>
  <c r="AA18" i="1"/>
  <c r="AE14" i="1"/>
  <c r="AB14" i="1"/>
  <c r="AF14" i="1"/>
  <c r="X14" i="1"/>
  <c r="AC14" i="1"/>
  <c r="Y14" i="1"/>
  <c r="AD14" i="1"/>
  <c r="AA14" i="1"/>
  <c r="Z14" i="1"/>
  <c r="AC15" i="1"/>
  <c r="Z15" i="1"/>
  <c r="AA15" i="1"/>
  <c r="X15" i="1"/>
  <c r="AF15" i="1"/>
  <c r="AD15" i="1"/>
  <c r="AE15" i="1"/>
  <c r="AB15" i="1"/>
  <c r="Y15" i="1"/>
  <c r="AD275" i="1"/>
  <c r="Z275" i="1"/>
  <c r="AC275" i="1"/>
  <c r="Y275" i="1"/>
  <c r="AF275" i="1"/>
  <c r="AB275" i="1"/>
  <c r="X275" i="1"/>
  <c r="AE275" i="1"/>
  <c r="AA275" i="1"/>
  <c r="AD140" i="1"/>
  <c r="Z140" i="1"/>
  <c r="AC140" i="1"/>
  <c r="Y140" i="1"/>
  <c r="AF140" i="1"/>
  <c r="AB140" i="1"/>
  <c r="X140" i="1"/>
  <c r="AE140" i="1"/>
  <c r="AA140" i="1"/>
  <c r="AF268" i="1"/>
  <c r="AB268" i="1"/>
  <c r="X268" i="1"/>
  <c r="AE268" i="1"/>
  <c r="AA268" i="1"/>
  <c r="AD268" i="1"/>
  <c r="Z268" i="1"/>
  <c r="AC268" i="1"/>
  <c r="Y268" i="1"/>
  <c r="AF356" i="1"/>
  <c r="AB356" i="1"/>
  <c r="X356" i="1"/>
  <c r="AE356" i="1"/>
  <c r="AA356" i="1"/>
  <c r="AD356" i="1"/>
  <c r="Z356" i="1"/>
  <c r="AC356" i="1"/>
  <c r="Y356" i="1"/>
  <c r="AF83" i="1"/>
  <c r="AB83" i="1"/>
  <c r="X83" i="1"/>
  <c r="AE83" i="1"/>
  <c r="AA83" i="1"/>
  <c r="AD83" i="1"/>
  <c r="Z83" i="1"/>
  <c r="AC83" i="1"/>
  <c r="Y83" i="1"/>
  <c r="AC391" i="1"/>
  <c r="Y391" i="1"/>
  <c r="AE391" i="1"/>
  <c r="AA391" i="1"/>
  <c r="AF391" i="1"/>
  <c r="X391" i="1"/>
  <c r="AD391" i="1"/>
  <c r="AB391" i="1"/>
  <c r="Z391" i="1"/>
  <c r="AE523" i="1"/>
  <c r="AA523" i="1"/>
  <c r="AF523" i="1"/>
  <c r="Z523" i="1"/>
  <c r="AD523" i="1"/>
  <c r="Y523" i="1"/>
  <c r="AC523" i="1"/>
  <c r="X523" i="1"/>
  <c r="AB523" i="1"/>
  <c r="AD148" i="1"/>
  <c r="Z148" i="1"/>
  <c r="AC148" i="1"/>
  <c r="Y148" i="1"/>
  <c r="AF148" i="1"/>
  <c r="AB148" i="1"/>
  <c r="X148" i="1"/>
  <c r="AE148" i="1"/>
  <c r="AA148" i="1"/>
  <c r="AF224" i="1"/>
  <c r="AB224" i="1"/>
  <c r="X224" i="1"/>
  <c r="AE224" i="1"/>
  <c r="AA224" i="1"/>
  <c r="AD224" i="1"/>
  <c r="Z224" i="1"/>
  <c r="AC224" i="1"/>
  <c r="Y224" i="1"/>
  <c r="AF276" i="1"/>
  <c r="AB276" i="1"/>
  <c r="X276" i="1"/>
  <c r="AE276" i="1"/>
  <c r="AA276" i="1"/>
  <c r="AD276" i="1"/>
  <c r="Z276" i="1"/>
  <c r="AC276" i="1"/>
  <c r="Y276" i="1"/>
  <c r="AF332" i="1"/>
  <c r="AB332" i="1"/>
  <c r="X332" i="1"/>
  <c r="AE332" i="1"/>
  <c r="AA332" i="1"/>
  <c r="AD332" i="1"/>
  <c r="Z332" i="1"/>
  <c r="AC332" i="1"/>
  <c r="Y332" i="1"/>
  <c r="AF368" i="1"/>
  <c r="AB368" i="1"/>
  <c r="X368" i="1"/>
  <c r="AE368" i="1"/>
  <c r="AA368" i="1"/>
  <c r="AD368" i="1"/>
  <c r="Z368" i="1"/>
  <c r="AC368" i="1"/>
  <c r="Y368" i="1"/>
  <c r="AF488" i="1"/>
  <c r="AB488" i="1"/>
  <c r="X488" i="1"/>
  <c r="AE488" i="1"/>
  <c r="AA488" i="1"/>
  <c r="AD488" i="1"/>
  <c r="Z488" i="1"/>
  <c r="AC488" i="1"/>
  <c r="Y488" i="1"/>
  <c r="AF564" i="1"/>
  <c r="AB564" i="1"/>
  <c r="X564" i="1"/>
  <c r="AE564" i="1"/>
  <c r="AA564" i="1"/>
  <c r="AD564" i="1"/>
  <c r="Z564" i="1"/>
  <c r="Y564" i="1"/>
  <c r="AC564" i="1"/>
  <c r="AF620" i="1"/>
  <c r="AB620" i="1"/>
  <c r="X620" i="1"/>
  <c r="AE620" i="1"/>
  <c r="AA620" i="1"/>
  <c r="AD620" i="1"/>
  <c r="Z620" i="1"/>
  <c r="AC620" i="1"/>
  <c r="Y620" i="1"/>
  <c r="AF43" i="1"/>
  <c r="AB43" i="1"/>
  <c r="X43" i="1"/>
  <c r="AE43" i="1"/>
  <c r="AA43" i="1"/>
  <c r="AD43" i="1"/>
  <c r="Z43" i="1"/>
  <c r="AC43" i="1"/>
  <c r="Y43" i="1"/>
  <c r="AD96" i="1"/>
  <c r="Z96" i="1"/>
  <c r="AC96" i="1"/>
  <c r="Y96" i="1"/>
  <c r="AF96" i="1"/>
  <c r="AB96" i="1"/>
  <c r="X96" i="1"/>
  <c r="AE96" i="1"/>
  <c r="AA96" i="1"/>
  <c r="AF75" i="1"/>
  <c r="AB75" i="1"/>
  <c r="X75" i="1"/>
  <c r="AE75" i="1"/>
  <c r="AA75" i="1"/>
  <c r="AD75" i="1"/>
  <c r="Z75" i="1"/>
  <c r="AC75" i="1"/>
  <c r="Y75" i="1"/>
  <c r="AD199" i="1"/>
  <c r="Z199" i="1"/>
  <c r="AC199" i="1"/>
  <c r="Y199" i="1"/>
  <c r="AF199" i="1"/>
  <c r="AB199" i="1"/>
  <c r="X199" i="1"/>
  <c r="AE199" i="1"/>
  <c r="AA199" i="1"/>
  <c r="AD479" i="1"/>
  <c r="Z479" i="1"/>
  <c r="AC479" i="1"/>
  <c r="Y479" i="1"/>
  <c r="AF479" i="1"/>
  <c r="AB479" i="1"/>
  <c r="X479" i="1"/>
  <c r="AA479" i="1"/>
  <c r="AE479" i="1"/>
  <c r="AF97" i="1"/>
  <c r="AB97" i="1"/>
  <c r="X97" i="1"/>
  <c r="AE97" i="1"/>
  <c r="AA97" i="1"/>
  <c r="AD97" i="1"/>
  <c r="Z97" i="1"/>
  <c r="AC97" i="1"/>
  <c r="Y97" i="1"/>
  <c r="AF177" i="1"/>
  <c r="AB177" i="1"/>
  <c r="X177" i="1"/>
  <c r="AE177" i="1"/>
  <c r="AA177" i="1"/>
  <c r="AD177" i="1"/>
  <c r="Z177" i="1"/>
  <c r="AC177" i="1"/>
  <c r="Y177" i="1"/>
  <c r="AD241" i="1"/>
  <c r="Z241" i="1"/>
  <c r="AC241" i="1"/>
  <c r="Y241" i="1"/>
  <c r="AF241" i="1"/>
  <c r="AB241" i="1"/>
  <c r="X241" i="1"/>
  <c r="AE241" i="1"/>
  <c r="AA241" i="1"/>
  <c r="AD305" i="1"/>
  <c r="Z305" i="1"/>
  <c r="AC305" i="1"/>
  <c r="Y305" i="1"/>
  <c r="AF305" i="1"/>
  <c r="AB305" i="1"/>
  <c r="X305" i="1"/>
  <c r="AE305" i="1"/>
  <c r="AA305" i="1"/>
  <c r="AD381" i="1"/>
  <c r="Z381" i="1"/>
  <c r="AC381" i="1"/>
  <c r="Y381" i="1"/>
  <c r="AF381" i="1"/>
  <c r="AB381" i="1"/>
  <c r="X381" i="1"/>
  <c r="AE381" i="1"/>
  <c r="AA381" i="1"/>
  <c r="AD417" i="1"/>
  <c r="Z417" i="1"/>
  <c r="AC417" i="1"/>
  <c r="Y417" i="1"/>
  <c r="AF417" i="1"/>
  <c r="AB417" i="1"/>
  <c r="X417" i="1"/>
  <c r="AE417" i="1"/>
  <c r="AA417" i="1"/>
  <c r="AC465" i="1"/>
  <c r="Y465" i="1"/>
  <c r="AE465" i="1"/>
  <c r="Z465" i="1"/>
  <c r="AD465" i="1"/>
  <c r="X465" i="1"/>
  <c r="AB465" i="1"/>
  <c r="AF465" i="1"/>
  <c r="AA465" i="1"/>
  <c r="AE513" i="1"/>
  <c r="AA513" i="1"/>
  <c r="AD513" i="1"/>
  <c r="Y513" i="1"/>
  <c r="AC513" i="1"/>
  <c r="X513" i="1"/>
  <c r="AB513" i="1"/>
  <c r="AF513" i="1"/>
  <c r="Z513" i="1"/>
  <c r="AD609" i="1"/>
  <c r="Z609" i="1"/>
  <c r="AC609" i="1"/>
  <c r="Y609" i="1"/>
  <c r="AF609" i="1"/>
  <c r="AB609" i="1"/>
  <c r="X609" i="1"/>
  <c r="AA609" i="1"/>
  <c r="AE609" i="1"/>
  <c r="AF19" i="1"/>
  <c r="AB19" i="1"/>
  <c r="X19" i="1"/>
  <c r="AE19" i="1"/>
  <c r="AA19" i="1"/>
  <c r="AD19" i="1"/>
  <c r="Z19" i="1"/>
  <c r="AC19" i="1"/>
  <c r="Y19" i="1"/>
  <c r="AD231" i="1"/>
  <c r="Z231" i="1"/>
  <c r="AC231" i="1"/>
  <c r="Y231" i="1"/>
  <c r="AF231" i="1"/>
  <c r="AB231" i="1"/>
  <c r="X231" i="1"/>
  <c r="AE231" i="1"/>
  <c r="AA231" i="1"/>
  <c r="AD419" i="1"/>
  <c r="Z419" i="1"/>
  <c r="AC419" i="1"/>
  <c r="Y419" i="1"/>
  <c r="AF419" i="1"/>
  <c r="AB419" i="1"/>
  <c r="X419" i="1"/>
  <c r="AE419" i="1"/>
  <c r="AA419" i="1"/>
  <c r="AC587" i="1"/>
  <c r="Y587" i="1"/>
  <c r="AF587" i="1"/>
  <c r="AB587" i="1"/>
  <c r="X587" i="1"/>
  <c r="AE587" i="1"/>
  <c r="AD587" i="1"/>
  <c r="AA587" i="1"/>
  <c r="Z587" i="1"/>
  <c r="AD170" i="1"/>
  <c r="Z170" i="1"/>
  <c r="AC170" i="1"/>
  <c r="Y170" i="1"/>
  <c r="AF170" i="1"/>
  <c r="AB170" i="1"/>
  <c r="X170" i="1"/>
  <c r="AE170" i="1"/>
  <c r="AA170" i="1"/>
  <c r="AF242" i="1"/>
  <c r="AB242" i="1"/>
  <c r="X242" i="1"/>
  <c r="AE242" i="1"/>
  <c r="AA242" i="1"/>
  <c r="AD242" i="1"/>
  <c r="Z242" i="1"/>
  <c r="AC242" i="1"/>
  <c r="Y242" i="1"/>
  <c r="AF298" i="1"/>
  <c r="AB298" i="1"/>
  <c r="X298" i="1"/>
  <c r="AE298" i="1"/>
  <c r="AA298" i="1"/>
  <c r="AD298" i="1"/>
  <c r="Z298" i="1"/>
  <c r="AC298" i="1"/>
  <c r="Y298" i="1"/>
  <c r="AF362" i="1"/>
  <c r="AB362" i="1"/>
  <c r="X362" i="1"/>
  <c r="AE362" i="1"/>
  <c r="AA362" i="1"/>
  <c r="AD362" i="1"/>
  <c r="Z362" i="1"/>
  <c r="AC362" i="1"/>
  <c r="Y362" i="1"/>
  <c r="AF422" i="1"/>
  <c r="AB422" i="1"/>
  <c r="X422" i="1"/>
  <c r="AE422" i="1"/>
  <c r="AA422" i="1"/>
  <c r="AD422" i="1"/>
  <c r="Z422" i="1"/>
  <c r="AC422" i="1"/>
  <c r="Y422" i="1"/>
  <c r="AC522" i="1"/>
  <c r="Y522" i="1"/>
  <c r="AE522" i="1"/>
  <c r="Z522" i="1"/>
  <c r="AD522" i="1"/>
  <c r="X522" i="1"/>
  <c r="AB522" i="1"/>
  <c r="AF522" i="1"/>
  <c r="AA522" i="1"/>
  <c r="AF610" i="1"/>
  <c r="AB610" i="1"/>
  <c r="X610" i="1"/>
  <c r="AE610" i="1"/>
  <c r="AA610" i="1"/>
  <c r="AD610" i="1"/>
  <c r="Z610" i="1"/>
  <c r="AC610" i="1"/>
  <c r="Y610" i="1"/>
  <c r="AD20" i="1"/>
  <c r="Z20" i="1"/>
  <c r="AC20" i="1"/>
  <c r="Y20" i="1"/>
  <c r="AF20" i="1"/>
  <c r="AB20" i="1"/>
  <c r="X20" i="1"/>
  <c r="AE20" i="1"/>
  <c r="AA20" i="1"/>
  <c r="AC52" i="1"/>
  <c r="Y52" i="1"/>
  <c r="AE52" i="1"/>
  <c r="AA52" i="1"/>
  <c r="AD52" i="1"/>
  <c r="AB52" i="1"/>
  <c r="Z52" i="1"/>
  <c r="AF52" i="1"/>
  <c r="X52" i="1"/>
  <c r="AD114" i="1"/>
  <c r="Z114" i="1"/>
  <c r="AC114" i="1"/>
  <c r="Y114" i="1"/>
  <c r="AF114" i="1"/>
  <c r="AB114" i="1"/>
  <c r="X114" i="1"/>
  <c r="AE114" i="1"/>
  <c r="AA114" i="1"/>
  <c r="AD534" i="1"/>
  <c r="Z534" i="1"/>
  <c r="AC534" i="1"/>
  <c r="Y534" i="1"/>
  <c r="AF534" i="1"/>
  <c r="AB534" i="1"/>
  <c r="X534" i="1"/>
  <c r="AE534" i="1"/>
  <c r="AA534" i="1"/>
  <c r="AF350" i="1"/>
  <c r="AB350" i="1"/>
  <c r="X350" i="1"/>
  <c r="AE350" i="1"/>
  <c r="AA350" i="1"/>
  <c r="AD350" i="1"/>
  <c r="Z350" i="1"/>
  <c r="AC350" i="1"/>
  <c r="Y350" i="1"/>
  <c r="AD168" i="1"/>
  <c r="Z168" i="1"/>
  <c r="AC168" i="1"/>
  <c r="Y168" i="1"/>
  <c r="AF168" i="1"/>
  <c r="AB168" i="1"/>
  <c r="X168" i="1"/>
  <c r="AE168" i="1"/>
  <c r="AA168" i="1"/>
  <c r="AF95" i="1"/>
  <c r="AB95" i="1"/>
  <c r="X95" i="1"/>
  <c r="AE95" i="1"/>
  <c r="AA95" i="1"/>
  <c r="AD95" i="1"/>
  <c r="Z95" i="1"/>
  <c r="AC95" i="1"/>
  <c r="Y95" i="1"/>
  <c r="AD335" i="1"/>
  <c r="Z335" i="1"/>
  <c r="AC335" i="1"/>
  <c r="Y335" i="1"/>
  <c r="AF335" i="1"/>
  <c r="AB335" i="1"/>
  <c r="X335" i="1"/>
  <c r="AE335" i="1"/>
  <c r="AA335" i="1"/>
  <c r="AD559" i="1"/>
  <c r="Z559" i="1"/>
  <c r="AE559" i="1"/>
  <c r="Y559" i="1"/>
  <c r="AC559" i="1"/>
  <c r="X559" i="1"/>
  <c r="AB559" i="1"/>
  <c r="AF559" i="1"/>
  <c r="AA559" i="1"/>
  <c r="AD152" i="1"/>
  <c r="Z152" i="1"/>
  <c r="AC152" i="1"/>
  <c r="Y152" i="1"/>
  <c r="AF152" i="1"/>
  <c r="AB152" i="1"/>
  <c r="X152" i="1"/>
  <c r="AE152" i="1"/>
  <c r="AA152" i="1"/>
  <c r="AF232" i="1"/>
  <c r="AB232" i="1"/>
  <c r="X232" i="1"/>
  <c r="AE232" i="1"/>
  <c r="AA232" i="1"/>
  <c r="AD232" i="1"/>
  <c r="Z232" i="1"/>
  <c r="AC232" i="1"/>
  <c r="Y232" i="1"/>
  <c r="AF280" i="1"/>
  <c r="AB280" i="1"/>
  <c r="X280" i="1"/>
  <c r="AE280" i="1"/>
  <c r="AA280" i="1"/>
  <c r="AD280" i="1"/>
  <c r="Z280" i="1"/>
  <c r="AC280" i="1"/>
  <c r="Y280" i="1"/>
  <c r="AF360" i="1"/>
  <c r="AB360" i="1"/>
  <c r="X360" i="1"/>
  <c r="AE360" i="1"/>
  <c r="AA360" i="1"/>
  <c r="AD360" i="1"/>
  <c r="Z360" i="1"/>
  <c r="AC360" i="1"/>
  <c r="Y360" i="1"/>
  <c r="AF412" i="1"/>
  <c r="AB412" i="1"/>
  <c r="X412" i="1"/>
  <c r="AE412" i="1"/>
  <c r="AA412" i="1"/>
  <c r="AD412" i="1"/>
  <c r="Z412" i="1"/>
  <c r="AC412" i="1"/>
  <c r="Y412" i="1"/>
  <c r="AC520" i="1"/>
  <c r="Y520" i="1"/>
  <c r="AD520" i="1"/>
  <c r="X520" i="1"/>
  <c r="AB520" i="1"/>
  <c r="AF520" i="1"/>
  <c r="AA520" i="1"/>
  <c r="AE520" i="1"/>
  <c r="Z520" i="1"/>
  <c r="AD552" i="1"/>
  <c r="Z552" i="1"/>
  <c r="AC552" i="1"/>
  <c r="Y552" i="1"/>
  <c r="AF552" i="1"/>
  <c r="AB552" i="1"/>
  <c r="X552" i="1"/>
  <c r="AA552" i="1"/>
  <c r="AE552" i="1"/>
  <c r="AF608" i="1"/>
  <c r="AB608" i="1"/>
  <c r="X608" i="1"/>
  <c r="AE608" i="1"/>
  <c r="AA608" i="1"/>
  <c r="AD608" i="1"/>
  <c r="Z608" i="1"/>
  <c r="AC608" i="1"/>
  <c r="Y608" i="1"/>
  <c r="AF21" i="1"/>
  <c r="AB21" i="1"/>
  <c r="X21" i="1"/>
  <c r="AE21" i="1"/>
  <c r="AA21" i="1"/>
  <c r="AD21" i="1"/>
  <c r="Z21" i="1"/>
  <c r="AC21" i="1"/>
  <c r="Y21" i="1"/>
  <c r="AE53" i="1"/>
  <c r="AA53" i="1"/>
  <c r="AC53" i="1"/>
  <c r="Y53" i="1"/>
  <c r="AB53" i="1"/>
  <c r="Z53" i="1"/>
  <c r="AF53" i="1"/>
  <c r="X53" i="1"/>
  <c r="AD53" i="1"/>
  <c r="AD106" i="1"/>
  <c r="Z106" i="1"/>
  <c r="AC106" i="1"/>
  <c r="Y106" i="1"/>
  <c r="AF106" i="1"/>
  <c r="AB106" i="1"/>
  <c r="X106" i="1"/>
  <c r="AE106" i="1"/>
  <c r="AA106" i="1"/>
  <c r="AD359" i="1"/>
  <c r="Z359" i="1"/>
  <c r="AC359" i="1"/>
  <c r="Y359" i="1"/>
  <c r="AF359" i="1"/>
  <c r="AB359" i="1"/>
  <c r="X359" i="1"/>
  <c r="AE359" i="1"/>
  <c r="AA359" i="1"/>
  <c r="AE507" i="1"/>
  <c r="AA507" i="1"/>
  <c r="AF507" i="1"/>
  <c r="Z507" i="1"/>
  <c r="AD507" i="1"/>
  <c r="Y507" i="1"/>
  <c r="AC507" i="1"/>
  <c r="X507" i="1"/>
  <c r="AB507" i="1"/>
  <c r="AD607" i="1"/>
  <c r="Z607" i="1"/>
  <c r="AC607" i="1"/>
  <c r="Y607" i="1"/>
  <c r="AF607" i="1"/>
  <c r="AB607" i="1"/>
  <c r="X607" i="1"/>
  <c r="AE607" i="1"/>
  <c r="AA607" i="1"/>
  <c r="AF85" i="1"/>
  <c r="AB85" i="1"/>
  <c r="X85" i="1"/>
  <c r="AE85" i="1"/>
  <c r="AA85" i="1"/>
  <c r="AD85" i="1"/>
  <c r="Z85" i="1"/>
  <c r="AC85" i="1"/>
  <c r="Y85" i="1"/>
  <c r="AF161" i="1"/>
  <c r="AB161" i="1"/>
  <c r="X161" i="1"/>
  <c r="AE161" i="1"/>
  <c r="AA161" i="1"/>
  <c r="AD161" i="1"/>
  <c r="Z161" i="1"/>
  <c r="AC161" i="1"/>
  <c r="Y161" i="1"/>
  <c r="AD229" i="1"/>
  <c r="Z229" i="1"/>
  <c r="AC229" i="1"/>
  <c r="Y229" i="1"/>
  <c r="AF229" i="1"/>
  <c r="AB229" i="1"/>
  <c r="X229" i="1"/>
  <c r="AE229" i="1"/>
  <c r="AA229" i="1"/>
  <c r="AD341" i="1"/>
  <c r="Z341" i="1"/>
  <c r="AC341" i="1"/>
  <c r="Y341" i="1"/>
  <c r="AF341" i="1"/>
  <c r="AB341" i="1"/>
  <c r="X341" i="1"/>
  <c r="AE341" i="1"/>
  <c r="AA341" i="1"/>
  <c r="AD373" i="1"/>
  <c r="Z373" i="1"/>
  <c r="AC373" i="1"/>
  <c r="Y373" i="1"/>
  <c r="AF373" i="1"/>
  <c r="AB373" i="1"/>
  <c r="X373" i="1"/>
  <c r="AE373" i="1"/>
  <c r="AA373" i="1"/>
  <c r="AD441" i="1"/>
  <c r="Z441" i="1"/>
  <c r="AC441" i="1"/>
  <c r="Y441" i="1"/>
  <c r="AF441" i="1"/>
  <c r="AB441" i="1"/>
  <c r="X441" i="1"/>
  <c r="AE441" i="1"/>
  <c r="AA441" i="1"/>
  <c r="AE521" i="1"/>
  <c r="AA521" i="1"/>
  <c r="AD521" i="1"/>
  <c r="Y521" i="1"/>
  <c r="AC521" i="1"/>
  <c r="X521" i="1"/>
  <c r="AB521" i="1"/>
  <c r="Z521" i="1"/>
  <c r="AF521" i="1"/>
  <c r="AD573" i="1"/>
  <c r="Z573" i="1"/>
  <c r="AC573" i="1"/>
  <c r="Y573" i="1"/>
  <c r="AF573" i="1"/>
  <c r="AB573" i="1"/>
  <c r="X573" i="1"/>
  <c r="AE573" i="1"/>
  <c r="AA573" i="1"/>
  <c r="AD277" i="1"/>
  <c r="Z277" i="1"/>
  <c r="AC277" i="1"/>
  <c r="Y277" i="1"/>
  <c r="AF277" i="1"/>
  <c r="AB277" i="1"/>
  <c r="X277" i="1"/>
  <c r="AE277" i="1"/>
  <c r="AA277" i="1"/>
  <c r="AD243" i="1"/>
  <c r="Z243" i="1"/>
  <c r="AC243" i="1"/>
  <c r="Y243" i="1"/>
  <c r="AF243" i="1"/>
  <c r="AB243" i="1"/>
  <c r="X243" i="1"/>
  <c r="AE243" i="1"/>
  <c r="AA243" i="1"/>
  <c r="AD363" i="1"/>
  <c r="Z363" i="1"/>
  <c r="AC363" i="1"/>
  <c r="Y363" i="1"/>
  <c r="AF363" i="1"/>
  <c r="AB363" i="1"/>
  <c r="X363" i="1"/>
  <c r="AE363" i="1"/>
  <c r="AA363" i="1"/>
  <c r="AD567" i="1"/>
  <c r="Z567" i="1"/>
  <c r="AC567" i="1"/>
  <c r="Y567" i="1"/>
  <c r="AF567" i="1"/>
  <c r="AB567" i="1"/>
  <c r="X567" i="1"/>
  <c r="AA567" i="1"/>
  <c r="AE567" i="1"/>
  <c r="AD150" i="1"/>
  <c r="Z150" i="1"/>
  <c r="AC150" i="1"/>
  <c r="Y150" i="1"/>
  <c r="AF150" i="1"/>
  <c r="AB150" i="1"/>
  <c r="X150" i="1"/>
  <c r="AE150" i="1"/>
  <c r="AA150" i="1"/>
  <c r="AF226" i="1"/>
  <c r="AB226" i="1"/>
  <c r="X226" i="1"/>
  <c r="AE226" i="1"/>
  <c r="AA226" i="1"/>
  <c r="AD226" i="1"/>
  <c r="Z226" i="1"/>
  <c r="AC226" i="1"/>
  <c r="Y226" i="1"/>
  <c r="AF278" i="1"/>
  <c r="AB278" i="1"/>
  <c r="X278" i="1"/>
  <c r="AE278" i="1"/>
  <c r="AA278" i="1"/>
  <c r="AD278" i="1"/>
  <c r="Z278" i="1"/>
  <c r="AC278" i="1"/>
  <c r="Y278" i="1"/>
  <c r="AF366" i="1"/>
  <c r="AB366" i="1"/>
  <c r="X366" i="1"/>
  <c r="AE366" i="1"/>
  <c r="AA366" i="1"/>
  <c r="AD366" i="1"/>
  <c r="Z366" i="1"/>
  <c r="AC366" i="1"/>
  <c r="Y366" i="1"/>
  <c r="AE454" i="1"/>
  <c r="AA454" i="1"/>
  <c r="AB454" i="1"/>
  <c r="AD454" i="1"/>
  <c r="Y454" i="1"/>
  <c r="X454" i="1"/>
  <c r="AF454" i="1"/>
  <c r="AC454" i="1"/>
  <c r="Z454" i="1"/>
  <c r="AF482" i="1"/>
  <c r="AB482" i="1"/>
  <c r="X482" i="1"/>
  <c r="AE482" i="1"/>
  <c r="AA482" i="1"/>
  <c r="AD482" i="1"/>
  <c r="Z482" i="1"/>
  <c r="AC482" i="1"/>
  <c r="Y482" i="1"/>
  <c r="AF570" i="1"/>
  <c r="AB570" i="1"/>
  <c r="X570" i="1"/>
  <c r="AE570" i="1"/>
  <c r="AA570" i="1"/>
  <c r="AD570" i="1"/>
  <c r="Z570" i="1"/>
  <c r="AC570" i="1"/>
  <c r="Y570" i="1"/>
  <c r="AD42" i="1"/>
  <c r="Z42" i="1"/>
  <c r="AC42" i="1"/>
  <c r="Y42" i="1"/>
  <c r="AF42" i="1"/>
  <c r="AB42" i="1"/>
  <c r="X42" i="1"/>
  <c r="AE42" i="1"/>
  <c r="AA42" i="1"/>
  <c r="AC181" i="1"/>
  <c r="Y181" i="1"/>
  <c r="AE181" i="1"/>
  <c r="AA181" i="1"/>
  <c r="AF181" i="1"/>
  <c r="X181" i="1"/>
  <c r="AD181" i="1"/>
  <c r="AB181" i="1"/>
  <c r="Z181" i="1"/>
  <c r="AC510" i="1"/>
  <c r="Y510" i="1"/>
  <c r="AB510" i="1"/>
  <c r="AF510" i="1"/>
  <c r="AA510" i="1"/>
  <c r="AE510" i="1"/>
  <c r="Z510" i="1"/>
  <c r="AD510" i="1"/>
  <c r="X510" i="1"/>
  <c r="AD56" i="1"/>
  <c r="Z56" i="1"/>
  <c r="AC56" i="1"/>
  <c r="Y56" i="1"/>
  <c r="AF56" i="1"/>
  <c r="AB56" i="1"/>
  <c r="AE56" i="1"/>
  <c r="AA56" i="1"/>
  <c r="X56" i="1"/>
  <c r="AD439" i="1"/>
  <c r="Z439" i="1"/>
  <c r="AC439" i="1"/>
  <c r="Y439" i="1"/>
  <c r="AF439" i="1"/>
  <c r="AB439" i="1"/>
  <c r="X439" i="1"/>
  <c r="AE439" i="1"/>
  <c r="AA439" i="1"/>
  <c r="AF300" i="1"/>
  <c r="AB300" i="1"/>
  <c r="X300" i="1"/>
  <c r="AE300" i="1"/>
  <c r="AA300" i="1"/>
  <c r="AD300" i="1"/>
  <c r="Z300" i="1"/>
  <c r="AC300" i="1"/>
  <c r="Y300" i="1"/>
  <c r="AF59" i="1"/>
  <c r="AB59" i="1"/>
  <c r="X59" i="1"/>
  <c r="AE59" i="1"/>
  <c r="AA59" i="1"/>
  <c r="AD59" i="1"/>
  <c r="Z59" i="1"/>
  <c r="AC59" i="1"/>
  <c r="Y59" i="1"/>
  <c r="AC311" i="1"/>
  <c r="Y311" i="1"/>
  <c r="AE311" i="1"/>
  <c r="AA311" i="1"/>
  <c r="AD311" i="1"/>
  <c r="AB311" i="1"/>
  <c r="Z311" i="1"/>
  <c r="AF311" i="1"/>
  <c r="X311" i="1"/>
  <c r="AF535" i="1"/>
  <c r="AB535" i="1"/>
  <c r="X535" i="1"/>
  <c r="AE535" i="1"/>
  <c r="AA535" i="1"/>
  <c r="AD535" i="1"/>
  <c r="Z535" i="1"/>
  <c r="AC535" i="1"/>
  <c r="Y535" i="1"/>
  <c r="AD124" i="1"/>
  <c r="Z124" i="1"/>
  <c r="AC124" i="1"/>
  <c r="Y124" i="1"/>
  <c r="AF124" i="1"/>
  <c r="AB124" i="1"/>
  <c r="X124" i="1"/>
  <c r="AE124" i="1"/>
  <c r="AA124" i="1"/>
  <c r="AF196" i="1"/>
  <c r="AB196" i="1"/>
  <c r="X196" i="1"/>
  <c r="AE196" i="1"/>
  <c r="AA196" i="1"/>
  <c r="AD196" i="1"/>
  <c r="Z196" i="1"/>
  <c r="AC196" i="1"/>
  <c r="Y196" i="1"/>
  <c r="AF240" i="1"/>
  <c r="AB240" i="1"/>
  <c r="X240" i="1"/>
  <c r="AE240" i="1"/>
  <c r="AA240" i="1"/>
  <c r="AD240" i="1"/>
  <c r="Z240" i="1"/>
  <c r="AC240" i="1"/>
  <c r="Y240" i="1"/>
  <c r="AE320" i="1"/>
  <c r="AA320" i="1"/>
  <c r="AC320" i="1"/>
  <c r="Y320" i="1"/>
  <c r="AB320" i="1"/>
  <c r="Z320" i="1"/>
  <c r="AF320" i="1"/>
  <c r="X320" i="1"/>
  <c r="AD320" i="1"/>
  <c r="AE396" i="1"/>
  <c r="AA396" i="1"/>
  <c r="AC396" i="1"/>
  <c r="Y396" i="1"/>
  <c r="AD396" i="1"/>
  <c r="AB396" i="1"/>
  <c r="Z396" i="1"/>
  <c r="AF396" i="1"/>
  <c r="X396" i="1"/>
  <c r="AF448" i="1"/>
  <c r="AB448" i="1"/>
  <c r="X448" i="1"/>
  <c r="AD448" i="1"/>
  <c r="Z448" i="1"/>
  <c r="Y448" i="1"/>
  <c r="AE448" i="1"/>
  <c r="AC448" i="1"/>
  <c r="AA448" i="1"/>
  <c r="AF480" i="1"/>
  <c r="AB480" i="1"/>
  <c r="X480" i="1"/>
  <c r="AE480" i="1"/>
  <c r="AA480" i="1"/>
  <c r="AD480" i="1"/>
  <c r="Z480" i="1"/>
  <c r="AC480" i="1"/>
  <c r="Y480" i="1"/>
  <c r="AF23" i="1"/>
  <c r="AB23" i="1"/>
  <c r="X23" i="1"/>
  <c r="AE23" i="1"/>
  <c r="AA23" i="1"/>
  <c r="AD23" i="1"/>
  <c r="Z23" i="1"/>
  <c r="AC23" i="1"/>
  <c r="Y23" i="1"/>
  <c r="AE55" i="1"/>
  <c r="AA55" i="1"/>
  <c r="AC55" i="1"/>
  <c r="Y55" i="1"/>
  <c r="AF55" i="1"/>
  <c r="X55" i="1"/>
  <c r="AD55" i="1"/>
  <c r="AB55" i="1"/>
  <c r="Z55" i="1"/>
  <c r="AD299" i="1"/>
  <c r="Z299" i="1"/>
  <c r="AC299" i="1"/>
  <c r="Y299" i="1"/>
  <c r="AF299" i="1"/>
  <c r="AB299" i="1"/>
  <c r="X299" i="1"/>
  <c r="AE299" i="1"/>
  <c r="AA299" i="1"/>
  <c r="AC187" i="1"/>
  <c r="Y187" i="1"/>
  <c r="AE187" i="1"/>
  <c r="AA187" i="1"/>
  <c r="AB187" i="1"/>
  <c r="Z187" i="1"/>
  <c r="AF187" i="1"/>
  <c r="X187" i="1"/>
  <c r="AD187" i="1"/>
  <c r="AC383" i="1"/>
  <c r="Y383" i="1"/>
  <c r="AE383" i="1"/>
  <c r="AA383" i="1"/>
  <c r="AF383" i="1"/>
  <c r="X383" i="1"/>
  <c r="AD383" i="1"/>
  <c r="AB383" i="1"/>
  <c r="Z383" i="1"/>
  <c r="AF73" i="1"/>
  <c r="AB73" i="1"/>
  <c r="X73" i="1"/>
  <c r="AE73" i="1"/>
  <c r="AA73" i="1"/>
  <c r="AD73" i="1"/>
  <c r="Z73" i="1"/>
  <c r="AC73" i="1"/>
  <c r="Y73" i="1"/>
  <c r="AF133" i="1"/>
  <c r="AB133" i="1"/>
  <c r="X133" i="1"/>
  <c r="AE133" i="1"/>
  <c r="AA133" i="1"/>
  <c r="AD133" i="1"/>
  <c r="Z133" i="1"/>
  <c r="AC133" i="1"/>
  <c r="Y133" i="1"/>
  <c r="AC185" i="1"/>
  <c r="Y185" i="1"/>
  <c r="AE185" i="1"/>
  <c r="AA185" i="1"/>
  <c r="AF185" i="1"/>
  <c r="X185" i="1"/>
  <c r="AD185" i="1"/>
  <c r="AB185" i="1"/>
  <c r="Z185" i="1"/>
  <c r="AD249" i="1"/>
  <c r="Z249" i="1"/>
  <c r="AC249" i="1"/>
  <c r="Y249" i="1"/>
  <c r="AF249" i="1"/>
  <c r="AB249" i="1"/>
  <c r="X249" i="1"/>
  <c r="AE249" i="1"/>
  <c r="AA249" i="1"/>
  <c r="AC313" i="1"/>
  <c r="Y313" i="1"/>
  <c r="AE313" i="1"/>
  <c r="AA313" i="1"/>
  <c r="Z313" i="1"/>
  <c r="AF313" i="1"/>
  <c r="X313" i="1"/>
  <c r="AD313" i="1"/>
  <c r="AB313" i="1"/>
  <c r="AC385" i="1"/>
  <c r="Y385" i="1"/>
  <c r="AE385" i="1"/>
  <c r="AA385" i="1"/>
  <c r="AB385" i="1"/>
  <c r="Z385" i="1"/>
  <c r="AF385" i="1"/>
  <c r="X385" i="1"/>
  <c r="AD385" i="1"/>
  <c r="AC461" i="1"/>
  <c r="Y461" i="1"/>
  <c r="AB461" i="1"/>
  <c r="AF461" i="1"/>
  <c r="AA461" i="1"/>
  <c r="AE461" i="1"/>
  <c r="Z461" i="1"/>
  <c r="AD461" i="1"/>
  <c r="X461" i="1"/>
  <c r="AE517" i="1"/>
  <c r="AA517" i="1"/>
  <c r="AB517" i="1"/>
  <c r="AF517" i="1"/>
  <c r="Z517" i="1"/>
  <c r="AD517" i="1"/>
  <c r="Y517" i="1"/>
  <c r="X517" i="1"/>
  <c r="AC517" i="1"/>
  <c r="AC581" i="1"/>
  <c r="Y581" i="1"/>
  <c r="AF581" i="1"/>
  <c r="AB581" i="1"/>
  <c r="X581" i="1"/>
  <c r="AA581" i="1"/>
  <c r="Z581" i="1"/>
  <c r="AE581" i="1"/>
  <c r="AD581" i="1"/>
  <c r="AD613" i="1"/>
  <c r="Z613" i="1"/>
  <c r="AC613" i="1"/>
  <c r="Y613" i="1"/>
  <c r="AF613" i="1"/>
  <c r="AB613" i="1"/>
  <c r="X613" i="1"/>
  <c r="AE613" i="1"/>
  <c r="AA613" i="1"/>
  <c r="AD223" i="1"/>
  <c r="Z223" i="1"/>
  <c r="AC223" i="1"/>
  <c r="Y223" i="1"/>
  <c r="AF223" i="1"/>
  <c r="AB223" i="1"/>
  <c r="X223" i="1"/>
  <c r="AE223" i="1"/>
  <c r="AA223" i="1"/>
  <c r="AF151" i="1"/>
  <c r="AB151" i="1"/>
  <c r="X151" i="1"/>
  <c r="AE151" i="1"/>
  <c r="AA151" i="1"/>
  <c r="AD151" i="1"/>
  <c r="Z151" i="1"/>
  <c r="AC151" i="1"/>
  <c r="Y151" i="1"/>
  <c r="AD331" i="1"/>
  <c r="Z331" i="1"/>
  <c r="AC331" i="1"/>
  <c r="Y331" i="1"/>
  <c r="AF331" i="1"/>
  <c r="AB331" i="1"/>
  <c r="X331" i="1"/>
  <c r="AE331" i="1"/>
  <c r="AA331" i="1"/>
  <c r="AC579" i="1"/>
  <c r="Y579" i="1"/>
  <c r="AF579" i="1"/>
  <c r="AB579" i="1"/>
  <c r="X579" i="1"/>
  <c r="AE579" i="1"/>
  <c r="AD579" i="1"/>
  <c r="AA579" i="1"/>
  <c r="Z579" i="1"/>
  <c r="AD118" i="1"/>
  <c r="Z118" i="1"/>
  <c r="AC118" i="1"/>
  <c r="Y118" i="1"/>
  <c r="AF118" i="1"/>
  <c r="AB118" i="1"/>
  <c r="X118" i="1"/>
  <c r="AE118" i="1"/>
  <c r="AA118" i="1"/>
  <c r="AD154" i="1"/>
  <c r="Z154" i="1"/>
  <c r="AC154" i="1"/>
  <c r="Y154" i="1"/>
  <c r="AF154" i="1"/>
  <c r="AB154" i="1"/>
  <c r="X154" i="1"/>
  <c r="AE154" i="1"/>
  <c r="AA154" i="1"/>
  <c r="AF206" i="1"/>
  <c r="AB206" i="1"/>
  <c r="X206" i="1"/>
  <c r="AE206" i="1"/>
  <c r="AA206" i="1"/>
  <c r="AD206" i="1"/>
  <c r="Z206" i="1"/>
  <c r="AC206" i="1"/>
  <c r="Y206" i="1"/>
  <c r="AF282" i="1"/>
  <c r="AB282" i="1"/>
  <c r="X282" i="1"/>
  <c r="AE282" i="1"/>
  <c r="AA282" i="1"/>
  <c r="AD282" i="1"/>
  <c r="Z282" i="1"/>
  <c r="AC282" i="1"/>
  <c r="Y282" i="1"/>
  <c r="AF322" i="1"/>
  <c r="AB322" i="1"/>
  <c r="AE322" i="1"/>
  <c r="AA322" i="1"/>
  <c r="AD322" i="1"/>
  <c r="AC322" i="1"/>
  <c r="Y322" i="1"/>
  <c r="X322" i="1"/>
  <c r="Z322" i="1"/>
  <c r="AF450" i="1"/>
  <c r="AB450" i="1"/>
  <c r="X450" i="1"/>
  <c r="AD450" i="1"/>
  <c r="Z450" i="1"/>
  <c r="AC450" i="1"/>
  <c r="AA450" i="1"/>
  <c r="Y450" i="1"/>
  <c r="AE450" i="1"/>
  <c r="AF408" i="1"/>
  <c r="AB408" i="1"/>
  <c r="X408" i="1"/>
  <c r="AE408" i="1"/>
  <c r="AA408" i="1"/>
  <c r="AD408" i="1"/>
  <c r="Z408" i="1"/>
  <c r="AC408" i="1"/>
  <c r="Y408" i="1"/>
  <c r="AE588" i="1"/>
  <c r="AA588" i="1"/>
  <c r="AD588" i="1"/>
  <c r="Z588" i="1"/>
  <c r="AC588" i="1"/>
  <c r="AB588" i="1"/>
  <c r="Y588" i="1"/>
  <c r="AF588" i="1"/>
  <c r="X588" i="1"/>
  <c r="AF113" i="1"/>
  <c r="AB113" i="1"/>
  <c r="X113" i="1"/>
  <c r="AE113" i="1"/>
  <c r="AA113" i="1"/>
  <c r="AD113" i="1"/>
  <c r="Z113" i="1"/>
  <c r="AC113" i="1"/>
  <c r="Y113" i="1"/>
  <c r="AF25" i="1"/>
  <c r="AB25" i="1"/>
  <c r="X25" i="1"/>
  <c r="AE25" i="1"/>
  <c r="AA25" i="1"/>
  <c r="AD25" i="1"/>
  <c r="Z25" i="1"/>
  <c r="AC25" i="1"/>
  <c r="Y25" i="1"/>
  <c r="AF127" i="1"/>
  <c r="AB127" i="1"/>
  <c r="X127" i="1"/>
  <c r="AE127" i="1"/>
  <c r="AA127" i="1"/>
  <c r="AD127" i="1"/>
  <c r="Z127" i="1"/>
  <c r="AC127" i="1"/>
  <c r="Y127" i="1"/>
  <c r="AE386" i="1"/>
  <c r="AA386" i="1"/>
  <c r="AC386" i="1"/>
  <c r="Y386" i="1"/>
  <c r="Z386" i="1"/>
  <c r="AF386" i="1"/>
  <c r="X386" i="1"/>
  <c r="AD386" i="1"/>
  <c r="AB386" i="1"/>
  <c r="AC315" i="1"/>
  <c r="Y315" i="1"/>
  <c r="AE315" i="1"/>
  <c r="AA315" i="1"/>
  <c r="AD315" i="1"/>
  <c r="AB315" i="1"/>
  <c r="Z315" i="1"/>
  <c r="AF315" i="1"/>
  <c r="X315" i="1"/>
  <c r="AD379" i="1"/>
  <c r="Z379" i="1"/>
  <c r="AC379" i="1"/>
  <c r="Y379" i="1"/>
  <c r="AF379" i="1"/>
  <c r="AB379" i="1"/>
  <c r="X379" i="1"/>
  <c r="AE379" i="1"/>
  <c r="AA379" i="1"/>
  <c r="AF208" i="1"/>
  <c r="AB208" i="1"/>
  <c r="X208" i="1"/>
  <c r="AE208" i="1"/>
  <c r="AA208" i="1"/>
  <c r="AD208" i="1"/>
  <c r="Z208" i="1"/>
  <c r="AC208" i="1"/>
  <c r="Y208" i="1"/>
  <c r="AF308" i="1"/>
  <c r="AB308" i="1"/>
  <c r="X308" i="1"/>
  <c r="AE308" i="1"/>
  <c r="AA308" i="1"/>
  <c r="AD308" i="1"/>
  <c r="Z308" i="1"/>
  <c r="AC308" i="1"/>
  <c r="Y308" i="1"/>
  <c r="AF476" i="1"/>
  <c r="AB476" i="1"/>
  <c r="X476" i="1"/>
  <c r="AE476" i="1"/>
  <c r="AA476" i="1"/>
  <c r="AD476" i="1"/>
  <c r="Z476" i="1"/>
  <c r="Y476" i="1"/>
  <c r="AC476" i="1"/>
  <c r="AC524" i="1"/>
  <c r="Y524" i="1"/>
  <c r="AF524" i="1"/>
  <c r="AA524" i="1"/>
  <c r="AE524" i="1"/>
  <c r="Z524" i="1"/>
  <c r="AD524" i="1"/>
  <c r="X524" i="1"/>
  <c r="AB524" i="1"/>
  <c r="AD60" i="1"/>
  <c r="Z60" i="1"/>
  <c r="AC60" i="1"/>
  <c r="Y60" i="1"/>
  <c r="AF60" i="1"/>
  <c r="AB60" i="1"/>
  <c r="X60" i="1"/>
  <c r="AE60" i="1"/>
  <c r="AA60" i="1"/>
  <c r="AD467" i="1"/>
  <c r="Z467" i="1"/>
  <c r="AC467" i="1"/>
  <c r="Y467" i="1"/>
  <c r="AF467" i="1"/>
  <c r="AB467" i="1"/>
  <c r="X467" i="1"/>
  <c r="AE467" i="1"/>
  <c r="AA467" i="1"/>
  <c r="AF61" i="1"/>
  <c r="AB61" i="1"/>
  <c r="X61" i="1"/>
  <c r="AE61" i="1"/>
  <c r="AA61" i="1"/>
  <c r="AD61" i="1"/>
  <c r="Z61" i="1"/>
  <c r="AC61" i="1"/>
  <c r="Y61" i="1"/>
  <c r="AD193" i="1"/>
  <c r="Z193" i="1"/>
  <c r="AC193" i="1"/>
  <c r="Y193" i="1"/>
  <c r="AF193" i="1"/>
  <c r="AB193" i="1"/>
  <c r="X193" i="1"/>
  <c r="AE193" i="1"/>
  <c r="AA193" i="1"/>
  <c r="AD297" i="1"/>
  <c r="Z297" i="1"/>
  <c r="AC297" i="1"/>
  <c r="Y297" i="1"/>
  <c r="AF297" i="1"/>
  <c r="AB297" i="1"/>
  <c r="X297" i="1"/>
  <c r="AE297" i="1"/>
  <c r="AA297" i="1"/>
  <c r="AD437" i="1"/>
  <c r="Z437" i="1"/>
  <c r="AC437" i="1"/>
  <c r="Y437" i="1"/>
  <c r="AF437" i="1"/>
  <c r="AB437" i="1"/>
  <c r="X437" i="1"/>
  <c r="AE437" i="1"/>
  <c r="AA437" i="1"/>
  <c r="AD561" i="1"/>
  <c r="Z561" i="1"/>
  <c r="AC561" i="1"/>
  <c r="Y561" i="1"/>
  <c r="AF561" i="1"/>
  <c r="AB561" i="1"/>
  <c r="X561" i="1"/>
  <c r="AE561" i="1"/>
  <c r="AA561" i="1"/>
  <c r="AD283" i="1"/>
  <c r="Z283" i="1"/>
  <c r="AC283" i="1"/>
  <c r="Y283" i="1"/>
  <c r="AF283" i="1"/>
  <c r="AB283" i="1"/>
  <c r="X283" i="1"/>
  <c r="AE283" i="1"/>
  <c r="AA283" i="1"/>
  <c r="AF214" i="1"/>
  <c r="AB214" i="1"/>
  <c r="X214" i="1"/>
  <c r="AE214" i="1"/>
  <c r="AA214" i="1"/>
  <c r="AD214" i="1"/>
  <c r="Z214" i="1"/>
  <c r="AC214" i="1"/>
  <c r="Y214" i="1"/>
  <c r="AE314" i="1"/>
  <c r="AA314" i="1"/>
  <c r="AC314" i="1"/>
  <c r="Y314" i="1"/>
  <c r="AF314" i="1"/>
  <c r="X314" i="1"/>
  <c r="AD314" i="1"/>
  <c r="AB314" i="1"/>
  <c r="Z314" i="1"/>
  <c r="AF410" i="1"/>
  <c r="AB410" i="1"/>
  <c r="X410" i="1"/>
  <c r="AE410" i="1"/>
  <c r="AA410" i="1"/>
  <c r="AD410" i="1"/>
  <c r="Z410" i="1"/>
  <c r="AC410" i="1"/>
  <c r="Y410" i="1"/>
  <c r="AF474" i="1"/>
  <c r="AB474" i="1"/>
  <c r="X474" i="1"/>
  <c r="AE474" i="1"/>
  <c r="AA474" i="1"/>
  <c r="AD474" i="1"/>
  <c r="Z474" i="1"/>
  <c r="AC474" i="1"/>
  <c r="Y474" i="1"/>
  <c r="AF558" i="1"/>
  <c r="AD558" i="1"/>
  <c r="Z558" i="1"/>
  <c r="AC558" i="1"/>
  <c r="Y558" i="1"/>
  <c r="AB558" i="1"/>
  <c r="X558" i="1"/>
  <c r="AE558" i="1"/>
  <c r="AA558" i="1"/>
  <c r="AE586" i="1"/>
  <c r="AA586" i="1"/>
  <c r="AD586" i="1"/>
  <c r="Z586" i="1"/>
  <c r="Y586" i="1"/>
  <c r="AF586" i="1"/>
  <c r="X586" i="1"/>
  <c r="AC586" i="1"/>
  <c r="AB586" i="1"/>
  <c r="AF614" i="1"/>
  <c r="AB614" i="1"/>
  <c r="X614" i="1"/>
  <c r="AE614" i="1"/>
  <c r="AA614" i="1"/>
  <c r="AD614" i="1"/>
  <c r="Z614" i="1"/>
  <c r="Y614" i="1"/>
  <c r="AC614" i="1"/>
  <c r="AD38" i="1"/>
  <c r="Z38" i="1"/>
  <c r="AC38" i="1"/>
  <c r="Y38" i="1"/>
  <c r="AF38" i="1"/>
  <c r="AB38" i="1"/>
  <c r="X38" i="1"/>
  <c r="AE38" i="1"/>
  <c r="AA38" i="1"/>
  <c r="AD136" i="1"/>
  <c r="Z136" i="1"/>
  <c r="AC136" i="1"/>
  <c r="Y136" i="1"/>
  <c r="AF136" i="1"/>
  <c r="AB136" i="1"/>
  <c r="X136" i="1"/>
  <c r="AE136" i="1"/>
  <c r="AA136" i="1"/>
  <c r="AF432" i="1"/>
  <c r="AB432" i="1"/>
  <c r="X432" i="1"/>
  <c r="AE432" i="1"/>
  <c r="AA432" i="1"/>
  <c r="AD432" i="1"/>
  <c r="Z432" i="1"/>
  <c r="AC432" i="1"/>
  <c r="Y432" i="1"/>
  <c r="AD619" i="1"/>
  <c r="Z619" i="1"/>
  <c r="AC619" i="1"/>
  <c r="Y619" i="1"/>
  <c r="AF619" i="1"/>
  <c r="AB619" i="1"/>
  <c r="X619" i="1"/>
  <c r="AE619" i="1"/>
  <c r="AA619" i="1"/>
  <c r="AD413" i="1"/>
  <c r="Z413" i="1"/>
  <c r="AC413" i="1"/>
  <c r="Y413" i="1"/>
  <c r="AF413" i="1"/>
  <c r="AB413" i="1"/>
  <c r="X413" i="1"/>
  <c r="AE413" i="1"/>
  <c r="AA413" i="1"/>
  <c r="AF210" i="1"/>
  <c r="AB210" i="1"/>
  <c r="X210" i="1"/>
  <c r="AE210" i="1"/>
  <c r="AA210" i="1"/>
  <c r="AD210" i="1"/>
  <c r="Z210" i="1"/>
  <c r="AC210" i="1"/>
  <c r="Y210" i="1"/>
  <c r="AE582" i="1"/>
  <c r="AA582" i="1"/>
  <c r="AD582" i="1"/>
  <c r="Z582" i="1"/>
  <c r="Y582" i="1"/>
  <c r="AF582" i="1"/>
  <c r="X582" i="1"/>
  <c r="AC582" i="1"/>
  <c r="AB582" i="1"/>
  <c r="AD82" i="1"/>
  <c r="Z82" i="1"/>
  <c r="AC82" i="1"/>
  <c r="Y82" i="1"/>
  <c r="AF82" i="1"/>
  <c r="AB82" i="1"/>
  <c r="X82" i="1"/>
  <c r="AE82" i="1"/>
  <c r="AA82" i="1"/>
  <c r="AD415" i="1"/>
  <c r="Z415" i="1"/>
  <c r="AC415" i="1"/>
  <c r="Y415" i="1"/>
  <c r="AF415" i="1"/>
  <c r="AB415" i="1"/>
  <c r="X415" i="1"/>
  <c r="AE415" i="1"/>
  <c r="AA415" i="1"/>
  <c r="AF547" i="1"/>
  <c r="AB547" i="1"/>
  <c r="X547" i="1"/>
  <c r="AE547" i="1"/>
  <c r="AA547" i="1"/>
  <c r="AD547" i="1"/>
  <c r="Z547" i="1"/>
  <c r="AC547" i="1"/>
  <c r="Y547" i="1"/>
  <c r="AF260" i="1"/>
  <c r="AB260" i="1"/>
  <c r="X260" i="1"/>
  <c r="AE260" i="1"/>
  <c r="AA260" i="1"/>
  <c r="AD260" i="1"/>
  <c r="Z260" i="1"/>
  <c r="AC260" i="1"/>
  <c r="Y260" i="1"/>
  <c r="AF336" i="1"/>
  <c r="AB336" i="1"/>
  <c r="X336" i="1"/>
  <c r="AE336" i="1"/>
  <c r="AA336" i="1"/>
  <c r="AD336" i="1"/>
  <c r="Z336" i="1"/>
  <c r="AC336" i="1"/>
  <c r="Y336" i="1"/>
  <c r="AF496" i="1"/>
  <c r="AB496" i="1"/>
  <c r="X496" i="1"/>
  <c r="AE496" i="1"/>
  <c r="AA496" i="1"/>
  <c r="AD496" i="1"/>
  <c r="Z496" i="1"/>
  <c r="AC496" i="1"/>
  <c r="Y496" i="1"/>
  <c r="AF572" i="1"/>
  <c r="AB572" i="1"/>
  <c r="X572" i="1"/>
  <c r="AE572" i="1"/>
  <c r="AA572" i="1"/>
  <c r="AD572" i="1"/>
  <c r="Z572" i="1"/>
  <c r="Y572" i="1"/>
  <c r="AC572" i="1"/>
  <c r="AE51" i="1"/>
  <c r="AA51" i="1"/>
  <c r="AC51" i="1"/>
  <c r="Y51" i="1"/>
  <c r="AF51" i="1"/>
  <c r="X51" i="1"/>
  <c r="AD51" i="1"/>
  <c r="AB51" i="1"/>
  <c r="Z51" i="1"/>
  <c r="AD100" i="1"/>
  <c r="Z100" i="1"/>
  <c r="AC100" i="1"/>
  <c r="Y100" i="1"/>
  <c r="AF100" i="1"/>
  <c r="AB100" i="1"/>
  <c r="X100" i="1"/>
  <c r="AE100" i="1"/>
  <c r="AA100" i="1"/>
  <c r="AF115" i="1"/>
  <c r="AB115" i="1"/>
  <c r="X115" i="1"/>
  <c r="AE115" i="1"/>
  <c r="AA115" i="1"/>
  <c r="AD115" i="1"/>
  <c r="Z115" i="1"/>
  <c r="AC115" i="1"/>
  <c r="Y115" i="1"/>
  <c r="AD259" i="1"/>
  <c r="Z259" i="1"/>
  <c r="AC259" i="1"/>
  <c r="Y259" i="1"/>
  <c r="AF259" i="1"/>
  <c r="AB259" i="1"/>
  <c r="X259" i="1"/>
  <c r="AE259" i="1"/>
  <c r="AA259" i="1"/>
  <c r="AD563" i="1"/>
  <c r="Z563" i="1"/>
  <c r="AC563" i="1"/>
  <c r="Y563" i="1"/>
  <c r="AF563" i="1"/>
  <c r="AB563" i="1"/>
  <c r="X563" i="1"/>
  <c r="AE563" i="1"/>
  <c r="AA563" i="1"/>
  <c r="AF121" i="1"/>
  <c r="AB121" i="1"/>
  <c r="X121" i="1"/>
  <c r="AE121" i="1"/>
  <c r="AA121" i="1"/>
  <c r="AD121" i="1"/>
  <c r="Z121" i="1"/>
  <c r="AC121" i="1"/>
  <c r="Y121" i="1"/>
  <c r="AD205" i="1"/>
  <c r="Z205" i="1"/>
  <c r="AC205" i="1"/>
  <c r="Y205" i="1"/>
  <c r="AF205" i="1"/>
  <c r="AB205" i="1"/>
  <c r="X205" i="1"/>
  <c r="AE205" i="1"/>
  <c r="AA205" i="1"/>
  <c r="AD269" i="1"/>
  <c r="Z269" i="1"/>
  <c r="AC269" i="1"/>
  <c r="Y269" i="1"/>
  <c r="AF269" i="1"/>
  <c r="AB269" i="1"/>
  <c r="X269" i="1"/>
  <c r="AE269" i="1"/>
  <c r="AA269" i="1"/>
  <c r="AC317" i="1"/>
  <c r="Y317" i="1"/>
  <c r="AE317" i="1"/>
  <c r="AA317" i="1"/>
  <c r="Z317" i="1"/>
  <c r="AF317" i="1"/>
  <c r="X317" i="1"/>
  <c r="AD317" i="1"/>
  <c r="AB317" i="1"/>
  <c r="AC393" i="1"/>
  <c r="Y393" i="1"/>
  <c r="AE393" i="1"/>
  <c r="AA393" i="1"/>
  <c r="AB393" i="1"/>
  <c r="Z393" i="1"/>
  <c r="AF393" i="1"/>
  <c r="X393" i="1"/>
  <c r="AD393" i="1"/>
  <c r="AD421" i="1"/>
  <c r="Z421" i="1"/>
  <c r="AC421" i="1"/>
  <c r="Y421" i="1"/>
  <c r="AF421" i="1"/>
  <c r="AB421" i="1"/>
  <c r="X421" i="1"/>
  <c r="AE421" i="1"/>
  <c r="AA421" i="1"/>
  <c r="AD477" i="1"/>
  <c r="Z477" i="1"/>
  <c r="AC477" i="1"/>
  <c r="Y477" i="1"/>
  <c r="AF477" i="1"/>
  <c r="AB477" i="1"/>
  <c r="X477" i="1"/>
  <c r="AE477" i="1"/>
  <c r="AA477" i="1"/>
  <c r="AF533" i="1"/>
  <c r="AE533" i="1"/>
  <c r="AA533" i="1"/>
  <c r="AD533" i="1"/>
  <c r="AB533" i="1"/>
  <c r="Z533" i="1"/>
  <c r="Y533" i="1"/>
  <c r="AC533" i="1"/>
  <c r="X533" i="1"/>
  <c r="AD617" i="1"/>
  <c r="Z617" i="1"/>
  <c r="AC617" i="1"/>
  <c r="Y617" i="1"/>
  <c r="AF617" i="1"/>
  <c r="AB617" i="1"/>
  <c r="X617" i="1"/>
  <c r="AA617" i="1"/>
  <c r="AE617" i="1"/>
  <c r="AD203" i="1"/>
  <c r="Z203" i="1"/>
  <c r="AC203" i="1"/>
  <c r="Y203" i="1"/>
  <c r="AF203" i="1"/>
  <c r="AB203" i="1"/>
  <c r="X203" i="1"/>
  <c r="AE203" i="1"/>
  <c r="AA203" i="1"/>
  <c r="AD343" i="1"/>
  <c r="Z343" i="1"/>
  <c r="AC343" i="1"/>
  <c r="Y343" i="1"/>
  <c r="AF343" i="1"/>
  <c r="AB343" i="1"/>
  <c r="X343" i="1"/>
  <c r="AE343" i="1"/>
  <c r="AA343" i="1"/>
  <c r="AD491" i="1"/>
  <c r="Z491" i="1"/>
  <c r="AC491" i="1"/>
  <c r="Y491" i="1"/>
  <c r="AF491" i="1"/>
  <c r="AB491" i="1"/>
  <c r="X491" i="1"/>
  <c r="AE491" i="1"/>
  <c r="AA491" i="1"/>
  <c r="AD611" i="1"/>
  <c r="Z611" i="1"/>
  <c r="AC611" i="1"/>
  <c r="Y611" i="1"/>
  <c r="AF611" i="1"/>
  <c r="AB611" i="1"/>
  <c r="X611" i="1"/>
  <c r="AE611" i="1"/>
  <c r="AA611" i="1"/>
  <c r="AF194" i="1"/>
  <c r="AB194" i="1"/>
  <c r="X194" i="1"/>
  <c r="AE194" i="1"/>
  <c r="AA194" i="1"/>
  <c r="AD194" i="1"/>
  <c r="Z194" i="1"/>
  <c r="AC194" i="1"/>
  <c r="Y194" i="1"/>
  <c r="AF246" i="1"/>
  <c r="AB246" i="1"/>
  <c r="X246" i="1"/>
  <c r="AE246" i="1"/>
  <c r="AA246" i="1"/>
  <c r="AD246" i="1"/>
  <c r="Z246" i="1"/>
  <c r="AC246" i="1"/>
  <c r="Y246" i="1"/>
  <c r="AE318" i="1"/>
  <c r="AA318" i="1"/>
  <c r="AC318" i="1"/>
  <c r="Y318" i="1"/>
  <c r="AF318" i="1"/>
  <c r="X318" i="1"/>
  <c r="AD318" i="1"/>
  <c r="AB318" i="1"/>
  <c r="Z318" i="1"/>
  <c r="AE382" i="1"/>
  <c r="AB382" i="1"/>
  <c r="X382" i="1"/>
  <c r="AF382" i="1"/>
  <c r="AA382" i="1"/>
  <c r="AD382" i="1"/>
  <c r="Z382" i="1"/>
  <c r="AC382" i="1"/>
  <c r="Y382" i="1"/>
  <c r="AF466" i="1"/>
  <c r="AB466" i="1"/>
  <c r="AE466" i="1"/>
  <c r="AA466" i="1"/>
  <c r="AD466" i="1"/>
  <c r="Z466" i="1"/>
  <c r="AC466" i="1"/>
  <c r="Y466" i="1"/>
  <c r="X466" i="1"/>
  <c r="AC530" i="1"/>
  <c r="Y530" i="1"/>
  <c r="AE530" i="1"/>
  <c r="Z530" i="1"/>
  <c r="AD530" i="1"/>
  <c r="X530" i="1"/>
  <c r="AB530" i="1"/>
  <c r="AF530" i="1"/>
  <c r="AA530" i="1"/>
  <c r="AF618" i="1"/>
  <c r="AB618" i="1"/>
  <c r="X618" i="1"/>
  <c r="AE618" i="1"/>
  <c r="AA618" i="1"/>
  <c r="AD618" i="1"/>
  <c r="Z618" i="1"/>
  <c r="AC618" i="1"/>
  <c r="Y618" i="1"/>
  <c r="AD28" i="1"/>
  <c r="Z28" i="1"/>
  <c r="AC28" i="1"/>
  <c r="Y28" i="1"/>
  <c r="AF28" i="1"/>
  <c r="AB28" i="1"/>
  <c r="X28" i="1"/>
  <c r="AE28" i="1"/>
  <c r="AA28" i="1"/>
  <c r="AD70" i="1"/>
  <c r="Z70" i="1"/>
  <c r="AC70" i="1"/>
  <c r="Y70" i="1"/>
  <c r="AF70" i="1"/>
  <c r="AB70" i="1"/>
  <c r="X70" i="1"/>
  <c r="AE70" i="1"/>
  <c r="AA70" i="1"/>
  <c r="AD235" i="1"/>
  <c r="Z235" i="1"/>
  <c r="AC235" i="1"/>
  <c r="Y235" i="1"/>
  <c r="AF235" i="1"/>
  <c r="AB235" i="1"/>
  <c r="X235" i="1"/>
  <c r="AE235" i="1"/>
  <c r="AA235" i="1"/>
  <c r="AD550" i="1"/>
  <c r="Z550" i="1"/>
  <c r="AC550" i="1"/>
  <c r="Y550" i="1"/>
  <c r="AF550" i="1"/>
  <c r="AB550" i="1"/>
  <c r="X550" i="1"/>
  <c r="AE550" i="1"/>
  <c r="AA550" i="1"/>
  <c r="AD245" i="1"/>
  <c r="Z245" i="1"/>
  <c r="AC245" i="1"/>
  <c r="Y245" i="1"/>
  <c r="AF245" i="1"/>
  <c r="AB245" i="1"/>
  <c r="X245" i="1"/>
  <c r="AE245" i="1"/>
  <c r="AA245" i="1"/>
  <c r="AE180" i="1"/>
  <c r="AA180" i="1"/>
  <c r="AC180" i="1"/>
  <c r="Y180" i="1"/>
  <c r="Z180" i="1"/>
  <c r="AF180" i="1"/>
  <c r="X180" i="1"/>
  <c r="AD180" i="1"/>
  <c r="AB180" i="1"/>
  <c r="AF119" i="1"/>
  <c r="AB119" i="1"/>
  <c r="X119" i="1"/>
  <c r="AE119" i="1"/>
  <c r="AA119" i="1"/>
  <c r="AD119" i="1"/>
  <c r="Z119" i="1"/>
  <c r="AC119" i="1"/>
  <c r="Y119" i="1"/>
  <c r="AD367" i="1"/>
  <c r="Z367" i="1"/>
  <c r="AC367" i="1"/>
  <c r="Y367" i="1"/>
  <c r="AF367" i="1"/>
  <c r="AB367" i="1"/>
  <c r="X367" i="1"/>
  <c r="AE367" i="1"/>
  <c r="AA367" i="1"/>
  <c r="AD575" i="1"/>
  <c r="Z575" i="1"/>
  <c r="AC575" i="1"/>
  <c r="Y575" i="1"/>
  <c r="AF575" i="1"/>
  <c r="AB575" i="1"/>
  <c r="X575" i="1"/>
  <c r="AA575" i="1"/>
  <c r="AE575" i="1"/>
  <c r="AE188" i="1"/>
  <c r="AA188" i="1"/>
  <c r="AC188" i="1"/>
  <c r="Y188" i="1"/>
  <c r="Z188" i="1"/>
  <c r="AF188" i="1"/>
  <c r="X188" i="1"/>
  <c r="AD188" i="1"/>
  <c r="AB188" i="1"/>
  <c r="AF236" i="1"/>
  <c r="AB236" i="1"/>
  <c r="X236" i="1"/>
  <c r="AE236" i="1"/>
  <c r="AA236" i="1"/>
  <c r="AD236" i="1"/>
  <c r="Z236" i="1"/>
  <c r="AC236" i="1"/>
  <c r="Y236" i="1"/>
  <c r="AE316" i="1"/>
  <c r="AA316" i="1"/>
  <c r="AC316" i="1"/>
  <c r="Y316" i="1"/>
  <c r="AB316" i="1"/>
  <c r="Z316" i="1"/>
  <c r="AF316" i="1"/>
  <c r="X316" i="1"/>
  <c r="AD316" i="1"/>
  <c r="AF372" i="1"/>
  <c r="AB372" i="1"/>
  <c r="X372" i="1"/>
  <c r="AE372" i="1"/>
  <c r="AA372" i="1"/>
  <c r="AD372" i="1"/>
  <c r="Z372" i="1"/>
  <c r="AC372" i="1"/>
  <c r="Y372" i="1"/>
  <c r="AF420" i="1"/>
  <c r="AB420" i="1"/>
  <c r="X420" i="1"/>
  <c r="AE420" i="1"/>
  <c r="AA420" i="1"/>
  <c r="AD420" i="1"/>
  <c r="Z420" i="1"/>
  <c r="AC420" i="1"/>
  <c r="Y420" i="1"/>
  <c r="AC528" i="1"/>
  <c r="Y528" i="1"/>
  <c r="AD528" i="1"/>
  <c r="X528" i="1"/>
  <c r="AB528" i="1"/>
  <c r="AF528" i="1"/>
  <c r="AA528" i="1"/>
  <c r="AE528" i="1"/>
  <c r="Z528" i="1"/>
  <c r="AE584" i="1"/>
  <c r="AA584" i="1"/>
  <c r="AD584" i="1"/>
  <c r="Z584" i="1"/>
  <c r="AC584" i="1"/>
  <c r="AB584" i="1"/>
  <c r="Y584" i="1"/>
  <c r="AF584" i="1"/>
  <c r="X584" i="1"/>
  <c r="AF616" i="1"/>
  <c r="AB616" i="1"/>
  <c r="X616" i="1"/>
  <c r="AE616" i="1"/>
  <c r="AA616" i="1"/>
  <c r="AD616" i="1"/>
  <c r="Z616" i="1"/>
  <c r="AC616" i="1"/>
  <c r="Y616" i="1"/>
  <c r="AF29" i="1"/>
  <c r="AB29" i="1"/>
  <c r="X29" i="1"/>
  <c r="AE29" i="1"/>
  <c r="AA29" i="1"/>
  <c r="AD29" i="1"/>
  <c r="Z29" i="1"/>
  <c r="AC29" i="1"/>
  <c r="Y29" i="1"/>
  <c r="AD76" i="1"/>
  <c r="Z76" i="1"/>
  <c r="AC76" i="1"/>
  <c r="Y76" i="1"/>
  <c r="AF76" i="1"/>
  <c r="AB76" i="1"/>
  <c r="X76" i="1"/>
  <c r="AE76" i="1"/>
  <c r="AA76" i="1"/>
  <c r="AF87" i="1"/>
  <c r="AB87" i="1"/>
  <c r="X87" i="1"/>
  <c r="AE87" i="1"/>
  <c r="AA87" i="1"/>
  <c r="AD87" i="1"/>
  <c r="Z87" i="1"/>
  <c r="AC87" i="1"/>
  <c r="Y87" i="1"/>
  <c r="AD411" i="1"/>
  <c r="Z411" i="1"/>
  <c r="AC411" i="1"/>
  <c r="Y411" i="1"/>
  <c r="AF411" i="1"/>
  <c r="AB411" i="1"/>
  <c r="X411" i="1"/>
  <c r="AE411" i="1"/>
  <c r="AA411" i="1"/>
  <c r="AE519" i="1"/>
  <c r="AA519" i="1"/>
  <c r="AC519" i="1"/>
  <c r="X519" i="1"/>
  <c r="AB519" i="1"/>
  <c r="AF519" i="1"/>
  <c r="Z519" i="1"/>
  <c r="Y519" i="1"/>
  <c r="AD519" i="1"/>
  <c r="AF101" i="1"/>
  <c r="AB101" i="1"/>
  <c r="X101" i="1"/>
  <c r="AE101" i="1"/>
  <c r="AA101" i="1"/>
  <c r="AD101" i="1"/>
  <c r="Z101" i="1"/>
  <c r="AC101" i="1"/>
  <c r="Y101" i="1"/>
  <c r="AF165" i="1"/>
  <c r="AB165" i="1"/>
  <c r="X165" i="1"/>
  <c r="AE165" i="1"/>
  <c r="AA165" i="1"/>
  <c r="AD165" i="1"/>
  <c r="Z165" i="1"/>
  <c r="AC165" i="1"/>
  <c r="Y165" i="1"/>
  <c r="AD265" i="1"/>
  <c r="Z265" i="1"/>
  <c r="AC265" i="1"/>
  <c r="Y265" i="1"/>
  <c r="AF265" i="1"/>
  <c r="AB265" i="1"/>
  <c r="X265" i="1"/>
  <c r="AE265" i="1"/>
  <c r="AA265" i="1"/>
  <c r="AD349" i="1"/>
  <c r="Z349" i="1"/>
  <c r="AC349" i="1"/>
  <c r="Y349" i="1"/>
  <c r="AF349" i="1"/>
  <c r="AB349" i="1"/>
  <c r="X349" i="1"/>
  <c r="AE349" i="1"/>
  <c r="AA349" i="1"/>
  <c r="AC397" i="1"/>
  <c r="Y397" i="1"/>
  <c r="AE397" i="1"/>
  <c r="AA397" i="1"/>
  <c r="AB397" i="1"/>
  <c r="Z397" i="1"/>
  <c r="AF397" i="1"/>
  <c r="X397" i="1"/>
  <c r="AD397" i="1"/>
  <c r="AD473" i="1"/>
  <c r="Z473" i="1"/>
  <c r="AC473" i="1"/>
  <c r="Y473" i="1"/>
  <c r="AF473" i="1"/>
  <c r="AB473" i="1"/>
  <c r="X473" i="1"/>
  <c r="AE473" i="1"/>
  <c r="AA473" i="1"/>
  <c r="AF549" i="1"/>
  <c r="AB549" i="1"/>
  <c r="X549" i="1"/>
  <c r="AE549" i="1"/>
  <c r="AA549" i="1"/>
  <c r="AD549" i="1"/>
  <c r="Z549" i="1"/>
  <c r="Y549" i="1"/>
  <c r="AC549" i="1"/>
  <c r="AD577" i="1"/>
  <c r="Z577" i="1"/>
  <c r="AC577" i="1"/>
  <c r="Y577" i="1"/>
  <c r="AF577" i="1"/>
  <c r="AB577" i="1"/>
  <c r="X577" i="1"/>
  <c r="AE577" i="1"/>
  <c r="AA577" i="1"/>
  <c r="AC389" i="1"/>
  <c r="Y389" i="1"/>
  <c r="AE389" i="1"/>
  <c r="AA389" i="1"/>
  <c r="AB389" i="1"/>
  <c r="Z389" i="1"/>
  <c r="AF389" i="1"/>
  <c r="X389" i="1"/>
  <c r="AD389" i="1"/>
  <c r="AD271" i="1"/>
  <c r="Z271" i="1"/>
  <c r="AC271" i="1"/>
  <c r="Y271" i="1"/>
  <c r="AF271" i="1"/>
  <c r="AB271" i="1"/>
  <c r="X271" i="1"/>
  <c r="AE271" i="1"/>
  <c r="AA271" i="1"/>
  <c r="AD375" i="1"/>
  <c r="Z375" i="1"/>
  <c r="AC375" i="1"/>
  <c r="Y375" i="1"/>
  <c r="AF375" i="1"/>
  <c r="AB375" i="1"/>
  <c r="X375" i="1"/>
  <c r="AE375" i="1"/>
  <c r="AA375" i="1"/>
  <c r="AF159" i="1"/>
  <c r="AB159" i="1"/>
  <c r="X159" i="1"/>
  <c r="AE159" i="1"/>
  <c r="AA159" i="1"/>
  <c r="AD159" i="1"/>
  <c r="Z159" i="1"/>
  <c r="AC159" i="1"/>
  <c r="Y159" i="1"/>
  <c r="AD174" i="1"/>
  <c r="Z174" i="1"/>
  <c r="AC174" i="1"/>
  <c r="Y174" i="1"/>
  <c r="AF174" i="1"/>
  <c r="AB174" i="1"/>
  <c r="X174" i="1"/>
  <c r="AE174" i="1"/>
  <c r="AA174" i="1"/>
  <c r="AF250" i="1"/>
  <c r="AB250" i="1"/>
  <c r="X250" i="1"/>
  <c r="AE250" i="1"/>
  <c r="AA250" i="1"/>
  <c r="AD250" i="1"/>
  <c r="Z250" i="1"/>
  <c r="AC250" i="1"/>
  <c r="Y250" i="1"/>
  <c r="AF302" i="1"/>
  <c r="AB302" i="1"/>
  <c r="X302" i="1"/>
  <c r="AE302" i="1"/>
  <c r="AA302" i="1"/>
  <c r="AD302" i="1"/>
  <c r="Z302" i="1"/>
  <c r="AC302" i="1"/>
  <c r="Y302" i="1"/>
  <c r="AF374" i="1"/>
  <c r="AB374" i="1"/>
  <c r="X374" i="1"/>
  <c r="AE374" i="1"/>
  <c r="AA374" i="1"/>
  <c r="AD374" i="1"/>
  <c r="Z374" i="1"/>
  <c r="AC374" i="1"/>
  <c r="Y374" i="1"/>
  <c r="AE458" i="1"/>
  <c r="AA458" i="1"/>
  <c r="AD458" i="1"/>
  <c r="Y458" i="1"/>
  <c r="AB458" i="1"/>
  <c r="Z458" i="1"/>
  <c r="X458" i="1"/>
  <c r="AF458" i="1"/>
  <c r="AC458" i="1"/>
  <c r="AF494" i="1"/>
  <c r="AB494" i="1"/>
  <c r="X494" i="1"/>
  <c r="AE494" i="1"/>
  <c r="AA494" i="1"/>
  <c r="AD494" i="1"/>
  <c r="Z494" i="1"/>
  <c r="AC494" i="1"/>
  <c r="Y494" i="1"/>
  <c r="AE602" i="1"/>
  <c r="AA602" i="1"/>
  <c r="AD602" i="1"/>
  <c r="Z602" i="1"/>
  <c r="Y602" i="1"/>
  <c r="AF602" i="1"/>
  <c r="X602" i="1"/>
  <c r="AC602" i="1"/>
  <c r="AB602" i="1"/>
  <c r="AC50" i="1"/>
  <c r="Y50" i="1"/>
  <c r="AE50" i="1"/>
  <c r="AA50" i="1"/>
  <c r="Z50" i="1"/>
  <c r="AF50" i="1"/>
  <c r="X50" i="1"/>
  <c r="AD50" i="1"/>
  <c r="AB50" i="1"/>
  <c r="AC319" i="1"/>
  <c r="Y319" i="1"/>
  <c r="AE319" i="1"/>
  <c r="AA319" i="1"/>
  <c r="AD319" i="1"/>
  <c r="AB319" i="1"/>
  <c r="Z319" i="1"/>
  <c r="AF319" i="1"/>
  <c r="X319" i="1"/>
  <c r="AC518" i="1"/>
  <c r="Y518" i="1"/>
  <c r="AB518" i="1"/>
  <c r="AF518" i="1"/>
  <c r="AA518" i="1"/>
  <c r="AE518" i="1"/>
  <c r="Z518" i="1"/>
  <c r="AD518" i="1"/>
  <c r="X518" i="1"/>
  <c r="AD78" i="1"/>
  <c r="Z78" i="1"/>
  <c r="AC78" i="1"/>
  <c r="Y78" i="1"/>
  <c r="AF78" i="1"/>
  <c r="AB78" i="1"/>
  <c r="X78" i="1"/>
  <c r="AE78" i="1"/>
  <c r="AA78" i="1"/>
  <c r="AC463" i="1"/>
  <c r="Y463" i="1"/>
  <c r="AD463" i="1"/>
  <c r="X463" i="1"/>
  <c r="AB463" i="1"/>
  <c r="AF463" i="1"/>
  <c r="AA463" i="1"/>
  <c r="AE463" i="1"/>
  <c r="Z463" i="1"/>
  <c r="AE384" i="1"/>
  <c r="AA384" i="1"/>
  <c r="AC384" i="1"/>
  <c r="Y384" i="1"/>
  <c r="AD384" i="1"/>
  <c r="AB384" i="1"/>
  <c r="Z384" i="1"/>
  <c r="AF384" i="1"/>
  <c r="X384" i="1"/>
  <c r="AF143" i="1"/>
  <c r="AB143" i="1"/>
  <c r="X143" i="1"/>
  <c r="AE143" i="1"/>
  <c r="AA143" i="1"/>
  <c r="AD143" i="1"/>
  <c r="Z143" i="1"/>
  <c r="AC143" i="1"/>
  <c r="Y143" i="1"/>
  <c r="AD323" i="1"/>
  <c r="Z323" i="1"/>
  <c r="AC323" i="1"/>
  <c r="Y323" i="1"/>
  <c r="AF323" i="1"/>
  <c r="AB323" i="1"/>
  <c r="X323" i="1"/>
  <c r="AE323" i="1"/>
  <c r="AA323" i="1"/>
  <c r="AC591" i="1"/>
  <c r="Y591" i="1"/>
  <c r="AF591" i="1"/>
  <c r="AB591" i="1"/>
  <c r="X591" i="1"/>
  <c r="AE591" i="1"/>
  <c r="AD591" i="1"/>
  <c r="AA591" i="1"/>
  <c r="Z591" i="1"/>
  <c r="AD128" i="1"/>
  <c r="Z128" i="1"/>
  <c r="AC128" i="1"/>
  <c r="Y128" i="1"/>
  <c r="AF128" i="1"/>
  <c r="AB128" i="1"/>
  <c r="X128" i="1"/>
  <c r="AE128" i="1"/>
  <c r="AA128" i="1"/>
  <c r="AF200" i="1"/>
  <c r="AB200" i="1"/>
  <c r="X200" i="1"/>
  <c r="AE200" i="1"/>
  <c r="AA200" i="1"/>
  <c r="AD200" i="1"/>
  <c r="Z200" i="1"/>
  <c r="AC200" i="1"/>
  <c r="Y200" i="1"/>
  <c r="AF248" i="1"/>
  <c r="AB248" i="1"/>
  <c r="X248" i="1"/>
  <c r="AE248" i="1"/>
  <c r="AA248" i="1"/>
  <c r="AD248" i="1"/>
  <c r="Z248" i="1"/>
  <c r="AC248" i="1"/>
  <c r="Y248" i="1"/>
  <c r="AF352" i="1"/>
  <c r="AB352" i="1"/>
  <c r="X352" i="1"/>
  <c r="AE352" i="1"/>
  <c r="AA352" i="1"/>
  <c r="AD352" i="1"/>
  <c r="Z352" i="1"/>
  <c r="AC352" i="1"/>
  <c r="Y352" i="1"/>
  <c r="AF424" i="1"/>
  <c r="AB424" i="1"/>
  <c r="X424" i="1"/>
  <c r="AE424" i="1"/>
  <c r="AA424" i="1"/>
  <c r="AD424" i="1"/>
  <c r="Z424" i="1"/>
  <c r="AC424" i="1"/>
  <c r="Y424" i="1"/>
  <c r="AE460" i="1"/>
  <c r="AA460" i="1"/>
  <c r="AF460" i="1"/>
  <c r="Z460" i="1"/>
  <c r="AC460" i="1"/>
  <c r="X460" i="1"/>
  <c r="AB460" i="1"/>
  <c r="Y460" i="1"/>
  <c r="AD460" i="1"/>
  <c r="AC508" i="1"/>
  <c r="Y508" i="1"/>
  <c r="AF508" i="1"/>
  <c r="AA508" i="1"/>
  <c r="AE508" i="1"/>
  <c r="Z508" i="1"/>
  <c r="AD508" i="1"/>
  <c r="X508" i="1"/>
  <c r="AB508" i="1"/>
  <c r="AF31" i="1"/>
  <c r="AB31" i="1"/>
  <c r="X31" i="1"/>
  <c r="AE31" i="1"/>
  <c r="AA31" i="1"/>
  <c r="AD31" i="1"/>
  <c r="Z31" i="1"/>
  <c r="AC31" i="1"/>
  <c r="Y31" i="1"/>
  <c r="AD68" i="1"/>
  <c r="Z68" i="1"/>
  <c r="AC68" i="1"/>
  <c r="Y68" i="1"/>
  <c r="AF68" i="1"/>
  <c r="AB68" i="1"/>
  <c r="X68" i="1"/>
  <c r="AE68" i="1"/>
  <c r="AA68" i="1"/>
  <c r="AF103" i="1"/>
  <c r="AB103" i="1"/>
  <c r="X103" i="1"/>
  <c r="AE103" i="1"/>
  <c r="AA103" i="1"/>
  <c r="AD103" i="1"/>
  <c r="Z103" i="1"/>
  <c r="AC103" i="1"/>
  <c r="Y103" i="1"/>
  <c r="AD327" i="1"/>
  <c r="Z327" i="1"/>
  <c r="AC327" i="1"/>
  <c r="Y327" i="1"/>
  <c r="AF327" i="1"/>
  <c r="AB327" i="1"/>
  <c r="X327" i="1"/>
  <c r="AE327" i="1"/>
  <c r="AA327" i="1"/>
  <c r="AD399" i="1"/>
  <c r="Z399" i="1"/>
  <c r="AC399" i="1"/>
  <c r="Y399" i="1"/>
  <c r="AF399" i="1"/>
  <c r="AB399" i="1"/>
  <c r="X399" i="1"/>
  <c r="AE399" i="1"/>
  <c r="AA399" i="1"/>
  <c r="AF89" i="1"/>
  <c r="AB89" i="1"/>
  <c r="X89" i="1"/>
  <c r="AE89" i="1"/>
  <c r="AA89" i="1"/>
  <c r="AD89" i="1"/>
  <c r="Z89" i="1"/>
  <c r="AC89" i="1"/>
  <c r="Y89" i="1"/>
  <c r="AF137" i="1"/>
  <c r="AB137" i="1"/>
  <c r="X137" i="1"/>
  <c r="AE137" i="1"/>
  <c r="AA137" i="1"/>
  <c r="AD137" i="1"/>
  <c r="Z137" i="1"/>
  <c r="AC137" i="1"/>
  <c r="Y137" i="1"/>
  <c r="AC189" i="1"/>
  <c r="Y189" i="1"/>
  <c r="AE189" i="1"/>
  <c r="AA189" i="1"/>
  <c r="AF189" i="1"/>
  <c r="X189" i="1"/>
  <c r="AD189" i="1"/>
  <c r="AB189" i="1"/>
  <c r="Z189" i="1"/>
  <c r="AD253" i="1"/>
  <c r="Z253" i="1"/>
  <c r="AC253" i="1"/>
  <c r="Y253" i="1"/>
  <c r="AF253" i="1"/>
  <c r="AB253" i="1"/>
  <c r="X253" i="1"/>
  <c r="AE253" i="1"/>
  <c r="AA253" i="1"/>
  <c r="AD329" i="1"/>
  <c r="Z329" i="1"/>
  <c r="AC329" i="1"/>
  <c r="Y329" i="1"/>
  <c r="AF329" i="1"/>
  <c r="AB329" i="1"/>
  <c r="X329" i="1"/>
  <c r="AE329" i="1"/>
  <c r="AA329" i="1"/>
  <c r="AD425" i="1"/>
  <c r="Z425" i="1"/>
  <c r="AC425" i="1"/>
  <c r="Y425" i="1"/>
  <c r="AF425" i="1"/>
  <c r="AB425" i="1"/>
  <c r="X425" i="1"/>
  <c r="AE425" i="1"/>
  <c r="AA425" i="1"/>
  <c r="AD469" i="1"/>
  <c r="Z469" i="1"/>
  <c r="AC469" i="1"/>
  <c r="Y469" i="1"/>
  <c r="AF469" i="1"/>
  <c r="AB469" i="1"/>
  <c r="X469" i="1"/>
  <c r="AE469" i="1"/>
  <c r="AA469" i="1"/>
  <c r="AE529" i="1"/>
  <c r="AA529" i="1"/>
  <c r="AD529" i="1"/>
  <c r="Y529" i="1"/>
  <c r="AC529" i="1"/>
  <c r="X529" i="1"/>
  <c r="AB529" i="1"/>
  <c r="AF529" i="1"/>
  <c r="Z529" i="1"/>
  <c r="AC589" i="1"/>
  <c r="Y589" i="1"/>
  <c r="AF589" i="1"/>
  <c r="AB589" i="1"/>
  <c r="X589" i="1"/>
  <c r="AA589" i="1"/>
  <c r="Z589" i="1"/>
  <c r="AE589" i="1"/>
  <c r="AD589" i="1"/>
  <c r="AD621" i="1"/>
  <c r="Z621" i="1"/>
  <c r="AC621" i="1"/>
  <c r="Y621" i="1"/>
  <c r="AF621" i="1"/>
  <c r="AB621" i="1"/>
  <c r="X621" i="1"/>
  <c r="AE621" i="1"/>
  <c r="AA621" i="1"/>
  <c r="AF404" i="1"/>
  <c r="AB404" i="1"/>
  <c r="X404" i="1"/>
  <c r="AE404" i="1"/>
  <c r="AA404" i="1"/>
  <c r="AD404" i="1"/>
  <c r="Z404" i="1"/>
  <c r="AC404" i="1"/>
  <c r="Y404" i="1"/>
  <c r="AC183" i="1"/>
  <c r="Y183" i="1"/>
  <c r="AE183" i="1"/>
  <c r="AA183" i="1"/>
  <c r="AB183" i="1"/>
  <c r="Z183" i="1"/>
  <c r="AF183" i="1"/>
  <c r="X183" i="1"/>
  <c r="AD183" i="1"/>
  <c r="AD483" i="1"/>
  <c r="Z483" i="1"/>
  <c r="AC483" i="1"/>
  <c r="Y483" i="1"/>
  <c r="AF483" i="1"/>
  <c r="AB483" i="1"/>
  <c r="X483" i="1"/>
  <c r="AE483" i="1"/>
  <c r="AA483" i="1"/>
  <c r="AC599" i="1"/>
  <c r="Y599" i="1"/>
  <c r="AF599" i="1"/>
  <c r="AB599" i="1"/>
  <c r="X599" i="1"/>
  <c r="AE599" i="1"/>
  <c r="AD599" i="1"/>
  <c r="AA599" i="1"/>
  <c r="Z599" i="1"/>
  <c r="AD126" i="1"/>
  <c r="Z126" i="1"/>
  <c r="AC126" i="1"/>
  <c r="Y126" i="1"/>
  <c r="AF126" i="1"/>
  <c r="AB126" i="1"/>
  <c r="X126" i="1"/>
  <c r="AE126" i="1"/>
  <c r="AA126" i="1"/>
  <c r="AD158" i="1"/>
  <c r="Z158" i="1"/>
  <c r="AC158" i="1"/>
  <c r="Y158" i="1"/>
  <c r="AF158" i="1"/>
  <c r="AB158" i="1"/>
  <c r="X158" i="1"/>
  <c r="AE158" i="1"/>
  <c r="AA158" i="1"/>
  <c r="AF230" i="1"/>
  <c r="AB230" i="1"/>
  <c r="X230" i="1"/>
  <c r="AE230" i="1"/>
  <c r="AA230" i="1"/>
  <c r="AD230" i="1"/>
  <c r="Z230" i="1"/>
  <c r="AC230" i="1"/>
  <c r="Y230" i="1"/>
  <c r="AF286" i="1"/>
  <c r="AB286" i="1"/>
  <c r="X286" i="1"/>
  <c r="AE286" i="1"/>
  <c r="AA286" i="1"/>
  <c r="AD286" i="1"/>
  <c r="Z286" i="1"/>
  <c r="AC286" i="1"/>
  <c r="Y286" i="1"/>
  <c r="AF342" i="1"/>
  <c r="AB342" i="1"/>
  <c r="X342" i="1"/>
  <c r="AE342" i="1"/>
  <c r="AA342" i="1"/>
  <c r="AD342" i="1"/>
  <c r="Z342" i="1"/>
  <c r="AC342" i="1"/>
  <c r="Y342" i="1"/>
  <c r="AD40" i="1"/>
  <c r="Z40" i="1"/>
  <c r="AC40" i="1"/>
  <c r="Y40" i="1"/>
  <c r="AF40" i="1"/>
  <c r="AB40" i="1"/>
  <c r="X40" i="1"/>
  <c r="AE40" i="1"/>
  <c r="AA40" i="1"/>
  <c r="AD403" i="1"/>
  <c r="Z403" i="1"/>
  <c r="AC403" i="1"/>
  <c r="Y403" i="1"/>
  <c r="AF403" i="1"/>
  <c r="AB403" i="1"/>
  <c r="X403" i="1"/>
  <c r="AE403" i="1"/>
  <c r="AA403" i="1"/>
  <c r="AF33" i="1"/>
  <c r="AB33" i="1"/>
  <c r="X33" i="1"/>
  <c r="AE33" i="1"/>
  <c r="AA33" i="1"/>
  <c r="AD33" i="1"/>
  <c r="Z33" i="1"/>
  <c r="AC33" i="1"/>
  <c r="Y33" i="1"/>
  <c r="AF141" i="1"/>
  <c r="AB141" i="1"/>
  <c r="X141" i="1"/>
  <c r="AE141" i="1"/>
  <c r="AA141" i="1"/>
  <c r="AD141" i="1"/>
  <c r="Z141" i="1"/>
  <c r="AC141" i="1"/>
  <c r="Y141" i="1"/>
  <c r="AF57" i="1"/>
  <c r="AB57" i="1"/>
  <c r="X57" i="1"/>
  <c r="AE57" i="1"/>
  <c r="AA57" i="1"/>
  <c r="AD57" i="1"/>
  <c r="Z57" i="1"/>
  <c r="AC57" i="1"/>
  <c r="Y57" i="1"/>
  <c r="AF163" i="1"/>
  <c r="AB163" i="1"/>
  <c r="X163" i="1"/>
  <c r="AE163" i="1"/>
  <c r="AA163" i="1"/>
  <c r="AD163" i="1"/>
  <c r="Z163" i="1"/>
  <c r="AC163" i="1"/>
  <c r="Y163" i="1"/>
  <c r="AF426" i="1"/>
  <c r="AB426" i="1"/>
  <c r="X426" i="1"/>
  <c r="AE426" i="1"/>
  <c r="AA426" i="1"/>
  <c r="AD426" i="1"/>
  <c r="Z426" i="1"/>
  <c r="AC426" i="1"/>
  <c r="Y426" i="1"/>
  <c r="AF93" i="1"/>
  <c r="AB93" i="1"/>
  <c r="X93" i="1"/>
  <c r="AE93" i="1"/>
  <c r="AA93" i="1"/>
  <c r="AD93" i="1"/>
  <c r="Z93" i="1"/>
  <c r="AC93" i="1"/>
  <c r="Y93" i="1"/>
  <c r="AD603" i="1"/>
  <c r="Z603" i="1"/>
  <c r="AF603" i="1"/>
  <c r="AB603" i="1"/>
  <c r="X603" i="1"/>
  <c r="AA603" i="1"/>
  <c r="Y603" i="1"/>
  <c r="AE603" i="1"/>
  <c r="AC603" i="1"/>
  <c r="AF252" i="1"/>
  <c r="AB252" i="1"/>
  <c r="X252" i="1"/>
  <c r="AE252" i="1"/>
  <c r="AA252" i="1"/>
  <c r="AD252" i="1"/>
  <c r="Z252" i="1"/>
  <c r="AC252" i="1"/>
  <c r="Y252" i="1"/>
  <c r="AF380" i="1"/>
  <c r="AB380" i="1"/>
  <c r="X380" i="1"/>
  <c r="AE380" i="1"/>
  <c r="AA380" i="1"/>
  <c r="AD380" i="1"/>
  <c r="Z380" i="1"/>
  <c r="AC380" i="1"/>
  <c r="Y380" i="1"/>
  <c r="AF492" i="1"/>
  <c r="AB492" i="1"/>
  <c r="X492" i="1"/>
  <c r="AE492" i="1"/>
  <c r="AA492" i="1"/>
  <c r="AD492" i="1"/>
  <c r="Z492" i="1"/>
  <c r="Y492" i="1"/>
  <c r="AC492" i="1"/>
  <c r="AD548" i="1"/>
  <c r="Z548" i="1"/>
  <c r="AC548" i="1"/>
  <c r="Y548" i="1"/>
  <c r="AF548" i="1"/>
  <c r="AB548" i="1"/>
  <c r="X548" i="1"/>
  <c r="AE548" i="1"/>
  <c r="AA548" i="1"/>
  <c r="AD247" i="1"/>
  <c r="Z247" i="1"/>
  <c r="AC247" i="1"/>
  <c r="Y247" i="1"/>
  <c r="AF247" i="1"/>
  <c r="AB247" i="1"/>
  <c r="X247" i="1"/>
  <c r="AE247" i="1"/>
  <c r="AA247" i="1"/>
  <c r="AE527" i="1"/>
  <c r="AA527" i="1"/>
  <c r="AC527" i="1"/>
  <c r="X527" i="1"/>
  <c r="AB527" i="1"/>
  <c r="AF527" i="1"/>
  <c r="Z527" i="1"/>
  <c r="AD527" i="1"/>
  <c r="Y527" i="1"/>
  <c r="AF77" i="1"/>
  <c r="AB77" i="1"/>
  <c r="X77" i="1"/>
  <c r="AE77" i="1"/>
  <c r="AA77" i="1"/>
  <c r="AD77" i="1"/>
  <c r="Z77" i="1"/>
  <c r="AC77" i="1"/>
  <c r="Y77" i="1"/>
  <c r="AD197" i="1"/>
  <c r="Z197" i="1"/>
  <c r="AC197" i="1"/>
  <c r="Y197" i="1"/>
  <c r="AF197" i="1"/>
  <c r="AB197" i="1"/>
  <c r="X197" i="1"/>
  <c r="AE197" i="1"/>
  <c r="AA197" i="1"/>
  <c r="AD333" i="1"/>
  <c r="Z333" i="1"/>
  <c r="AC333" i="1"/>
  <c r="Y333" i="1"/>
  <c r="AF333" i="1"/>
  <c r="AB333" i="1"/>
  <c r="X333" i="1"/>
  <c r="AE333" i="1"/>
  <c r="AA333" i="1"/>
  <c r="AD493" i="1"/>
  <c r="Z493" i="1"/>
  <c r="AC493" i="1"/>
  <c r="Y493" i="1"/>
  <c r="AF493" i="1"/>
  <c r="AB493" i="1"/>
  <c r="X493" i="1"/>
  <c r="AE493" i="1"/>
  <c r="AA493" i="1"/>
  <c r="AD569" i="1"/>
  <c r="Z569" i="1"/>
  <c r="AC569" i="1"/>
  <c r="Y569" i="1"/>
  <c r="AF569" i="1"/>
  <c r="AB569" i="1"/>
  <c r="X569" i="1"/>
  <c r="AE569" i="1"/>
  <c r="AA569" i="1"/>
  <c r="AC395" i="1"/>
  <c r="Y395" i="1"/>
  <c r="AE395" i="1"/>
  <c r="AA395" i="1"/>
  <c r="AF395" i="1"/>
  <c r="X395" i="1"/>
  <c r="AD395" i="1"/>
  <c r="AB395" i="1"/>
  <c r="Z395" i="1"/>
  <c r="AF238" i="1"/>
  <c r="AB238" i="1"/>
  <c r="X238" i="1"/>
  <c r="AE238" i="1"/>
  <c r="AA238" i="1"/>
  <c r="AD238" i="1"/>
  <c r="Z238" i="1"/>
  <c r="AC238" i="1"/>
  <c r="Y238" i="1"/>
  <c r="AF338" i="1"/>
  <c r="AB338" i="1"/>
  <c r="X338" i="1"/>
  <c r="AE338" i="1"/>
  <c r="AA338" i="1"/>
  <c r="AD338" i="1"/>
  <c r="Z338" i="1"/>
  <c r="AC338" i="1"/>
  <c r="Y338" i="1"/>
  <c r="AF418" i="1"/>
  <c r="AB418" i="1"/>
  <c r="X418" i="1"/>
  <c r="AE418" i="1"/>
  <c r="AA418" i="1"/>
  <c r="AD418" i="1"/>
  <c r="Z418" i="1"/>
  <c r="AC418" i="1"/>
  <c r="Y418" i="1"/>
  <c r="AF486" i="1"/>
  <c r="AB486" i="1"/>
  <c r="X486" i="1"/>
  <c r="AE486" i="1"/>
  <c r="AA486" i="1"/>
  <c r="AD486" i="1"/>
  <c r="Z486" i="1"/>
  <c r="AC486" i="1"/>
  <c r="Y486" i="1"/>
  <c r="AF566" i="1"/>
  <c r="AB566" i="1"/>
  <c r="X566" i="1"/>
  <c r="AE566" i="1"/>
  <c r="AA566" i="1"/>
  <c r="AD566" i="1"/>
  <c r="Z566" i="1"/>
  <c r="AC566" i="1"/>
  <c r="Y566" i="1"/>
  <c r="AE590" i="1"/>
  <c r="AA590" i="1"/>
  <c r="AD590" i="1"/>
  <c r="Z590" i="1"/>
  <c r="Y590" i="1"/>
  <c r="AF590" i="1"/>
  <c r="X590" i="1"/>
  <c r="AC590" i="1"/>
  <c r="AB590" i="1"/>
  <c r="AF622" i="1"/>
  <c r="AB622" i="1"/>
  <c r="X622" i="1"/>
  <c r="AE622" i="1"/>
  <c r="AA622" i="1"/>
  <c r="AD622" i="1"/>
  <c r="Z622" i="1"/>
  <c r="Y622" i="1"/>
  <c r="AC622" i="1"/>
  <c r="AC54" i="1"/>
  <c r="Y54" i="1"/>
  <c r="AE54" i="1"/>
  <c r="AA54" i="1"/>
  <c r="Z54" i="1"/>
  <c r="AF54" i="1"/>
  <c r="X54" i="1"/>
  <c r="AD54" i="1"/>
  <c r="AB54" i="1"/>
  <c r="AF296" i="1"/>
  <c r="AB296" i="1"/>
  <c r="X296" i="1"/>
  <c r="AE296" i="1"/>
  <c r="AA296" i="1"/>
  <c r="AD296" i="1"/>
  <c r="Z296" i="1"/>
  <c r="AC296" i="1"/>
  <c r="Y296" i="1"/>
  <c r="AC532" i="1"/>
  <c r="Y532" i="1"/>
  <c r="AF532" i="1"/>
  <c r="AA532" i="1"/>
  <c r="AE532" i="1"/>
  <c r="Z532" i="1"/>
  <c r="AD532" i="1"/>
  <c r="X532" i="1"/>
  <c r="AB532" i="1"/>
  <c r="AD233" i="1"/>
  <c r="Z233" i="1"/>
  <c r="AC233" i="1"/>
  <c r="Y233" i="1"/>
  <c r="AF233" i="1"/>
  <c r="AB233" i="1"/>
  <c r="X233" i="1"/>
  <c r="AE233" i="1"/>
  <c r="AA233" i="1"/>
  <c r="AF545" i="1"/>
  <c r="AB545" i="1"/>
  <c r="X545" i="1"/>
  <c r="AE545" i="1"/>
  <c r="AA545" i="1"/>
  <c r="AD545" i="1"/>
  <c r="Z545" i="1"/>
  <c r="AC545" i="1"/>
  <c r="Y545" i="1"/>
  <c r="AF370" i="1"/>
  <c r="AB370" i="1"/>
  <c r="X370" i="1"/>
  <c r="AE370" i="1"/>
  <c r="AA370" i="1"/>
  <c r="AD370" i="1"/>
  <c r="Z370" i="1"/>
  <c r="AC370" i="1"/>
  <c r="Y370" i="1"/>
  <c r="AF606" i="1"/>
  <c r="AB606" i="1"/>
  <c r="X606" i="1"/>
  <c r="AE606" i="1"/>
  <c r="AA606" i="1"/>
  <c r="AD606" i="1"/>
  <c r="Z606" i="1"/>
  <c r="Y606" i="1"/>
  <c r="AC606" i="1"/>
  <c r="AD255" i="1"/>
  <c r="Z255" i="1"/>
  <c r="AC255" i="1"/>
  <c r="Y255" i="1"/>
  <c r="AF255" i="1"/>
  <c r="AB255" i="1"/>
  <c r="X255" i="1"/>
  <c r="AE255" i="1"/>
  <c r="AA255" i="1"/>
  <c r="AF131" i="1"/>
  <c r="AB131" i="1"/>
  <c r="X131" i="1"/>
  <c r="AE131" i="1"/>
  <c r="AA131" i="1"/>
  <c r="AD131" i="1"/>
  <c r="Z131" i="1"/>
  <c r="AC131" i="1"/>
  <c r="Y131" i="1"/>
  <c r="AD176" i="1"/>
  <c r="Z176" i="1"/>
  <c r="AC176" i="1"/>
  <c r="Y176" i="1"/>
  <c r="AF176" i="1"/>
  <c r="AB176" i="1"/>
  <c r="X176" i="1"/>
  <c r="AE176" i="1"/>
  <c r="AA176" i="1"/>
  <c r="AF304" i="1"/>
  <c r="AB304" i="1"/>
  <c r="X304" i="1"/>
  <c r="AE304" i="1"/>
  <c r="AA304" i="1"/>
  <c r="AD304" i="1"/>
  <c r="Z304" i="1"/>
  <c r="AC304" i="1"/>
  <c r="Y304" i="1"/>
  <c r="AF452" i="1"/>
  <c r="AB452" i="1"/>
  <c r="X452" i="1"/>
  <c r="AD452" i="1"/>
  <c r="Z452" i="1"/>
  <c r="Y452" i="1"/>
  <c r="AE452" i="1"/>
  <c r="AC452" i="1"/>
  <c r="AA452" i="1"/>
  <c r="AD122" i="1"/>
  <c r="Z122" i="1"/>
  <c r="AC122" i="1"/>
  <c r="Y122" i="1"/>
  <c r="AF122" i="1"/>
  <c r="AB122" i="1"/>
  <c r="X122" i="1"/>
  <c r="AE122" i="1"/>
  <c r="AA122" i="1"/>
  <c r="AF155" i="1"/>
  <c r="AB155" i="1"/>
  <c r="X155" i="1"/>
  <c r="AE155" i="1"/>
  <c r="AA155" i="1"/>
  <c r="AD155" i="1"/>
  <c r="Z155" i="1"/>
  <c r="AC155" i="1"/>
  <c r="Y155" i="1"/>
  <c r="AD475" i="1"/>
  <c r="Z475" i="1"/>
  <c r="AC475" i="1"/>
  <c r="Y475" i="1"/>
  <c r="AF475" i="1"/>
  <c r="AB475" i="1"/>
  <c r="X475" i="1"/>
  <c r="AE475" i="1"/>
  <c r="AA475" i="1"/>
  <c r="AE184" i="1"/>
  <c r="AA184" i="1"/>
  <c r="AC184" i="1"/>
  <c r="Y184" i="1"/>
  <c r="Z184" i="1"/>
  <c r="AF184" i="1"/>
  <c r="X184" i="1"/>
  <c r="AD184" i="1"/>
  <c r="AB184" i="1"/>
  <c r="AF264" i="1"/>
  <c r="AB264" i="1"/>
  <c r="X264" i="1"/>
  <c r="AE264" i="1"/>
  <c r="AA264" i="1"/>
  <c r="AD264" i="1"/>
  <c r="Z264" i="1"/>
  <c r="AC264" i="1"/>
  <c r="Y264" i="1"/>
  <c r="AE312" i="1"/>
  <c r="AA312" i="1"/>
  <c r="AC312" i="1"/>
  <c r="Y312" i="1"/>
  <c r="AB312" i="1"/>
  <c r="Z312" i="1"/>
  <c r="AF312" i="1"/>
  <c r="X312" i="1"/>
  <c r="AD312" i="1"/>
  <c r="AF344" i="1"/>
  <c r="AB344" i="1"/>
  <c r="X344" i="1"/>
  <c r="AE344" i="1"/>
  <c r="AA344" i="1"/>
  <c r="AD344" i="1"/>
  <c r="Z344" i="1"/>
  <c r="AC344" i="1"/>
  <c r="Y344" i="1"/>
  <c r="AE456" i="1"/>
  <c r="AA456" i="1"/>
  <c r="AC456" i="1"/>
  <c r="X456" i="1"/>
  <c r="AF456" i="1"/>
  <c r="Z456" i="1"/>
  <c r="Y456" i="1"/>
  <c r="AD456" i="1"/>
  <c r="AB456" i="1"/>
  <c r="AC504" i="1"/>
  <c r="Y504" i="1"/>
  <c r="AD504" i="1"/>
  <c r="X504" i="1"/>
  <c r="AB504" i="1"/>
  <c r="AF504" i="1"/>
  <c r="AA504" i="1"/>
  <c r="Z504" i="1"/>
  <c r="AE504" i="1"/>
  <c r="AF604" i="1"/>
  <c r="AB604" i="1"/>
  <c r="X604" i="1"/>
  <c r="AD604" i="1"/>
  <c r="Z604" i="1"/>
  <c r="Y604" i="1"/>
  <c r="AE604" i="1"/>
  <c r="AC604" i="1"/>
  <c r="AA604" i="1"/>
  <c r="AF27" i="1"/>
  <c r="AB27" i="1"/>
  <c r="X27" i="1"/>
  <c r="AE27" i="1"/>
  <c r="AA27" i="1"/>
  <c r="AD27" i="1"/>
  <c r="Z27" i="1"/>
  <c r="AC27" i="1"/>
  <c r="Y27" i="1"/>
  <c r="AD88" i="1"/>
  <c r="Z88" i="1"/>
  <c r="AC88" i="1"/>
  <c r="Y88" i="1"/>
  <c r="AF88" i="1"/>
  <c r="AB88" i="1"/>
  <c r="X88" i="1"/>
  <c r="AE88" i="1"/>
  <c r="AA88" i="1"/>
  <c r="AF171" i="1"/>
  <c r="AB171" i="1"/>
  <c r="X171" i="1"/>
  <c r="AE171" i="1"/>
  <c r="AA171" i="1"/>
  <c r="AD171" i="1"/>
  <c r="Z171" i="1"/>
  <c r="AC171" i="1"/>
  <c r="Y171" i="1"/>
  <c r="AF147" i="1"/>
  <c r="AB147" i="1"/>
  <c r="X147" i="1"/>
  <c r="AE147" i="1"/>
  <c r="AA147" i="1"/>
  <c r="AD147" i="1"/>
  <c r="Z147" i="1"/>
  <c r="AC147" i="1"/>
  <c r="Y147" i="1"/>
  <c r="AD291" i="1"/>
  <c r="Z291" i="1"/>
  <c r="AC291" i="1"/>
  <c r="Y291" i="1"/>
  <c r="AF291" i="1"/>
  <c r="AB291" i="1"/>
  <c r="X291" i="1"/>
  <c r="AE291" i="1"/>
  <c r="AA291" i="1"/>
  <c r="AF65" i="1"/>
  <c r="AB65" i="1"/>
  <c r="X65" i="1"/>
  <c r="AE65" i="1"/>
  <c r="AA65" i="1"/>
  <c r="AD65" i="1"/>
  <c r="Z65" i="1"/>
  <c r="AC65" i="1"/>
  <c r="Y65" i="1"/>
  <c r="AF153" i="1"/>
  <c r="AB153" i="1"/>
  <c r="X153" i="1"/>
  <c r="AE153" i="1"/>
  <c r="AA153" i="1"/>
  <c r="AD153" i="1"/>
  <c r="Z153" i="1"/>
  <c r="AC153" i="1"/>
  <c r="Y153" i="1"/>
  <c r="AD217" i="1"/>
  <c r="Z217" i="1"/>
  <c r="AC217" i="1"/>
  <c r="Y217" i="1"/>
  <c r="AF217" i="1"/>
  <c r="AB217" i="1"/>
  <c r="X217" i="1"/>
  <c r="AE217" i="1"/>
  <c r="AA217" i="1"/>
  <c r="AD281" i="1"/>
  <c r="Z281" i="1"/>
  <c r="AC281" i="1"/>
  <c r="Y281" i="1"/>
  <c r="AF281" i="1"/>
  <c r="AB281" i="1"/>
  <c r="X281" i="1"/>
  <c r="AE281" i="1"/>
  <c r="AA281" i="1"/>
  <c r="AD325" i="1"/>
  <c r="Z325" i="1"/>
  <c r="AC325" i="1"/>
  <c r="Y325" i="1"/>
  <c r="AF325" i="1"/>
  <c r="AB325" i="1"/>
  <c r="X325" i="1"/>
  <c r="AE325" i="1"/>
  <c r="AA325" i="1"/>
  <c r="AD401" i="1"/>
  <c r="Z401" i="1"/>
  <c r="AC401" i="1"/>
  <c r="Y401" i="1"/>
  <c r="AF401" i="1"/>
  <c r="AB401" i="1"/>
  <c r="X401" i="1"/>
  <c r="AE401" i="1"/>
  <c r="AA401" i="1"/>
  <c r="AD449" i="1"/>
  <c r="Z449" i="1"/>
  <c r="AF449" i="1"/>
  <c r="AB449" i="1"/>
  <c r="X449" i="1"/>
  <c r="AE449" i="1"/>
  <c r="AC449" i="1"/>
  <c r="AA449" i="1"/>
  <c r="Y449" i="1"/>
  <c r="AD485" i="1"/>
  <c r="Z485" i="1"/>
  <c r="AC485" i="1"/>
  <c r="Y485" i="1"/>
  <c r="AF485" i="1"/>
  <c r="AB485" i="1"/>
  <c r="X485" i="1"/>
  <c r="AE485" i="1"/>
  <c r="AA485" i="1"/>
  <c r="AC585" i="1"/>
  <c r="Y585" i="1"/>
  <c r="AF585" i="1"/>
  <c r="AB585" i="1"/>
  <c r="X585" i="1"/>
  <c r="AA585" i="1"/>
  <c r="Z585" i="1"/>
  <c r="AE585" i="1"/>
  <c r="AD585" i="1"/>
  <c r="AD625" i="1"/>
  <c r="Z625" i="1"/>
  <c r="AC625" i="1"/>
  <c r="Y625" i="1"/>
  <c r="AF625" i="1"/>
  <c r="AB625" i="1"/>
  <c r="X625" i="1"/>
  <c r="AA625" i="1"/>
  <c r="AE625" i="1"/>
  <c r="AF63" i="1"/>
  <c r="AB63" i="1"/>
  <c r="X63" i="1"/>
  <c r="AE63" i="1"/>
  <c r="AA63" i="1"/>
  <c r="AD63" i="1"/>
  <c r="Z63" i="1"/>
  <c r="AC63" i="1"/>
  <c r="Y63" i="1"/>
  <c r="AC387" i="1"/>
  <c r="Y387" i="1"/>
  <c r="AE387" i="1"/>
  <c r="AA387" i="1"/>
  <c r="AF387" i="1"/>
  <c r="X387" i="1"/>
  <c r="AD387" i="1"/>
  <c r="AB387" i="1"/>
  <c r="Z387" i="1"/>
  <c r="AE515" i="1"/>
  <c r="AA515" i="1"/>
  <c r="AF515" i="1"/>
  <c r="Z515" i="1"/>
  <c r="AD515" i="1"/>
  <c r="Y515" i="1"/>
  <c r="AC515" i="1"/>
  <c r="X515" i="1"/>
  <c r="AB515" i="1"/>
  <c r="AF218" i="1"/>
  <c r="AB218" i="1"/>
  <c r="X218" i="1"/>
  <c r="AE218" i="1"/>
  <c r="AA218" i="1"/>
  <c r="AD218" i="1"/>
  <c r="Z218" i="1"/>
  <c r="AC218" i="1"/>
  <c r="Y218" i="1"/>
  <c r="AF270" i="1"/>
  <c r="AB270" i="1"/>
  <c r="X270" i="1"/>
  <c r="AE270" i="1"/>
  <c r="AA270" i="1"/>
  <c r="AD270" i="1"/>
  <c r="Z270" i="1"/>
  <c r="AC270" i="1"/>
  <c r="Y270" i="1"/>
  <c r="AF326" i="1"/>
  <c r="AB326" i="1"/>
  <c r="X326" i="1"/>
  <c r="AE326" i="1"/>
  <c r="AA326" i="1"/>
  <c r="AD326" i="1"/>
  <c r="Z326" i="1"/>
  <c r="AC326" i="1"/>
  <c r="Y326" i="1"/>
  <c r="AE390" i="1"/>
  <c r="AA390" i="1"/>
  <c r="AC390" i="1"/>
  <c r="Y390" i="1"/>
  <c r="Z390" i="1"/>
  <c r="AF390" i="1"/>
  <c r="X390" i="1"/>
  <c r="AD390" i="1"/>
  <c r="AB390" i="1"/>
  <c r="AF498" i="1"/>
  <c r="AB498" i="1"/>
  <c r="X498" i="1"/>
  <c r="AE498" i="1"/>
  <c r="AA498" i="1"/>
  <c r="AD498" i="1"/>
  <c r="Z498" i="1"/>
  <c r="AC498" i="1"/>
  <c r="Y498" i="1"/>
  <c r="AD538" i="1"/>
  <c r="Z538" i="1"/>
  <c r="AC538" i="1"/>
  <c r="Y538" i="1"/>
  <c r="AF538" i="1"/>
  <c r="AB538" i="1"/>
  <c r="X538" i="1"/>
  <c r="AE538" i="1"/>
  <c r="AA538" i="1"/>
  <c r="AD36" i="1"/>
  <c r="Z36" i="1"/>
  <c r="AC36" i="1"/>
  <c r="Y36" i="1"/>
  <c r="AF36" i="1"/>
  <c r="AB36" i="1"/>
  <c r="X36" i="1"/>
  <c r="AE36" i="1"/>
  <c r="AA36" i="1"/>
  <c r="AD86" i="1"/>
  <c r="Z86" i="1"/>
  <c r="AC86" i="1"/>
  <c r="Y86" i="1"/>
  <c r="AF86" i="1"/>
  <c r="AB86" i="1"/>
  <c r="X86" i="1"/>
  <c r="AE86" i="1"/>
  <c r="AA86" i="1"/>
  <c r="AE462" i="1"/>
  <c r="AA462" i="1"/>
  <c r="AC462" i="1"/>
  <c r="X462" i="1"/>
  <c r="AB462" i="1"/>
  <c r="AF462" i="1"/>
  <c r="Z462" i="1"/>
  <c r="AD462" i="1"/>
  <c r="Y462" i="1"/>
  <c r="AD24" i="1"/>
  <c r="Z24" i="1"/>
  <c r="AC24" i="1"/>
  <c r="Y24" i="1"/>
  <c r="AF24" i="1"/>
  <c r="AB24" i="1"/>
  <c r="X24" i="1"/>
  <c r="AE24" i="1"/>
  <c r="AA24" i="1"/>
  <c r="AF71" i="1"/>
  <c r="AB71" i="1"/>
  <c r="X71" i="1"/>
  <c r="AE71" i="1"/>
  <c r="AA71" i="1"/>
  <c r="AD71" i="1"/>
  <c r="Z71" i="1"/>
  <c r="AC71" i="1"/>
  <c r="Y71" i="1"/>
  <c r="AD112" i="1"/>
  <c r="Z112" i="1"/>
  <c r="AC112" i="1"/>
  <c r="Y112" i="1"/>
  <c r="AF112" i="1"/>
  <c r="AB112" i="1"/>
  <c r="X112" i="1"/>
  <c r="AE112" i="1"/>
  <c r="AA112" i="1"/>
  <c r="AD215" i="1"/>
  <c r="Z215" i="1"/>
  <c r="AC215" i="1"/>
  <c r="Y215" i="1"/>
  <c r="AF215" i="1"/>
  <c r="AB215" i="1"/>
  <c r="X215" i="1"/>
  <c r="AE215" i="1"/>
  <c r="AA215" i="1"/>
  <c r="AD427" i="1"/>
  <c r="Z427" i="1"/>
  <c r="AC427" i="1"/>
  <c r="Y427" i="1"/>
  <c r="AF427" i="1"/>
  <c r="AB427" i="1"/>
  <c r="X427" i="1"/>
  <c r="AE427" i="1"/>
  <c r="AA427" i="1"/>
  <c r="AD120" i="1"/>
  <c r="Z120" i="1"/>
  <c r="AC120" i="1"/>
  <c r="Y120" i="1"/>
  <c r="AF120" i="1"/>
  <c r="AB120" i="1"/>
  <c r="X120" i="1"/>
  <c r="AE120" i="1"/>
  <c r="AA120" i="1"/>
  <c r="AF192" i="1"/>
  <c r="AB192" i="1"/>
  <c r="X192" i="1"/>
  <c r="AE192" i="1"/>
  <c r="AA192" i="1"/>
  <c r="AD192" i="1"/>
  <c r="Z192" i="1"/>
  <c r="AC192" i="1"/>
  <c r="Y192" i="1"/>
  <c r="AF244" i="1"/>
  <c r="AB244" i="1"/>
  <c r="X244" i="1"/>
  <c r="AE244" i="1"/>
  <c r="AA244" i="1"/>
  <c r="AD244" i="1"/>
  <c r="Z244" i="1"/>
  <c r="AC244" i="1"/>
  <c r="Y244" i="1"/>
  <c r="AF324" i="1"/>
  <c r="AB324" i="1"/>
  <c r="X324" i="1"/>
  <c r="AE324" i="1"/>
  <c r="AA324" i="1"/>
  <c r="AD324" i="1"/>
  <c r="Z324" i="1"/>
  <c r="AC324" i="1"/>
  <c r="Y324" i="1"/>
  <c r="AE388" i="1"/>
  <c r="AA388" i="1"/>
  <c r="AC388" i="1"/>
  <c r="Y388" i="1"/>
  <c r="AD388" i="1"/>
  <c r="AB388" i="1"/>
  <c r="Z388" i="1"/>
  <c r="AF388" i="1"/>
  <c r="X388" i="1"/>
  <c r="AF436" i="1"/>
  <c r="AB436" i="1"/>
  <c r="X436" i="1"/>
  <c r="AE436" i="1"/>
  <c r="AA436" i="1"/>
  <c r="AD436" i="1"/>
  <c r="Z436" i="1"/>
  <c r="AC436" i="1"/>
  <c r="Y436" i="1"/>
  <c r="AD536" i="1"/>
  <c r="Z536" i="1"/>
  <c r="AC536" i="1"/>
  <c r="Y536" i="1"/>
  <c r="AF536" i="1"/>
  <c r="AB536" i="1"/>
  <c r="X536" i="1"/>
  <c r="AA536" i="1"/>
  <c r="AE536" i="1"/>
  <c r="AE592" i="1"/>
  <c r="AA592" i="1"/>
  <c r="AD592" i="1"/>
  <c r="Z592" i="1"/>
  <c r="AC592" i="1"/>
  <c r="AB592" i="1"/>
  <c r="Y592" i="1"/>
  <c r="X592" i="1"/>
  <c r="AF592" i="1"/>
  <c r="AF624" i="1"/>
  <c r="AF10" i="1" s="1"/>
  <c r="AB624" i="1"/>
  <c r="X624" i="1"/>
  <c r="AE624" i="1"/>
  <c r="AE10" i="1" s="1"/>
  <c r="AA624" i="1"/>
  <c r="AD624" i="1"/>
  <c r="AD10" i="1" s="1"/>
  <c r="Z624" i="1"/>
  <c r="AC624" i="1"/>
  <c r="Y624" i="1"/>
  <c r="AF37" i="1"/>
  <c r="AB37" i="1"/>
  <c r="X37" i="1"/>
  <c r="AE37" i="1"/>
  <c r="AA37" i="1"/>
  <c r="AD37" i="1"/>
  <c r="Z37" i="1"/>
  <c r="AC37" i="1"/>
  <c r="Y37" i="1"/>
  <c r="AD80" i="1"/>
  <c r="Z80" i="1"/>
  <c r="AC80" i="1"/>
  <c r="Y80" i="1"/>
  <c r="AF80" i="1"/>
  <c r="AB80" i="1"/>
  <c r="X80" i="1"/>
  <c r="AE80" i="1"/>
  <c r="AA80" i="1"/>
  <c r="AD211" i="1"/>
  <c r="Z211" i="1"/>
  <c r="AC211" i="1"/>
  <c r="Y211" i="1"/>
  <c r="AF211" i="1"/>
  <c r="AB211" i="1"/>
  <c r="X211" i="1"/>
  <c r="AE211" i="1"/>
  <c r="AA211" i="1"/>
  <c r="AD435" i="1"/>
  <c r="Z435" i="1"/>
  <c r="AC435" i="1"/>
  <c r="Y435" i="1"/>
  <c r="AF435" i="1"/>
  <c r="AB435" i="1"/>
  <c r="X435" i="1"/>
  <c r="AE435" i="1"/>
  <c r="AA435" i="1"/>
  <c r="AF539" i="1"/>
  <c r="AB539" i="1"/>
  <c r="X539" i="1"/>
  <c r="AE539" i="1"/>
  <c r="AA539" i="1"/>
  <c r="AD539" i="1"/>
  <c r="Z539" i="1"/>
  <c r="AC539" i="1"/>
  <c r="Y539" i="1"/>
  <c r="AD267" i="1"/>
  <c r="Z267" i="1"/>
  <c r="AC267" i="1"/>
  <c r="Y267" i="1"/>
  <c r="AF267" i="1"/>
  <c r="AB267" i="1"/>
  <c r="X267" i="1"/>
  <c r="AE267" i="1"/>
  <c r="AA267" i="1"/>
  <c r="AF125" i="1"/>
  <c r="AB125" i="1"/>
  <c r="X125" i="1"/>
  <c r="AE125" i="1"/>
  <c r="AA125" i="1"/>
  <c r="AD125" i="1"/>
  <c r="Z125" i="1"/>
  <c r="AC125" i="1"/>
  <c r="Y125" i="1"/>
  <c r="AD201" i="1"/>
  <c r="Z201" i="1"/>
  <c r="AC201" i="1"/>
  <c r="Y201" i="1"/>
  <c r="AF201" i="1"/>
  <c r="AB201" i="1"/>
  <c r="X201" i="1"/>
  <c r="AE201" i="1"/>
  <c r="AA201" i="1"/>
  <c r="AD289" i="1"/>
  <c r="Z289" i="1"/>
  <c r="AC289" i="1"/>
  <c r="Y289" i="1"/>
  <c r="AF289" i="1"/>
  <c r="AB289" i="1"/>
  <c r="X289" i="1"/>
  <c r="AE289" i="1"/>
  <c r="AA289" i="1"/>
  <c r="AD357" i="1"/>
  <c r="Z357" i="1"/>
  <c r="AC357" i="1"/>
  <c r="Y357" i="1"/>
  <c r="AF357" i="1"/>
  <c r="AB357" i="1"/>
  <c r="X357" i="1"/>
  <c r="AE357" i="1"/>
  <c r="AA357" i="1"/>
  <c r="AD405" i="1"/>
  <c r="Z405" i="1"/>
  <c r="AC405" i="1"/>
  <c r="Y405" i="1"/>
  <c r="AF405" i="1"/>
  <c r="AB405" i="1"/>
  <c r="X405" i="1"/>
  <c r="AE405" i="1"/>
  <c r="AA405" i="1"/>
  <c r="AD497" i="1"/>
  <c r="Z497" i="1"/>
  <c r="AC497" i="1"/>
  <c r="Y497" i="1"/>
  <c r="AF497" i="1"/>
  <c r="AB497" i="1"/>
  <c r="X497" i="1"/>
  <c r="AE497" i="1"/>
  <c r="AA497" i="1"/>
  <c r="AF553" i="1"/>
  <c r="AB553" i="1"/>
  <c r="X553" i="1"/>
  <c r="AE553" i="1"/>
  <c r="AA553" i="1"/>
  <c r="AD553" i="1"/>
  <c r="Z553" i="1"/>
  <c r="AC553" i="1"/>
  <c r="Y553" i="1"/>
  <c r="AC601" i="1"/>
  <c r="Y601" i="1"/>
  <c r="AF601" i="1"/>
  <c r="AB601" i="1"/>
  <c r="X601" i="1"/>
  <c r="AA601" i="1"/>
  <c r="Z601" i="1"/>
  <c r="AE601" i="1"/>
  <c r="AD601" i="1"/>
  <c r="AF79" i="1"/>
  <c r="AB79" i="1"/>
  <c r="X79" i="1"/>
  <c r="AE79" i="1"/>
  <c r="AA79" i="1"/>
  <c r="AD79" i="1"/>
  <c r="Z79" i="1"/>
  <c r="AC79" i="1"/>
  <c r="Y79" i="1"/>
  <c r="AD295" i="1"/>
  <c r="Z295" i="1"/>
  <c r="AC295" i="1"/>
  <c r="Y295" i="1"/>
  <c r="AF295" i="1"/>
  <c r="AB295" i="1"/>
  <c r="X295" i="1"/>
  <c r="AE295" i="1"/>
  <c r="AA295" i="1"/>
  <c r="AD447" i="1"/>
  <c r="Z447" i="1"/>
  <c r="AF447" i="1"/>
  <c r="AB447" i="1"/>
  <c r="X447" i="1"/>
  <c r="AA447" i="1"/>
  <c r="Y447" i="1"/>
  <c r="AE447" i="1"/>
  <c r="AC447" i="1"/>
  <c r="AD110" i="1"/>
  <c r="Z110" i="1"/>
  <c r="AC110" i="1"/>
  <c r="Y110" i="1"/>
  <c r="AF110" i="1"/>
  <c r="AB110" i="1"/>
  <c r="X110" i="1"/>
  <c r="AE110" i="1"/>
  <c r="AA110" i="1"/>
  <c r="AF198" i="1"/>
  <c r="AB198" i="1"/>
  <c r="X198" i="1"/>
  <c r="AE198" i="1"/>
  <c r="AA198" i="1"/>
  <c r="AD198" i="1"/>
  <c r="Z198" i="1"/>
  <c r="AC198" i="1"/>
  <c r="Y198" i="1"/>
  <c r="AF254" i="1"/>
  <c r="AB254" i="1"/>
  <c r="X254" i="1"/>
  <c r="AE254" i="1"/>
  <c r="AA254" i="1"/>
  <c r="AD254" i="1"/>
  <c r="Z254" i="1"/>
  <c r="AC254" i="1"/>
  <c r="Y254" i="1"/>
  <c r="AF330" i="1"/>
  <c r="AB330" i="1"/>
  <c r="X330" i="1"/>
  <c r="AE330" i="1"/>
  <c r="AA330" i="1"/>
  <c r="AD330" i="1"/>
  <c r="Z330" i="1"/>
  <c r="AC330" i="1"/>
  <c r="Y330" i="1"/>
  <c r="AF398" i="1"/>
  <c r="AE398" i="1"/>
  <c r="AA398" i="1"/>
  <c r="AD398" i="1"/>
  <c r="AC398" i="1"/>
  <c r="Y398" i="1"/>
  <c r="Z398" i="1"/>
  <c r="X398" i="1"/>
  <c r="AB398" i="1"/>
  <c r="AF470" i="1"/>
  <c r="AB470" i="1"/>
  <c r="X470" i="1"/>
  <c r="AE470" i="1"/>
  <c r="AA470" i="1"/>
  <c r="AD470" i="1"/>
  <c r="Z470" i="1"/>
  <c r="AC470" i="1"/>
  <c r="Y470" i="1"/>
  <c r="AD554" i="1"/>
  <c r="Z554" i="1"/>
  <c r="AC554" i="1"/>
  <c r="Y554" i="1"/>
  <c r="AF554" i="1"/>
  <c r="AB554" i="1"/>
  <c r="X554" i="1"/>
  <c r="AE554" i="1"/>
  <c r="AA554" i="1"/>
  <c r="AD26" i="1"/>
  <c r="Z26" i="1"/>
  <c r="AC26" i="1"/>
  <c r="Y26" i="1"/>
  <c r="AF26" i="1"/>
  <c r="AB26" i="1"/>
  <c r="X26" i="1"/>
  <c r="AE26" i="1"/>
  <c r="AA26" i="1"/>
  <c r="AD74" i="1"/>
  <c r="Z74" i="1"/>
  <c r="AC74" i="1"/>
  <c r="Y74" i="1"/>
  <c r="AF74" i="1"/>
  <c r="AB74" i="1"/>
  <c r="X74" i="1"/>
  <c r="AE74" i="1"/>
  <c r="AA74" i="1"/>
  <c r="AF541" i="1"/>
  <c r="AB541" i="1"/>
  <c r="X541" i="1"/>
  <c r="AE541" i="1"/>
  <c r="AA541" i="1"/>
  <c r="AD541" i="1"/>
  <c r="Z541" i="1"/>
  <c r="Y541" i="1"/>
  <c r="AC541" i="1"/>
  <c r="AD542" i="1"/>
  <c r="Z542" i="1"/>
  <c r="AC542" i="1"/>
  <c r="Y542" i="1"/>
  <c r="AF542" i="1"/>
  <c r="AB542" i="1"/>
  <c r="X542" i="1"/>
  <c r="AE542" i="1"/>
  <c r="AA542" i="1"/>
  <c r="AC309" i="1"/>
  <c r="AE309" i="1"/>
  <c r="AA309" i="1"/>
  <c r="Z309" i="1"/>
  <c r="AF309" i="1"/>
  <c r="Y309" i="1"/>
  <c r="AD309" i="1"/>
  <c r="X309" i="1"/>
  <c r="AB309" i="1"/>
  <c r="AD116" i="1"/>
  <c r="Z116" i="1"/>
  <c r="AC116" i="1"/>
  <c r="Y116" i="1"/>
  <c r="AF116" i="1"/>
  <c r="AB116" i="1"/>
  <c r="X116" i="1"/>
  <c r="AE116" i="1"/>
  <c r="AA116" i="1"/>
  <c r="AD540" i="1"/>
  <c r="Z540" i="1"/>
  <c r="AC540" i="1"/>
  <c r="Y540" i="1"/>
  <c r="AF540" i="1"/>
  <c r="AB540" i="1"/>
  <c r="X540" i="1"/>
  <c r="AE540" i="1"/>
  <c r="AA540" i="1"/>
  <c r="AF167" i="1"/>
  <c r="AB167" i="1"/>
  <c r="X167" i="1"/>
  <c r="AE167" i="1"/>
  <c r="AA167" i="1"/>
  <c r="AD167" i="1"/>
  <c r="Z167" i="1"/>
  <c r="AC167" i="1"/>
  <c r="Y167" i="1"/>
  <c r="AD487" i="1"/>
  <c r="Z487" i="1"/>
  <c r="AC487" i="1"/>
  <c r="Y487" i="1"/>
  <c r="AF487" i="1"/>
  <c r="AB487" i="1"/>
  <c r="X487" i="1"/>
  <c r="AA487" i="1"/>
  <c r="AE487" i="1"/>
  <c r="AD615" i="1"/>
  <c r="Z615" i="1"/>
  <c r="AC615" i="1"/>
  <c r="Y615" i="1"/>
  <c r="AF615" i="1"/>
  <c r="AB615" i="1"/>
  <c r="X615" i="1"/>
  <c r="AE615" i="1"/>
  <c r="AA615" i="1"/>
  <c r="AD156" i="1"/>
  <c r="Z156" i="1"/>
  <c r="AC156" i="1"/>
  <c r="Y156" i="1"/>
  <c r="AF156" i="1"/>
  <c r="AB156" i="1"/>
  <c r="X156" i="1"/>
  <c r="AE156" i="1"/>
  <c r="AA156" i="1"/>
  <c r="AF204" i="1"/>
  <c r="AB204" i="1"/>
  <c r="X204" i="1"/>
  <c r="AE204" i="1"/>
  <c r="AA204" i="1"/>
  <c r="AD204" i="1"/>
  <c r="Z204" i="1"/>
  <c r="AC204" i="1"/>
  <c r="Y204" i="1"/>
  <c r="AF284" i="1"/>
  <c r="AB284" i="1"/>
  <c r="X284" i="1"/>
  <c r="AE284" i="1"/>
  <c r="AA284" i="1"/>
  <c r="AD284" i="1"/>
  <c r="Z284" i="1"/>
  <c r="AC284" i="1"/>
  <c r="Y284" i="1"/>
  <c r="AF364" i="1"/>
  <c r="AB364" i="1"/>
  <c r="X364" i="1"/>
  <c r="AE364" i="1"/>
  <c r="AA364" i="1"/>
  <c r="AD364" i="1"/>
  <c r="Z364" i="1"/>
  <c r="AC364" i="1"/>
  <c r="Y364" i="1"/>
  <c r="AF428" i="1"/>
  <c r="AB428" i="1"/>
  <c r="X428" i="1"/>
  <c r="AE428" i="1"/>
  <c r="AA428" i="1"/>
  <c r="AD428" i="1"/>
  <c r="Z428" i="1"/>
  <c r="AC428" i="1"/>
  <c r="Y428" i="1"/>
  <c r="AE464" i="1"/>
  <c r="AA464" i="1"/>
  <c r="AD464" i="1"/>
  <c r="Y464" i="1"/>
  <c r="AC464" i="1"/>
  <c r="X464" i="1"/>
  <c r="AB464" i="1"/>
  <c r="AF464" i="1"/>
  <c r="Z464" i="1"/>
  <c r="AD556" i="1"/>
  <c r="Z556" i="1"/>
  <c r="AC556" i="1"/>
  <c r="Y556" i="1"/>
  <c r="AF556" i="1"/>
  <c r="AB556" i="1"/>
  <c r="X556" i="1"/>
  <c r="AE556" i="1"/>
  <c r="AA556" i="1"/>
  <c r="AF39" i="1"/>
  <c r="AB39" i="1"/>
  <c r="X39" i="1"/>
  <c r="AE39" i="1"/>
  <c r="AA39" i="1"/>
  <c r="AD39" i="1"/>
  <c r="Z39" i="1"/>
  <c r="AC39" i="1"/>
  <c r="Y39" i="1"/>
  <c r="AD72" i="1"/>
  <c r="Z72" i="1"/>
  <c r="AC72" i="1"/>
  <c r="Y72" i="1"/>
  <c r="AF72" i="1"/>
  <c r="AB72" i="1"/>
  <c r="X72" i="1"/>
  <c r="AE72" i="1"/>
  <c r="AA72" i="1"/>
  <c r="AF123" i="1"/>
  <c r="AB123" i="1"/>
  <c r="X123" i="1"/>
  <c r="AE123" i="1"/>
  <c r="AA123" i="1"/>
  <c r="AD123" i="1"/>
  <c r="Z123" i="1"/>
  <c r="AC123" i="1"/>
  <c r="Y123" i="1"/>
  <c r="AD339" i="1"/>
  <c r="Z339" i="1"/>
  <c r="AC339" i="1"/>
  <c r="Y339" i="1"/>
  <c r="AF339" i="1"/>
  <c r="AB339" i="1"/>
  <c r="X339" i="1"/>
  <c r="AE339" i="1"/>
  <c r="AA339" i="1"/>
  <c r="AD495" i="1"/>
  <c r="Z495" i="1"/>
  <c r="AC495" i="1"/>
  <c r="Y495" i="1"/>
  <c r="AF495" i="1"/>
  <c r="AB495" i="1"/>
  <c r="X495" i="1"/>
  <c r="AA495" i="1"/>
  <c r="AE495" i="1"/>
  <c r="AF109" i="1"/>
  <c r="AB109" i="1"/>
  <c r="X109" i="1"/>
  <c r="AE109" i="1"/>
  <c r="AA109" i="1"/>
  <c r="AD109" i="1"/>
  <c r="Z109" i="1"/>
  <c r="AC109" i="1"/>
  <c r="Y109" i="1"/>
  <c r="AF145" i="1"/>
  <c r="AB145" i="1"/>
  <c r="X145" i="1"/>
  <c r="AE145" i="1"/>
  <c r="AA145" i="1"/>
  <c r="AD145" i="1"/>
  <c r="Z145" i="1"/>
  <c r="AC145" i="1"/>
  <c r="Y145" i="1"/>
  <c r="AD209" i="1"/>
  <c r="Z209" i="1"/>
  <c r="AC209" i="1"/>
  <c r="Y209" i="1"/>
  <c r="AF209" i="1"/>
  <c r="AB209" i="1"/>
  <c r="X209" i="1"/>
  <c r="AE209" i="1"/>
  <c r="AA209" i="1"/>
  <c r="AD273" i="1"/>
  <c r="Z273" i="1"/>
  <c r="AC273" i="1"/>
  <c r="Y273" i="1"/>
  <c r="AF273" i="1"/>
  <c r="AB273" i="1"/>
  <c r="X273" i="1"/>
  <c r="AE273" i="1"/>
  <c r="AA273" i="1"/>
  <c r="AD361" i="1"/>
  <c r="Z361" i="1"/>
  <c r="AC361" i="1"/>
  <c r="Y361" i="1"/>
  <c r="AF361" i="1"/>
  <c r="AB361" i="1"/>
  <c r="X361" i="1"/>
  <c r="AE361" i="1"/>
  <c r="AA361" i="1"/>
  <c r="AD445" i="1"/>
  <c r="Z445" i="1"/>
  <c r="AF445" i="1"/>
  <c r="AB445" i="1"/>
  <c r="X445" i="1"/>
  <c r="AE445" i="1"/>
  <c r="AC445" i="1"/>
  <c r="AA445" i="1"/>
  <c r="Y445" i="1"/>
  <c r="AD481" i="1"/>
  <c r="Z481" i="1"/>
  <c r="AC481" i="1"/>
  <c r="Y481" i="1"/>
  <c r="AF481" i="1"/>
  <c r="AB481" i="1"/>
  <c r="X481" i="1"/>
  <c r="AE481" i="1"/>
  <c r="AA481" i="1"/>
  <c r="AF537" i="1"/>
  <c r="AB537" i="1"/>
  <c r="X537" i="1"/>
  <c r="AE537" i="1"/>
  <c r="AA537" i="1"/>
  <c r="AD537" i="1"/>
  <c r="Z537" i="1"/>
  <c r="AC537" i="1"/>
  <c r="Y537" i="1"/>
  <c r="AC597" i="1"/>
  <c r="Y597" i="1"/>
  <c r="AF597" i="1"/>
  <c r="AB597" i="1"/>
  <c r="X597" i="1"/>
  <c r="AA597" i="1"/>
  <c r="Z597" i="1"/>
  <c r="AE597" i="1"/>
  <c r="AD597" i="1"/>
  <c r="AF91" i="1"/>
  <c r="AB91" i="1"/>
  <c r="X91" i="1"/>
  <c r="AE91" i="1"/>
  <c r="AA91" i="1"/>
  <c r="AD91" i="1"/>
  <c r="Z91" i="1"/>
  <c r="AC91" i="1"/>
  <c r="Y91" i="1"/>
  <c r="AD219" i="1"/>
  <c r="Z219" i="1"/>
  <c r="AC219" i="1"/>
  <c r="Y219" i="1"/>
  <c r="AF219" i="1"/>
  <c r="AB219" i="1"/>
  <c r="X219" i="1"/>
  <c r="AE219" i="1"/>
  <c r="AA219" i="1"/>
  <c r="AE503" i="1"/>
  <c r="AA503" i="1"/>
  <c r="AC503" i="1"/>
  <c r="X503" i="1"/>
  <c r="AB503" i="1"/>
  <c r="AF503" i="1"/>
  <c r="Z503" i="1"/>
  <c r="AD503" i="1"/>
  <c r="Y503" i="1"/>
  <c r="AD623" i="1"/>
  <c r="Z623" i="1"/>
  <c r="AC623" i="1"/>
  <c r="Y623" i="1"/>
  <c r="AF623" i="1"/>
  <c r="AB623" i="1"/>
  <c r="X623" i="1"/>
  <c r="AE623" i="1"/>
  <c r="AA623" i="1"/>
  <c r="AD134" i="1"/>
  <c r="Z134" i="1"/>
  <c r="AC134" i="1"/>
  <c r="Y134" i="1"/>
  <c r="AF134" i="1"/>
  <c r="AB134" i="1"/>
  <c r="X134" i="1"/>
  <c r="AE134" i="1"/>
  <c r="AA134" i="1"/>
  <c r="AD178" i="1"/>
  <c r="Z178" i="1"/>
  <c r="AC178" i="1"/>
  <c r="Y178" i="1"/>
  <c r="AF178" i="1"/>
  <c r="AB178" i="1"/>
  <c r="X178" i="1"/>
  <c r="AE178" i="1"/>
  <c r="AA178" i="1"/>
  <c r="AF234" i="1"/>
  <c r="AB234" i="1"/>
  <c r="X234" i="1"/>
  <c r="AE234" i="1"/>
  <c r="AA234" i="1"/>
  <c r="AD234" i="1"/>
  <c r="Z234" i="1"/>
  <c r="AC234" i="1"/>
  <c r="Y234" i="1"/>
  <c r="AF306" i="1"/>
  <c r="AB306" i="1"/>
  <c r="X306" i="1"/>
  <c r="AE306" i="1"/>
  <c r="AA306" i="1"/>
  <c r="AD306" i="1"/>
  <c r="Z306" i="1"/>
  <c r="AC306" i="1"/>
  <c r="Y306" i="1"/>
  <c r="AF346" i="1"/>
  <c r="AB346" i="1"/>
  <c r="X346" i="1"/>
  <c r="AE346" i="1"/>
  <c r="AA346" i="1"/>
  <c r="AD346" i="1"/>
  <c r="Z346" i="1"/>
  <c r="AC346" i="1"/>
  <c r="Y346" i="1"/>
  <c r="AD62" i="1"/>
  <c r="Z62" i="1"/>
  <c r="AC62" i="1"/>
  <c r="Y62" i="1"/>
  <c r="AF62" i="1"/>
  <c r="AB62" i="1"/>
  <c r="X62" i="1"/>
  <c r="AE62" i="1"/>
  <c r="AA62" i="1"/>
  <c r="AF216" i="1"/>
  <c r="AB216" i="1"/>
  <c r="X216" i="1"/>
  <c r="AE216" i="1"/>
  <c r="AA216" i="1"/>
  <c r="AD216" i="1"/>
  <c r="Z216" i="1"/>
  <c r="AC216" i="1"/>
  <c r="Y216" i="1"/>
  <c r="AE49" i="1"/>
  <c r="AA49" i="1"/>
  <c r="AC49" i="1"/>
  <c r="Y49" i="1"/>
  <c r="AB49" i="1"/>
  <c r="Z49" i="1"/>
  <c r="AF49" i="1"/>
  <c r="X49" i="1"/>
  <c r="AD49" i="1"/>
  <c r="AD431" i="1"/>
  <c r="Z431" i="1"/>
  <c r="AC431" i="1"/>
  <c r="Y431" i="1"/>
  <c r="AF431" i="1"/>
  <c r="AB431" i="1"/>
  <c r="X431" i="1"/>
  <c r="AE431" i="1"/>
  <c r="AA431" i="1"/>
  <c r="AD64" i="1"/>
  <c r="Z64" i="1"/>
  <c r="AC64" i="1"/>
  <c r="Y64" i="1"/>
  <c r="AF64" i="1"/>
  <c r="AB64" i="1"/>
  <c r="X64" i="1"/>
  <c r="AE64" i="1"/>
  <c r="AA64" i="1"/>
  <c r="AF266" i="1"/>
  <c r="AB266" i="1"/>
  <c r="X266" i="1"/>
  <c r="AE266" i="1"/>
  <c r="AA266" i="1"/>
  <c r="AD266" i="1"/>
  <c r="Z266" i="1"/>
  <c r="AC266" i="1"/>
  <c r="Y266" i="1"/>
  <c r="AF434" i="1"/>
  <c r="AB434" i="1"/>
  <c r="X434" i="1"/>
  <c r="AE434" i="1"/>
  <c r="AA434" i="1"/>
  <c r="AD434" i="1"/>
  <c r="Z434" i="1"/>
  <c r="AC434" i="1"/>
  <c r="Y434" i="1"/>
  <c r="AC179" i="1"/>
  <c r="AE179" i="1"/>
  <c r="AB179" i="1"/>
  <c r="X179" i="1"/>
  <c r="AA179" i="1"/>
  <c r="AF179" i="1"/>
  <c r="Z179" i="1"/>
  <c r="AD179" i="1"/>
  <c r="Y179" i="1"/>
  <c r="AD164" i="1"/>
  <c r="Z164" i="1"/>
  <c r="AC164" i="1"/>
  <c r="Y164" i="1"/>
  <c r="AF164" i="1"/>
  <c r="AB164" i="1"/>
  <c r="X164" i="1"/>
  <c r="AE164" i="1"/>
  <c r="AA164" i="1"/>
  <c r="AF256" i="1"/>
  <c r="AB256" i="1"/>
  <c r="X256" i="1"/>
  <c r="AE256" i="1"/>
  <c r="AA256" i="1"/>
  <c r="AD256" i="1"/>
  <c r="Z256" i="1"/>
  <c r="AC256" i="1"/>
  <c r="Y256" i="1"/>
  <c r="AF444" i="1"/>
  <c r="AB444" i="1"/>
  <c r="X444" i="1"/>
  <c r="AD444" i="1"/>
  <c r="Z444" i="1"/>
  <c r="Y444" i="1"/>
  <c r="AE444" i="1"/>
  <c r="AC444" i="1"/>
  <c r="AA444" i="1"/>
  <c r="AF500" i="1"/>
  <c r="AB500" i="1"/>
  <c r="X500" i="1"/>
  <c r="AE500" i="1"/>
  <c r="AA500" i="1"/>
  <c r="AD500" i="1"/>
  <c r="Z500" i="1"/>
  <c r="Y500" i="1"/>
  <c r="AC500" i="1"/>
  <c r="AF576" i="1"/>
  <c r="AB576" i="1"/>
  <c r="X576" i="1"/>
  <c r="AE576" i="1"/>
  <c r="AA576" i="1"/>
  <c r="AD576" i="1"/>
  <c r="Z576" i="1"/>
  <c r="AC576" i="1"/>
  <c r="Y576" i="1"/>
  <c r="AD279" i="1"/>
  <c r="Z279" i="1"/>
  <c r="AC279" i="1"/>
  <c r="Y279" i="1"/>
  <c r="AF279" i="1"/>
  <c r="AB279" i="1"/>
  <c r="X279" i="1"/>
  <c r="AE279" i="1"/>
  <c r="AA279" i="1"/>
  <c r="AF551" i="1"/>
  <c r="AB551" i="1"/>
  <c r="X551" i="1"/>
  <c r="AE551" i="1"/>
  <c r="AA551" i="1"/>
  <c r="AD551" i="1"/>
  <c r="Z551" i="1"/>
  <c r="AC551" i="1"/>
  <c r="Y551" i="1"/>
  <c r="AF105" i="1"/>
  <c r="AB105" i="1"/>
  <c r="X105" i="1"/>
  <c r="AE105" i="1"/>
  <c r="AA105" i="1"/>
  <c r="AD105" i="1"/>
  <c r="Z105" i="1"/>
  <c r="AC105" i="1"/>
  <c r="Y105" i="1"/>
  <c r="AD257" i="1"/>
  <c r="Z257" i="1"/>
  <c r="AC257" i="1"/>
  <c r="Y257" i="1"/>
  <c r="AF257" i="1"/>
  <c r="AB257" i="1"/>
  <c r="X257" i="1"/>
  <c r="AE257" i="1"/>
  <c r="AA257" i="1"/>
  <c r="AD337" i="1"/>
  <c r="Z337" i="1"/>
  <c r="AC337" i="1"/>
  <c r="Y337" i="1"/>
  <c r="AF337" i="1"/>
  <c r="AB337" i="1"/>
  <c r="X337" i="1"/>
  <c r="AE337" i="1"/>
  <c r="AA337" i="1"/>
  <c r="AE501" i="1"/>
  <c r="AA501" i="1"/>
  <c r="AB501" i="1"/>
  <c r="AF501" i="1"/>
  <c r="Z501" i="1"/>
  <c r="AD501" i="1"/>
  <c r="Y501" i="1"/>
  <c r="AC501" i="1"/>
  <c r="X501" i="1"/>
  <c r="AF99" i="1"/>
  <c r="AB99" i="1"/>
  <c r="X99" i="1"/>
  <c r="AE99" i="1"/>
  <c r="AA99" i="1"/>
  <c r="AD99" i="1"/>
  <c r="Z99" i="1"/>
  <c r="AC99" i="1"/>
  <c r="Y99" i="1"/>
  <c r="AF555" i="1"/>
  <c r="AB555" i="1"/>
  <c r="X555" i="1"/>
  <c r="AE555" i="1"/>
  <c r="AA555" i="1"/>
  <c r="AD555" i="1"/>
  <c r="Z555" i="1"/>
  <c r="AC555" i="1"/>
  <c r="Y555" i="1"/>
  <c r="AF262" i="1"/>
  <c r="AB262" i="1"/>
  <c r="X262" i="1"/>
  <c r="AE262" i="1"/>
  <c r="AA262" i="1"/>
  <c r="AD262" i="1"/>
  <c r="Z262" i="1"/>
  <c r="AC262" i="1"/>
  <c r="Y262" i="1"/>
  <c r="AF358" i="1"/>
  <c r="AB358" i="1"/>
  <c r="X358" i="1"/>
  <c r="AE358" i="1"/>
  <c r="AA358" i="1"/>
  <c r="AD358" i="1"/>
  <c r="Z358" i="1"/>
  <c r="AC358" i="1"/>
  <c r="Y358" i="1"/>
  <c r="AF430" i="1"/>
  <c r="AB430" i="1"/>
  <c r="X430" i="1"/>
  <c r="AE430" i="1"/>
  <c r="AA430" i="1"/>
  <c r="AD430" i="1"/>
  <c r="Z430" i="1"/>
  <c r="AC430" i="1"/>
  <c r="Y430" i="1"/>
  <c r="AF490" i="1"/>
  <c r="AB490" i="1"/>
  <c r="X490" i="1"/>
  <c r="AE490" i="1"/>
  <c r="AA490" i="1"/>
  <c r="AD490" i="1"/>
  <c r="Z490" i="1"/>
  <c r="AC490" i="1"/>
  <c r="Y490" i="1"/>
  <c r="AF574" i="1"/>
  <c r="AB574" i="1"/>
  <c r="X574" i="1"/>
  <c r="AE574" i="1"/>
  <c r="AA574" i="1"/>
  <c r="AD574" i="1"/>
  <c r="Z574" i="1"/>
  <c r="AC574" i="1"/>
  <c r="Y574" i="1"/>
  <c r="AE594" i="1"/>
  <c r="AA594" i="1"/>
  <c r="AD594" i="1"/>
  <c r="Z594" i="1"/>
  <c r="Y594" i="1"/>
  <c r="AF594" i="1"/>
  <c r="X594" i="1"/>
  <c r="AC594" i="1"/>
  <c r="AB594" i="1"/>
  <c r="AD66" i="1"/>
  <c r="Z66" i="1"/>
  <c r="AC66" i="1"/>
  <c r="Y66" i="1"/>
  <c r="AF66" i="1"/>
  <c r="AB66" i="1"/>
  <c r="X66" i="1"/>
  <c r="AE66" i="1"/>
  <c r="AA66" i="1"/>
  <c r="AF340" i="1"/>
  <c r="AB340" i="1"/>
  <c r="X340" i="1"/>
  <c r="AE340" i="1"/>
  <c r="AA340" i="1"/>
  <c r="AD340" i="1"/>
  <c r="Z340" i="1"/>
  <c r="AC340" i="1"/>
  <c r="Y340" i="1"/>
  <c r="AF67" i="1"/>
  <c r="AB67" i="1"/>
  <c r="X67" i="1"/>
  <c r="AE67" i="1"/>
  <c r="AA67" i="1"/>
  <c r="AD67" i="1"/>
  <c r="Z67" i="1"/>
  <c r="AC67" i="1"/>
  <c r="Y67" i="1"/>
  <c r="AC321" i="1"/>
  <c r="Y321" i="1"/>
  <c r="AE321" i="1"/>
  <c r="AA321" i="1"/>
  <c r="Z321" i="1"/>
  <c r="AF321" i="1"/>
  <c r="X321" i="1"/>
  <c r="AD321" i="1"/>
  <c r="AB321" i="1"/>
  <c r="AC459" i="1"/>
  <c r="Y459" i="1"/>
  <c r="AE459" i="1"/>
  <c r="Z459" i="1"/>
  <c r="AB459" i="1"/>
  <c r="AA459" i="1"/>
  <c r="X459" i="1"/>
  <c r="AF459" i="1"/>
  <c r="AD459" i="1"/>
  <c r="AF402" i="1"/>
  <c r="AB402" i="1"/>
  <c r="X402" i="1"/>
  <c r="AE402" i="1"/>
  <c r="AA402" i="1"/>
  <c r="AD402" i="1"/>
  <c r="Z402" i="1"/>
  <c r="AC402" i="1"/>
  <c r="Y402" i="1"/>
  <c r="AD30" i="1"/>
  <c r="Z30" i="1"/>
  <c r="AC30" i="1"/>
  <c r="Y30" i="1"/>
  <c r="AF30" i="1"/>
  <c r="AB30" i="1"/>
  <c r="X30" i="1"/>
  <c r="AE30" i="1"/>
  <c r="AA30" i="1"/>
  <c r="AD138" i="1"/>
  <c r="Z138" i="1"/>
  <c r="AC138" i="1"/>
  <c r="Y138" i="1"/>
  <c r="AF138" i="1"/>
  <c r="AB138" i="1"/>
  <c r="X138" i="1"/>
  <c r="AE138" i="1"/>
  <c r="AA138" i="1"/>
  <c r="AD499" i="1"/>
  <c r="Z499" i="1"/>
  <c r="AC499" i="1"/>
  <c r="Y499" i="1"/>
  <c r="AF499" i="1"/>
  <c r="AB499" i="1"/>
  <c r="X499" i="1"/>
  <c r="AE499" i="1"/>
  <c r="AA499" i="1"/>
  <c r="AF220" i="1"/>
  <c r="AB220" i="1"/>
  <c r="X220" i="1"/>
  <c r="AE220" i="1"/>
  <c r="AA220" i="1"/>
  <c r="AD220" i="1"/>
  <c r="Z220" i="1"/>
  <c r="AC220" i="1"/>
  <c r="Y220" i="1"/>
  <c r="AF328" i="1"/>
  <c r="AB328" i="1"/>
  <c r="X328" i="1"/>
  <c r="AE328" i="1"/>
  <c r="AA328" i="1"/>
  <c r="AD328" i="1"/>
  <c r="Z328" i="1"/>
  <c r="AC328" i="1"/>
  <c r="Y328" i="1"/>
  <c r="AF484" i="1"/>
  <c r="AB484" i="1"/>
  <c r="X484" i="1"/>
  <c r="AE484" i="1"/>
  <c r="AA484" i="1"/>
  <c r="AD484" i="1"/>
  <c r="Z484" i="1"/>
  <c r="Y484" i="1"/>
  <c r="AC484" i="1"/>
  <c r="AF560" i="1"/>
  <c r="AB560" i="1"/>
  <c r="X560" i="1"/>
  <c r="AE560" i="1"/>
  <c r="Z560" i="1"/>
  <c r="AD560" i="1"/>
  <c r="Y560" i="1"/>
  <c r="AC560" i="1"/>
  <c r="AA560" i="1"/>
  <c r="AF612" i="1"/>
  <c r="AB612" i="1"/>
  <c r="X612" i="1"/>
  <c r="AE612" i="1"/>
  <c r="AA612" i="1"/>
  <c r="AD612" i="1"/>
  <c r="Z612" i="1"/>
  <c r="AC612" i="1"/>
  <c r="Y612" i="1"/>
  <c r="AF35" i="1"/>
  <c r="AB35" i="1"/>
  <c r="X35" i="1"/>
  <c r="AE35" i="1"/>
  <c r="AA35" i="1"/>
  <c r="AD35" i="1"/>
  <c r="Z35" i="1"/>
  <c r="AC35" i="1"/>
  <c r="Y35" i="1"/>
  <c r="AD92" i="1"/>
  <c r="Z92" i="1"/>
  <c r="AC92" i="1"/>
  <c r="Y92" i="1"/>
  <c r="AF92" i="1"/>
  <c r="AB92" i="1"/>
  <c r="X92" i="1"/>
  <c r="AE92" i="1"/>
  <c r="AA92" i="1"/>
  <c r="AD191" i="1"/>
  <c r="Z191" i="1"/>
  <c r="AC191" i="1"/>
  <c r="Y191" i="1"/>
  <c r="AF191" i="1"/>
  <c r="AB191" i="1"/>
  <c r="X191" i="1"/>
  <c r="AE191" i="1"/>
  <c r="AA191" i="1"/>
  <c r="AF175" i="1"/>
  <c r="AB175" i="1"/>
  <c r="X175" i="1"/>
  <c r="AE175" i="1"/>
  <c r="AA175" i="1"/>
  <c r="AD175" i="1"/>
  <c r="Z175" i="1"/>
  <c r="AC175" i="1"/>
  <c r="Y175" i="1"/>
  <c r="AD371" i="1"/>
  <c r="Z371" i="1"/>
  <c r="AC371" i="1"/>
  <c r="Y371" i="1"/>
  <c r="AF371" i="1"/>
  <c r="AB371" i="1"/>
  <c r="X371" i="1"/>
  <c r="AE371" i="1"/>
  <c r="AA371" i="1"/>
  <c r="AF81" i="1"/>
  <c r="AB81" i="1"/>
  <c r="X81" i="1"/>
  <c r="AE81" i="1"/>
  <c r="AA81" i="1"/>
  <c r="AD81" i="1"/>
  <c r="Z81" i="1"/>
  <c r="AC81" i="1"/>
  <c r="Y81" i="1"/>
  <c r="AF157" i="1"/>
  <c r="AB157" i="1"/>
  <c r="X157" i="1"/>
  <c r="AE157" i="1"/>
  <c r="AA157" i="1"/>
  <c r="AD157" i="1"/>
  <c r="Z157" i="1"/>
  <c r="AC157" i="1"/>
  <c r="Y157" i="1"/>
  <c r="AD221" i="1"/>
  <c r="Z221" i="1"/>
  <c r="AC221" i="1"/>
  <c r="Y221" i="1"/>
  <c r="AF221" i="1"/>
  <c r="AB221" i="1"/>
  <c r="X221" i="1"/>
  <c r="AE221" i="1"/>
  <c r="AA221" i="1"/>
  <c r="AD285" i="1"/>
  <c r="Z285" i="1"/>
  <c r="AC285" i="1"/>
  <c r="Y285" i="1"/>
  <c r="AF285" i="1"/>
  <c r="AB285" i="1"/>
  <c r="X285" i="1"/>
  <c r="AE285" i="1"/>
  <c r="AA285" i="1"/>
  <c r="AD345" i="1"/>
  <c r="Z345" i="1"/>
  <c r="AC345" i="1"/>
  <c r="Y345" i="1"/>
  <c r="AF345" i="1"/>
  <c r="AB345" i="1"/>
  <c r="X345" i="1"/>
  <c r="AE345" i="1"/>
  <c r="AA345" i="1"/>
  <c r="AD409" i="1"/>
  <c r="Z409" i="1"/>
  <c r="AC409" i="1"/>
  <c r="Y409" i="1"/>
  <c r="AF409" i="1"/>
  <c r="AB409" i="1"/>
  <c r="X409" i="1"/>
  <c r="AE409" i="1"/>
  <c r="AA409" i="1"/>
  <c r="AC457" i="1"/>
  <c r="Y457" i="1"/>
  <c r="AD457" i="1"/>
  <c r="X457" i="1"/>
  <c r="AF457" i="1"/>
  <c r="AA457" i="1"/>
  <c r="Z457" i="1"/>
  <c r="AE457" i="1"/>
  <c r="AB457" i="1"/>
  <c r="AE509" i="1"/>
  <c r="AA509" i="1"/>
  <c r="AB509" i="1"/>
  <c r="AF509" i="1"/>
  <c r="Z509" i="1"/>
  <c r="AD509" i="1"/>
  <c r="Y509" i="1"/>
  <c r="AC509" i="1"/>
  <c r="X509" i="1"/>
  <c r="AC593" i="1"/>
  <c r="Y593" i="1"/>
  <c r="AF593" i="1"/>
  <c r="AB593" i="1"/>
  <c r="X593" i="1"/>
  <c r="AA593" i="1"/>
  <c r="Z593" i="1"/>
  <c r="AE593" i="1"/>
  <c r="AD593" i="1"/>
  <c r="AD207" i="1"/>
  <c r="Z207" i="1"/>
  <c r="AC207" i="1"/>
  <c r="Y207" i="1"/>
  <c r="AF207" i="1"/>
  <c r="AB207" i="1"/>
  <c r="X207" i="1"/>
  <c r="AE207" i="1"/>
  <c r="AA207" i="1"/>
  <c r="AD407" i="1"/>
  <c r="Z407" i="1"/>
  <c r="AC407" i="1"/>
  <c r="Y407" i="1"/>
  <c r="AF407" i="1"/>
  <c r="AB407" i="1"/>
  <c r="X407" i="1"/>
  <c r="AE407" i="1"/>
  <c r="AA407" i="1"/>
  <c r="AF543" i="1"/>
  <c r="AB543" i="1"/>
  <c r="X543" i="1"/>
  <c r="AE543" i="1"/>
  <c r="AA543" i="1"/>
  <c r="AD543" i="1"/>
  <c r="Z543" i="1"/>
  <c r="AC543" i="1"/>
  <c r="Y543" i="1"/>
  <c r="AD166" i="1"/>
  <c r="Z166" i="1"/>
  <c r="AC166" i="1"/>
  <c r="Y166" i="1"/>
  <c r="AF166" i="1"/>
  <c r="AB166" i="1"/>
  <c r="X166" i="1"/>
  <c r="AE166" i="1"/>
  <c r="AA166" i="1"/>
  <c r="AF222" i="1"/>
  <c r="AB222" i="1"/>
  <c r="X222" i="1"/>
  <c r="AE222" i="1"/>
  <c r="AA222" i="1"/>
  <c r="AD222" i="1"/>
  <c r="Z222" i="1"/>
  <c r="AC222" i="1"/>
  <c r="Y222" i="1"/>
  <c r="AF294" i="1"/>
  <c r="AB294" i="1"/>
  <c r="X294" i="1"/>
  <c r="AE294" i="1"/>
  <c r="AA294" i="1"/>
  <c r="AD294" i="1"/>
  <c r="Z294" i="1"/>
  <c r="AC294" i="1"/>
  <c r="Y294" i="1"/>
  <c r="AF354" i="1"/>
  <c r="AB354" i="1"/>
  <c r="X354" i="1"/>
  <c r="AE354" i="1"/>
  <c r="AA354" i="1"/>
  <c r="AD354" i="1"/>
  <c r="Z354" i="1"/>
  <c r="AC354" i="1"/>
  <c r="Y354" i="1"/>
  <c r="AF414" i="1"/>
  <c r="AB414" i="1"/>
  <c r="X414" i="1"/>
  <c r="AE414" i="1"/>
  <c r="AA414" i="1"/>
  <c r="AD414" i="1"/>
  <c r="Z414" i="1"/>
  <c r="AC414" i="1"/>
  <c r="Y414" i="1"/>
  <c r="AC514" i="1"/>
  <c r="Y514" i="1"/>
  <c r="AE514" i="1"/>
  <c r="Z514" i="1"/>
  <c r="AD514" i="1"/>
  <c r="X514" i="1"/>
  <c r="AB514" i="1"/>
  <c r="AF514" i="1"/>
  <c r="AA514" i="1"/>
  <c r="AD546" i="1"/>
  <c r="Z546" i="1"/>
  <c r="AC546" i="1"/>
  <c r="Y546" i="1"/>
  <c r="AF546" i="1"/>
  <c r="AB546" i="1"/>
  <c r="X546" i="1"/>
  <c r="AE546" i="1"/>
  <c r="AA546" i="1"/>
  <c r="AD44" i="1"/>
  <c r="Z44" i="1"/>
  <c r="AC44" i="1"/>
  <c r="Y44" i="1"/>
  <c r="AF44" i="1"/>
  <c r="AB44" i="1"/>
  <c r="X44" i="1"/>
  <c r="AE44" i="1"/>
  <c r="AA44" i="1"/>
  <c r="AD102" i="1"/>
  <c r="Z102" i="1"/>
  <c r="AC102" i="1"/>
  <c r="Y102" i="1"/>
  <c r="AF102" i="1"/>
  <c r="AB102" i="1"/>
  <c r="X102" i="1"/>
  <c r="AE102" i="1"/>
  <c r="AA102" i="1"/>
  <c r="AC526" i="1"/>
  <c r="Y526" i="1"/>
  <c r="AB526" i="1"/>
  <c r="AF526" i="1"/>
  <c r="AA526" i="1"/>
  <c r="AE526" i="1"/>
  <c r="Z526" i="1"/>
  <c r="AD526" i="1"/>
  <c r="X526" i="1"/>
  <c r="AE48" i="1"/>
  <c r="AD48" i="1"/>
  <c r="Z48" i="1"/>
  <c r="AC48" i="1"/>
  <c r="Y48" i="1"/>
  <c r="AB48" i="1"/>
  <c r="X48" i="1"/>
  <c r="AF48" i="1"/>
  <c r="AA48" i="1"/>
  <c r="AD347" i="1"/>
  <c r="Z347" i="1"/>
  <c r="AC347" i="1"/>
  <c r="Y347" i="1"/>
  <c r="AF347" i="1"/>
  <c r="AB347" i="1"/>
  <c r="X347" i="1"/>
  <c r="AE347" i="1"/>
  <c r="AA347" i="1"/>
  <c r="AD213" i="1"/>
  <c r="Z213" i="1"/>
  <c r="AC213" i="1"/>
  <c r="Y213" i="1"/>
  <c r="AF213" i="1"/>
  <c r="AB213" i="1"/>
  <c r="X213" i="1"/>
  <c r="AE213" i="1"/>
  <c r="AA213" i="1"/>
  <c r="AD251" i="1"/>
  <c r="Z251" i="1"/>
  <c r="AC251" i="1"/>
  <c r="Y251" i="1"/>
  <c r="AF251" i="1"/>
  <c r="AB251" i="1"/>
  <c r="X251" i="1"/>
  <c r="AE251" i="1"/>
  <c r="AA251" i="1"/>
  <c r="AD451" i="1"/>
  <c r="Z451" i="1"/>
  <c r="AF451" i="1"/>
  <c r="AB451" i="1"/>
  <c r="X451" i="1"/>
  <c r="AA451" i="1"/>
  <c r="Y451" i="1"/>
  <c r="AE451" i="1"/>
  <c r="AC451" i="1"/>
  <c r="AD144" i="1"/>
  <c r="Z144" i="1"/>
  <c r="AC144" i="1"/>
  <c r="Y144" i="1"/>
  <c r="AF144" i="1"/>
  <c r="AB144" i="1"/>
  <c r="X144" i="1"/>
  <c r="AE144" i="1"/>
  <c r="AA144" i="1"/>
  <c r="AF228" i="1"/>
  <c r="AB228" i="1"/>
  <c r="X228" i="1"/>
  <c r="AE228" i="1"/>
  <c r="AA228" i="1"/>
  <c r="AD228" i="1"/>
  <c r="Z228" i="1"/>
  <c r="AC228" i="1"/>
  <c r="Y228" i="1"/>
  <c r="AF272" i="1"/>
  <c r="AB272" i="1"/>
  <c r="X272" i="1"/>
  <c r="AE272" i="1"/>
  <c r="AA272" i="1"/>
  <c r="AD272" i="1"/>
  <c r="Z272" i="1"/>
  <c r="AC272" i="1"/>
  <c r="Y272" i="1"/>
  <c r="AF348" i="1"/>
  <c r="AB348" i="1"/>
  <c r="X348" i="1"/>
  <c r="AE348" i="1"/>
  <c r="AA348" i="1"/>
  <c r="AD348" i="1"/>
  <c r="Z348" i="1"/>
  <c r="AC348" i="1"/>
  <c r="Y348" i="1"/>
  <c r="AF400" i="1"/>
  <c r="AB400" i="1"/>
  <c r="X400" i="1"/>
  <c r="AE400" i="1"/>
  <c r="AA400" i="1"/>
  <c r="AD400" i="1"/>
  <c r="Z400" i="1"/>
  <c r="AC400" i="1"/>
  <c r="Y400" i="1"/>
  <c r="AC512" i="1"/>
  <c r="Y512" i="1"/>
  <c r="AD512" i="1"/>
  <c r="X512" i="1"/>
  <c r="AB512" i="1"/>
  <c r="AF512" i="1"/>
  <c r="AA512" i="1"/>
  <c r="AE512" i="1"/>
  <c r="Z512" i="1"/>
  <c r="AD544" i="1"/>
  <c r="Z544" i="1"/>
  <c r="AC544" i="1"/>
  <c r="Y544" i="1"/>
  <c r="AF544" i="1"/>
  <c r="AB544" i="1"/>
  <c r="X544" i="1"/>
  <c r="AA544" i="1"/>
  <c r="AE544" i="1"/>
  <c r="AE600" i="1"/>
  <c r="AA600" i="1"/>
  <c r="AD600" i="1"/>
  <c r="Z600" i="1"/>
  <c r="AC600" i="1"/>
  <c r="AB600" i="1"/>
  <c r="Y600" i="1"/>
  <c r="AF600" i="1"/>
  <c r="X600" i="1"/>
  <c r="AF45" i="1"/>
  <c r="AB45" i="1"/>
  <c r="X45" i="1"/>
  <c r="AE45" i="1"/>
  <c r="AA45" i="1"/>
  <c r="AD45" i="1"/>
  <c r="Z45" i="1"/>
  <c r="AC45" i="1"/>
  <c r="Y45" i="1"/>
  <c r="AD84" i="1"/>
  <c r="Z84" i="1"/>
  <c r="AC84" i="1"/>
  <c r="Y84" i="1"/>
  <c r="AF84" i="1"/>
  <c r="AB84" i="1"/>
  <c r="X84" i="1"/>
  <c r="AE84" i="1"/>
  <c r="AA84" i="1"/>
  <c r="AD303" i="1"/>
  <c r="Z303" i="1"/>
  <c r="AC303" i="1"/>
  <c r="Y303" i="1"/>
  <c r="AF303" i="1"/>
  <c r="AB303" i="1"/>
  <c r="X303" i="1"/>
  <c r="AE303" i="1"/>
  <c r="AA303" i="1"/>
  <c r="AC455" i="1"/>
  <c r="Y455" i="1"/>
  <c r="AB455" i="1"/>
  <c r="AE455" i="1"/>
  <c r="Z455" i="1"/>
  <c r="X455" i="1"/>
  <c r="AF455" i="1"/>
  <c r="AD455" i="1"/>
  <c r="AA455" i="1"/>
  <c r="AC583" i="1"/>
  <c r="Y583" i="1"/>
  <c r="AF583" i="1"/>
  <c r="AB583" i="1"/>
  <c r="X583" i="1"/>
  <c r="AE583" i="1"/>
  <c r="AD583" i="1"/>
  <c r="AA583" i="1"/>
  <c r="Z583" i="1"/>
  <c r="AF69" i="1"/>
  <c r="AB69" i="1"/>
  <c r="X69" i="1"/>
  <c r="AE69" i="1"/>
  <c r="AA69" i="1"/>
  <c r="AD69" i="1"/>
  <c r="Z69" i="1"/>
  <c r="AC69" i="1"/>
  <c r="Y69" i="1"/>
  <c r="AF129" i="1"/>
  <c r="AB129" i="1"/>
  <c r="X129" i="1"/>
  <c r="AE129" i="1"/>
  <c r="AA129" i="1"/>
  <c r="AD129" i="1"/>
  <c r="Z129" i="1"/>
  <c r="AC129" i="1"/>
  <c r="Y129" i="1"/>
  <c r="AD225" i="1"/>
  <c r="Z225" i="1"/>
  <c r="AC225" i="1"/>
  <c r="Y225" i="1"/>
  <c r="AF225" i="1"/>
  <c r="AB225" i="1"/>
  <c r="X225" i="1"/>
  <c r="AE225" i="1"/>
  <c r="AA225" i="1"/>
  <c r="AD293" i="1"/>
  <c r="Z293" i="1"/>
  <c r="AC293" i="1"/>
  <c r="Y293" i="1"/>
  <c r="AF293" i="1"/>
  <c r="AB293" i="1"/>
  <c r="X293" i="1"/>
  <c r="AE293" i="1"/>
  <c r="AA293" i="1"/>
  <c r="AD369" i="1"/>
  <c r="Z369" i="1"/>
  <c r="AC369" i="1"/>
  <c r="Y369" i="1"/>
  <c r="AF369" i="1"/>
  <c r="AB369" i="1"/>
  <c r="X369" i="1"/>
  <c r="AE369" i="1"/>
  <c r="AA369" i="1"/>
  <c r="AD433" i="1"/>
  <c r="Z433" i="1"/>
  <c r="AC433" i="1"/>
  <c r="Y433" i="1"/>
  <c r="AF433" i="1"/>
  <c r="AB433" i="1"/>
  <c r="X433" i="1"/>
  <c r="AE433" i="1"/>
  <c r="AA433" i="1"/>
  <c r="AE505" i="1"/>
  <c r="AA505" i="1"/>
  <c r="AD505" i="1"/>
  <c r="Y505" i="1"/>
  <c r="AC505" i="1"/>
  <c r="X505" i="1"/>
  <c r="AB505" i="1"/>
  <c r="AF505" i="1"/>
  <c r="Z505" i="1"/>
  <c r="AD565" i="1"/>
  <c r="Z565" i="1"/>
  <c r="AC565" i="1"/>
  <c r="Y565" i="1"/>
  <c r="AF565" i="1"/>
  <c r="AB565" i="1"/>
  <c r="X565" i="1"/>
  <c r="AE565" i="1"/>
  <c r="AA565" i="1"/>
  <c r="AF149" i="1"/>
  <c r="AB149" i="1"/>
  <c r="X149" i="1"/>
  <c r="AE149" i="1"/>
  <c r="AA149" i="1"/>
  <c r="AD149" i="1"/>
  <c r="Z149" i="1"/>
  <c r="AC149" i="1"/>
  <c r="Y149" i="1"/>
  <c r="AF111" i="1"/>
  <c r="AB111" i="1"/>
  <c r="X111" i="1"/>
  <c r="AE111" i="1"/>
  <c r="AA111" i="1"/>
  <c r="AD111" i="1"/>
  <c r="Z111" i="1"/>
  <c r="AC111" i="1"/>
  <c r="Y111" i="1"/>
  <c r="AD355" i="1"/>
  <c r="Z355" i="1"/>
  <c r="AC355" i="1"/>
  <c r="Y355" i="1"/>
  <c r="AF355" i="1"/>
  <c r="AB355" i="1"/>
  <c r="X355" i="1"/>
  <c r="AE355" i="1"/>
  <c r="AA355" i="1"/>
  <c r="AD471" i="1"/>
  <c r="Z471" i="1"/>
  <c r="AC471" i="1"/>
  <c r="Y471" i="1"/>
  <c r="AF471" i="1"/>
  <c r="AB471" i="1"/>
  <c r="X471" i="1"/>
  <c r="AA471" i="1"/>
  <c r="AE471" i="1"/>
  <c r="AD146" i="1"/>
  <c r="Z146" i="1"/>
  <c r="AC146" i="1"/>
  <c r="Y146" i="1"/>
  <c r="AF146" i="1"/>
  <c r="AB146" i="1"/>
  <c r="X146" i="1"/>
  <c r="AE146" i="1"/>
  <c r="AA146" i="1"/>
  <c r="AF202" i="1"/>
  <c r="AB202" i="1"/>
  <c r="X202" i="1"/>
  <c r="AE202" i="1"/>
  <c r="AA202" i="1"/>
  <c r="AD202" i="1"/>
  <c r="Z202" i="1"/>
  <c r="AC202" i="1"/>
  <c r="Y202" i="1"/>
  <c r="AF274" i="1"/>
  <c r="AB274" i="1"/>
  <c r="X274" i="1"/>
  <c r="AE274" i="1"/>
  <c r="AA274" i="1"/>
  <c r="AD274" i="1"/>
  <c r="Z274" i="1"/>
  <c r="AC274" i="1"/>
  <c r="Y274" i="1"/>
  <c r="AF334" i="1"/>
  <c r="AB334" i="1"/>
  <c r="X334" i="1"/>
  <c r="AE334" i="1"/>
  <c r="AA334" i="1"/>
  <c r="AD334" i="1"/>
  <c r="Z334" i="1"/>
  <c r="AC334" i="1"/>
  <c r="Y334" i="1"/>
  <c r="AF438" i="1"/>
  <c r="AB438" i="1"/>
  <c r="X438" i="1"/>
  <c r="AE438" i="1"/>
  <c r="AA438" i="1"/>
  <c r="AD438" i="1"/>
  <c r="Z438" i="1"/>
  <c r="AC438" i="1"/>
  <c r="Y438" i="1"/>
  <c r="AF478" i="1"/>
  <c r="AB478" i="1"/>
  <c r="X478" i="1"/>
  <c r="AE478" i="1"/>
  <c r="AA478" i="1"/>
  <c r="AD478" i="1"/>
  <c r="Z478" i="1"/>
  <c r="AC478" i="1"/>
  <c r="Y478" i="1"/>
  <c r="AF562" i="1"/>
  <c r="AB562" i="1"/>
  <c r="X562" i="1"/>
  <c r="AE562" i="1"/>
  <c r="AA562" i="1"/>
  <c r="AD562" i="1"/>
  <c r="Z562" i="1"/>
  <c r="AC562" i="1"/>
  <c r="Y562" i="1"/>
  <c r="AD34" i="1"/>
  <c r="Z34" i="1"/>
  <c r="AC34" i="1"/>
  <c r="Y34" i="1"/>
  <c r="AF34" i="1"/>
  <c r="AB34" i="1"/>
  <c r="X34" i="1"/>
  <c r="AE34" i="1"/>
  <c r="AA34" i="1"/>
  <c r="AD90" i="1"/>
  <c r="Z90" i="1"/>
  <c r="AC90" i="1"/>
  <c r="Y90" i="1"/>
  <c r="AF90" i="1"/>
  <c r="AB90" i="1"/>
  <c r="X90" i="1"/>
  <c r="AE90" i="1"/>
  <c r="AA90" i="1"/>
  <c r="AF442" i="1"/>
  <c r="AB442" i="1"/>
  <c r="AD442" i="1"/>
  <c r="AC442" i="1"/>
  <c r="X442" i="1"/>
  <c r="AA442" i="1"/>
  <c r="Z442" i="1"/>
  <c r="AE442" i="1"/>
  <c r="Y442" i="1"/>
  <c r="AD32" i="1"/>
  <c r="Z32" i="1"/>
  <c r="AC32" i="1"/>
  <c r="Y32" i="1"/>
  <c r="AF32" i="1"/>
  <c r="AB32" i="1"/>
  <c r="X32" i="1"/>
  <c r="AE32" i="1"/>
  <c r="AA32" i="1"/>
  <c r="AF107" i="1"/>
  <c r="AB107" i="1"/>
  <c r="X107" i="1"/>
  <c r="AE107" i="1"/>
  <c r="AA107" i="1"/>
  <c r="AD107" i="1"/>
  <c r="Z107" i="1"/>
  <c r="AC107" i="1"/>
  <c r="Y107" i="1"/>
  <c r="AD132" i="1"/>
  <c r="Z132" i="1"/>
  <c r="AC132" i="1"/>
  <c r="Y132" i="1"/>
  <c r="AF132" i="1"/>
  <c r="AB132" i="1"/>
  <c r="X132" i="1"/>
  <c r="AE132" i="1"/>
  <c r="AA132" i="1"/>
  <c r="AE580" i="1"/>
  <c r="AA580" i="1"/>
  <c r="AD580" i="1"/>
  <c r="Z580" i="1"/>
  <c r="AC580" i="1"/>
  <c r="AB580" i="1"/>
  <c r="Y580" i="1"/>
  <c r="AF580" i="1"/>
  <c r="X580" i="1"/>
  <c r="AD227" i="1"/>
  <c r="Z227" i="1"/>
  <c r="AC227" i="1"/>
  <c r="Y227" i="1"/>
  <c r="AF227" i="1"/>
  <c r="AB227" i="1"/>
  <c r="X227" i="1"/>
  <c r="AE227" i="1"/>
  <c r="AA227" i="1"/>
  <c r="AE511" i="1"/>
  <c r="AA511" i="1"/>
  <c r="AC511" i="1"/>
  <c r="X511" i="1"/>
  <c r="AB511" i="1"/>
  <c r="AF511" i="1"/>
  <c r="Z511" i="1"/>
  <c r="AD511" i="1"/>
  <c r="Y511" i="1"/>
  <c r="AD108" i="1"/>
  <c r="Z108" i="1"/>
  <c r="AC108" i="1"/>
  <c r="Y108" i="1"/>
  <c r="AF108" i="1"/>
  <c r="AB108" i="1"/>
  <c r="X108" i="1"/>
  <c r="AE108" i="1"/>
  <c r="AA108" i="1"/>
  <c r="AD160" i="1"/>
  <c r="Z160" i="1"/>
  <c r="AC160" i="1"/>
  <c r="Y160" i="1"/>
  <c r="AF160" i="1"/>
  <c r="AB160" i="1"/>
  <c r="X160" i="1"/>
  <c r="AE160" i="1"/>
  <c r="AA160" i="1"/>
  <c r="AF212" i="1"/>
  <c r="AB212" i="1"/>
  <c r="X212" i="1"/>
  <c r="AE212" i="1"/>
  <c r="AA212" i="1"/>
  <c r="AD212" i="1"/>
  <c r="Z212" i="1"/>
  <c r="AC212" i="1"/>
  <c r="Y212" i="1"/>
  <c r="AF288" i="1"/>
  <c r="AB288" i="1"/>
  <c r="X288" i="1"/>
  <c r="AE288" i="1"/>
  <c r="AA288" i="1"/>
  <c r="AD288" i="1"/>
  <c r="Z288" i="1"/>
  <c r="AC288" i="1"/>
  <c r="Y288" i="1"/>
  <c r="AE392" i="1"/>
  <c r="AA392" i="1"/>
  <c r="AC392" i="1"/>
  <c r="Y392" i="1"/>
  <c r="AD392" i="1"/>
  <c r="AB392" i="1"/>
  <c r="Z392" i="1"/>
  <c r="AF392" i="1"/>
  <c r="X392" i="1"/>
  <c r="AF440" i="1"/>
  <c r="AB440" i="1"/>
  <c r="X440" i="1"/>
  <c r="AE440" i="1"/>
  <c r="AA440" i="1"/>
  <c r="AD440" i="1"/>
  <c r="Z440" i="1"/>
  <c r="AC440" i="1"/>
  <c r="Y440" i="1"/>
  <c r="AF472" i="1"/>
  <c r="AB472" i="1"/>
  <c r="X472" i="1"/>
  <c r="AE472" i="1"/>
  <c r="AA472" i="1"/>
  <c r="AD472" i="1"/>
  <c r="Z472" i="1"/>
  <c r="AC472" i="1"/>
  <c r="Y472" i="1"/>
  <c r="AF568" i="1"/>
  <c r="AB568" i="1"/>
  <c r="X568" i="1"/>
  <c r="AE568" i="1"/>
  <c r="AA568" i="1"/>
  <c r="AD568" i="1"/>
  <c r="Z568" i="1"/>
  <c r="AC568" i="1"/>
  <c r="Y568" i="1"/>
  <c r="AF47" i="1"/>
  <c r="AB47" i="1"/>
  <c r="X47" i="1"/>
  <c r="AE47" i="1"/>
  <c r="AA47" i="1"/>
  <c r="AD47" i="1"/>
  <c r="Z47" i="1"/>
  <c r="AC47" i="1"/>
  <c r="Y47" i="1"/>
  <c r="AD130" i="1"/>
  <c r="Z130" i="1"/>
  <c r="AC130" i="1"/>
  <c r="Y130" i="1"/>
  <c r="AF130" i="1"/>
  <c r="AB130" i="1"/>
  <c r="X130" i="1"/>
  <c r="AE130" i="1"/>
  <c r="AA130" i="1"/>
  <c r="AF135" i="1"/>
  <c r="AB135" i="1"/>
  <c r="X135" i="1"/>
  <c r="AE135" i="1"/>
  <c r="AA135" i="1"/>
  <c r="AD135" i="1"/>
  <c r="Z135" i="1"/>
  <c r="AC135" i="1"/>
  <c r="Y135" i="1"/>
  <c r="AD351" i="1"/>
  <c r="Z351" i="1"/>
  <c r="AC351" i="1"/>
  <c r="Y351" i="1"/>
  <c r="AF351" i="1"/>
  <c r="AB351" i="1"/>
  <c r="X351" i="1"/>
  <c r="AE351" i="1"/>
  <c r="AA351" i="1"/>
  <c r="AD571" i="1"/>
  <c r="Z571" i="1"/>
  <c r="AC571" i="1"/>
  <c r="Y571" i="1"/>
  <c r="AF571" i="1"/>
  <c r="AB571" i="1"/>
  <c r="X571" i="1"/>
  <c r="AE571" i="1"/>
  <c r="AA571" i="1"/>
  <c r="AF117" i="1"/>
  <c r="AB117" i="1"/>
  <c r="X117" i="1"/>
  <c r="AE117" i="1"/>
  <c r="AA117" i="1"/>
  <c r="AD117" i="1"/>
  <c r="Z117" i="1"/>
  <c r="AC117" i="1"/>
  <c r="Y117" i="1"/>
  <c r="AF173" i="1"/>
  <c r="AB173" i="1"/>
  <c r="X173" i="1"/>
  <c r="AE173" i="1"/>
  <c r="AA173" i="1"/>
  <c r="AD173" i="1"/>
  <c r="Z173" i="1"/>
  <c r="AC173" i="1"/>
  <c r="Y173" i="1"/>
  <c r="AD237" i="1"/>
  <c r="Z237" i="1"/>
  <c r="AC237" i="1"/>
  <c r="Y237" i="1"/>
  <c r="AF237" i="1"/>
  <c r="AB237" i="1"/>
  <c r="X237" i="1"/>
  <c r="AE237" i="1"/>
  <c r="AA237" i="1"/>
  <c r="AD301" i="1"/>
  <c r="Z301" i="1"/>
  <c r="AC301" i="1"/>
  <c r="Y301" i="1"/>
  <c r="AF301" i="1"/>
  <c r="AB301" i="1"/>
  <c r="X301" i="1"/>
  <c r="AE301" i="1"/>
  <c r="AA301" i="1"/>
  <c r="AD365" i="1"/>
  <c r="Z365" i="1"/>
  <c r="AC365" i="1"/>
  <c r="Y365" i="1"/>
  <c r="AF365" i="1"/>
  <c r="AB365" i="1"/>
  <c r="X365" i="1"/>
  <c r="AE365" i="1"/>
  <c r="AA365" i="1"/>
  <c r="AC453" i="1"/>
  <c r="Y453" i="1"/>
  <c r="AF453" i="1"/>
  <c r="AA453" i="1"/>
  <c r="AD453" i="1"/>
  <c r="X453" i="1"/>
  <c r="AE453" i="1"/>
  <c r="AB453" i="1"/>
  <c r="Z453" i="1"/>
  <c r="AD489" i="1"/>
  <c r="Z489" i="1"/>
  <c r="AC489" i="1"/>
  <c r="Y489" i="1"/>
  <c r="AF489" i="1"/>
  <c r="AB489" i="1"/>
  <c r="X489" i="1"/>
  <c r="AE489" i="1"/>
  <c r="AA489" i="1"/>
  <c r="AF557" i="1"/>
  <c r="AB557" i="1"/>
  <c r="X557" i="1"/>
  <c r="AE557" i="1"/>
  <c r="AA557" i="1"/>
  <c r="AD557" i="1"/>
  <c r="Z557" i="1"/>
  <c r="Y557" i="1"/>
  <c r="AC557" i="1"/>
  <c r="AD605" i="1"/>
  <c r="Z605" i="1"/>
  <c r="AC605" i="1"/>
  <c r="AF605" i="1"/>
  <c r="AB605" i="1"/>
  <c r="X605" i="1"/>
  <c r="AE605" i="1"/>
  <c r="AA605" i="1"/>
  <c r="Y605" i="1"/>
  <c r="AD58" i="1"/>
  <c r="Z58" i="1"/>
  <c r="AC58" i="1"/>
  <c r="Y58" i="1"/>
  <c r="AF58" i="1"/>
  <c r="AB58" i="1"/>
  <c r="X58" i="1"/>
  <c r="AE58" i="1"/>
  <c r="AA58" i="1"/>
  <c r="AF139" i="1"/>
  <c r="AB139" i="1"/>
  <c r="X139" i="1"/>
  <c r="AE139" i="1"/>
  <c r="AA139" i="1"/>
  <c r="AD139" i="1"/>
  <c r="Z139" i="1"/>
  <c r="AC139" i="1"/>
  <c r="Y139" i="1"/>
  <c r="AD307" i="1"/>
  <c r="Z307" i="1"/>
  <c r="AC307" i="1"/>
  <c r="Y307" i="1"/>
  <c r="AF307" i="1"/>
  <c r="AB307" i="1"/>
  <c r="X307" i="1"/>
  <c r="AE307" i="1"/>
  <c r="AA307" i="1"/>
  <c r="AE531" i="1"/>
  <c r="AA531" i="1"/>
  <c r="AF531" i="1"/>
  <c r="Z531" i="1"/>
  <c r="AD531" i="1"/>
  <c r="Y531" i="1"/>
  <c r="AC531" i="1"/>
  <c r="X531" i="1"/>
  <c r="AB531" i="1"/>
  <c r="AD287" i="1"/>
  <c r="Z287" i="1"/>
  <c r="AC287" i="1"/>
  <c r="Y287" i="1"/>
  <c r="AF287" i="1"/>
  <c r="AB287" i="1"/>
  <c r="X287" i="1"/>
  <c r="AE287" i="1"/>
  <c r="AA287" i="1"/>
  <c r="AD142" i="1"/>
  <c r="Z142" i="1"/>
  <c r="AC142" i="1"/>
  <c r="Y142" i="1"/>
  <c r="AF142" i="1"/>
  <c r="AB142" i="1"/>
  <c r="X142" i="1"/>
  <c r="AE142" i="1"/>
  <c r="AA142" i="1"/>
  <c r="AE182" i="1"/>
  <c r="AA182" i="1"/>
  <c r="AC182" i="1"/>
  <c r="Y182" i="1"/>
  <c r="AD182" i="1"/>
  <c r="AB182" i="1"/>
  <c r="Z182" i="1"/>
  <c r="AF182" i="1"/>
  <c r="X182" i="1"/>
  <c r="AF258" i="1"/>
  <c r="AB258" i="1"/>
  <c r="X258" i="1"/>
  <c r="AE258" i="1"/>
  <c r="AA258" i="1"/>
  <c r="AD258" i="1"/>
  <c r="Z258" i="1"/>
  <c r="AC258" i="1"/>
  <c r="Y258" i="1"/>
  <c r="AE310" i="1"/>
  <c r="AA310" i="1"/>
  <c r="AC310" i="1"/>
  <c r="Y310" i="1"/>
  <c r="AF310" i="1"/>
  <c r="X310" i="1"/>
  <c r="AD310" i="1"/>
  <c r="AB310" i="1"/>
  <c r="Z310" i="1"/>
  <c r="AF406" i="1"/>
  <c r="AB406" i="1"/>
  <c r="X406" i="1"/>
  <c r="AE406" i="1"/>
  <c r="AA406" i="1"/>
  <c r="AD406" i="1"/>
  <c r="Z406" i="1"/>
  <c r="AC406" i="1"/>
  <c r="Y406" i="1"/>
  <c r="AD94" i="1"/>
  <c r="Z94" i="1"/>
  <c r="AC94" i="1"/>
  <c r="Y94" i="1"/>
  <c r="AF94" i="1"/>
  <c r="AB94" i="1"/>
  <c r="X94" i="1"/>
  <c r="AE94" i="1"/>
  <c r="AA94" i="1"/>
  <c r="AF376" i="1"/>
  <c r="AB376" i="1"/>
  <c r="X376" i="1"/>
  <c r="AE376" i="1"/>
  <c r="AA376" i="1"/>
  <c r="AD376" i="1"/>
  <c r="Z376" i="1"/>
  <c r="AC376" i="1"/>
  <c r="Y376" i="1"/>
  <c r="AD104" i="1"/>
  <c r="Z104" i="1"/>
  <c r="AC104" i="1"/>
  <c r="Y104" i="1"/>
  <c r="AF104" i="1"/>
  <c r="AB104" i="1"/>
  <c r="X104" i="1"/>
  <c r="AE104" i="1"/>
  <c r="AA104" i="1"/>
  <c r="AE186" i="1"/>
  <c r="AA186" i="1"/>
  <c r="AC186" i="1"/>
  <c r="Y186" i="1"/>
  <c r="AD186" i="1"/>
  <c r="AB186" i="1"/>
  <c r="Z186" i="1"/>
  <c r="AF186" i="1"/>
  <c r="X186" i="1"/>
  <c r="AD429" i="1"/>
  <c r="Z429" i="1"/>
  <c r="AC429" i="1"/>
  <c r="Y429" i="1"/>
  <c r="AF429" i="1"/>
  <c r="AB429" i="1"/>
  <c r="X429" i="1"/>
  <c r="AE429" i="1"/>
  <c r="AA429" i="1"/>
  <c r="AF378" i="1"/>
  <c r="AB378" i="1"/>
  <c r="X378" i="1"/>
  <c r="AE378" i="1"/>
  <c r="AA378" i="1"/>
  <c r="AD378" i="1"/>
  <c r="Z378" i="1"/>
  <c r="AC378" i="1"/>
  <c r="Y378" i="1"/>
  <c r="AF41" i="1"/>
  <c r="AB41" i="1"/>
  <c r="X41" i="1"/>
  <c r="AE41" i="1"/>
  <c r="AA41" i="1"/>
  <c r="AD41" i="1"/>
  <c r="Z41" i="1"/>
  <c r="AC41" i="1"/>
  <c r="Y41" i="1"/>
  <c r="AD263" i="1"/>
  <c r="Z263" i="1"/>
  <c r="AC263" i="1"/>
  <c r="Y263" i="1"/>
  <c r="AF263" i="1"/>
  <c r="AB263" i="1"/>
  <c r="X263" i="1"/>
  <c r="AE263" i="1"/>
  <c r="AA263" i="1"/>
  <c r="AD172" i="1"/>
  <c r="Z172" i="1"/>
  <c r="AC172" i="1"/>
  <c r="Y172" i="1"/>
  <c r="AF172" i="1"/>
  <c r="AB172" i="1"/>
  <c r="X172" i="1"/>
  <c r="AE172" i="1"/>
  <c r="AA172" i="1"/>
  <c r="AF292" i="1"/>
  <c r="AB292" i="1"/>
  <c r="X292" i="1"/>
  <c r="AE292" i="1"/>
  <c r="AA292" i="1"/>
  <c r="AD292" i="1"/>
  <c r="Z292" i="1"/>
  <c r="AC292" i="1"/>
  <c r="Y292" i="1"/>
  <c r="AF468" i="1"/>
  <c r="AB468" i="1"/>
  <c r="X468" i="1"/>
  <c r="AE468" i="1"/>
  <c r="AA468" i="1"/>
  <c r="AD468" i="1"/>
  <c r="Z468" i="1"/>
  <c r="Y468" i="1"/>
  <c r="AC468" i="1"/>
  <c r="AC516" i="1"/>
  <c r="Y516" i="1"/>
  <c r="AF516" i="1"/>
  <c r="AA516" i="1"/>
  <c r="AE516" i="1"/>
  <c r="Z516" i="1"/>
  <c r="AD516" i="1"/>
  <c r="X516" i="1"/>
  <c r="AB516" i="1"/>
  <c r="AE596" i="1"/>
  <c r="AA596" i="1"/>
  <c r="AD596" i="1"/>
  <c r="Z596" i="1"/>
  <c r="AC596" i="1"/>
  <c r="AB596" i="1"/>
  <c r="Y596" i="1"/>
  <c r="AF596" i="1"/>
  <c r="X596" i="1"/>
  <c r="AD443" i="1"/>
  <c r="Z443" i="1"/>
  <c r="AF443" i="1"/>
  <c r="AB443" i="1"/>
  <c r="X443" i="1"/>
  <c r="AA443" i="1"/>
  <c r="Y443" i="1"/>
  <c r="AE443" i="1"/>
  <c r="AC443" i="1"/>
  <c r="AC595" i="1"/>
  <c r="Y595" i="1"/>
  <c r="AF595" i="1"/>
  <c r="AB595" i="1"/>
  <c r="X595" i="1"/>
  <c r="AE595" i="1"/>
  <c r="AD595" i="1"/>
  <c r="AA595" i="1"/>
  <c r="Z595" i="1"/>
  <c r="AF169" i="1"/>
  <c r="AB169" i="1"/>
  <c r="X169" i="1"/>
  <c r="AE169" i="1"/>
  <c r="AA169" i="1"/>
  <c r="AD169" i="1"/>
  <c r="Z169" i="1"/>
  <c r="AC169" i="1"/>
  <c r="Y169" i="1"/>
  <c r="AD261" i="1"/>
  <c r="Z261" i="1"/>
  <c r="AC261" i="1"/>
  <c r="Y261" i="1"/>
  <c r="AF261" i="1"/>
  <c r="AB261" i="1"/>
  <c r="X261" i="1"/>
  <c r="AE261" i="1"/>
  <c r="AA261" i="1"/>
  <c r="AD353" i="1"/>
  <c r="Z353" i="1"/>
  <c r="AC353" i="1"/>
  <c r="Y353" i="1"/>
  <c r="AF353" i="1"/>
  <c r="AB353" i="1"/>
  <c r="X353" i="1"/>
  <c r="AE353" i="1"/>
  <c r="AA353" i="1"/>
  <c r="AE525" i="1"/>
  <c r="AA525" i="1"/>
  <c r="AB525" i="1"/>
  <c r="AF525" i="1"/>
  <c r="Z525" i="1"/>
  <c r="AD525" i="1"/>
  <c r="Y525" i="1"/>
  <c r="AC525" i="1"/>
  <c r="X525" i="1"/>
  <c r="AD195" i="1"/>
  <c r="Z195" i="1"/>
  <c r="AC195" i="1"/>
  <c r="Y195" i="1"/>
  <c r="AF195" i="1"/>
  <c r="AB195" i="1"/>
  <c r="X195" i="1"/>
  <c r="AE195" i="1"/>
  <c r="AA195" i="1"/>
  <c r="AD162" i="1"/>
  <c r="Z162" i="1"/>
  <c r="AC162" i="1"/>
  <c r="Y162" i="1"/>
  <c r="AF162" i="1"/>
  <c r="AB162" i="1"/>
  <c r="X162" i="1"/>
  <c r="AE162" i="1"/>
  <c r="AA162" i="1"/>
  <c r="AF290" i="1"/>
  <c r="AB290" i="1"/>
  <c r="X290" i="1"/>
  <c r="AE290" i="1"/>
  <c r="AA290" i="1"/>
  <c r="AD290" i="1"/>
  <c r="Z290" i="1"/>
  <c r="AC290" i="1"/>
  <c r="Y290" i="1"/>
  <c r="AE394" i="1"/>
  <c r="AA394" i="1"/>
  <c r="AC394" i="1"/>
  <c r="Y394" i="1"/>
  <c r="Z394" i="1"/>
  <c r="AF394" i="1"/>
  <c r="X394" i="1"/>
  <c r="AD394" i="1"/>
  <c r="AB394" i="1"/>
  <c r="AF446" i="1"/>
  <c r="AB446" i="1"/>
  <c r="X446" i="1"/>
  <c r="AD446" i="1"/>
  <c r="Z446" i="1"/>
  <c r="AC446" i="1"/>
  <c r="AA446" i="1"/>
  <c r="Y446" i="1"/>
  <c r="AE446" i="1"/>
  <c r="AC502" i="1"/>
  <c r="Y502" i="1"/>
  <c r="AB502" i="1"/>
  <c r="AF502" i="1"/>
  <c r="AA502" i="1"/>
  <c r="AE502" i="1"/>
  <c r="Z502" i="1"/>
  <c r="X502" i="1"/>
  <c r="AD502" i="1"/>
  <c r="AE578" i="1"/>
  <c r="AA578" i="1"/>
  <c r="AD578" i="1"/>
  <c r="Z578" i="1"/>
  <c r="Y578" i="1"/>
  <c r="AF578" i="1"/>
  <c r="X578" i="1"/>
  <c r="AC578" i="1"/>
  <c r="AB578" i="1"/>
  <c r="AE598" i="1"/>
  <c r="AA598" i="1"/>
  <c r="AD598" i="1"/>
  <c r="Z598" i="1"/>
  <c r="Y598" i="1"/>
  <c r="AF598" i="1"/>
  <c r="X598" i="1"/>
  <c r="AC598" i="1"/>
  <c r="AB598" i="1"/>
  <c r="AD22" i="1"/>
  <c r="Z22" i="1"/>
  <c r="AC22" i="1"/>
  <c r="Y22" i="1"/>
  <c r="AF22" i="1"/>
  <c r="AB22" i="1"/>
  <c r="X22" i="1"/>
  <c r="AE22" i="1"/>
  <c r="AA22" i="1"/>
  <c r="AD239" i="1"/>
  <c r="Z239" i="1"/>
  <c r="AC239" i="1"/>
  <c r="Y239" i="1"/>
  <c r="AF239" i="1"/>
  <c r="AB239" i="1"/>
  <c r="X239" i="1"/>
  <c r="AE239" i="1"/>
  <c r="AA239" i="1"/>
  <c r="AF416" i="1"/>
  <c r="AB416" i="1"/>
  <c r="X416" i="1"/>
  <c r="AE416" i="1"/>
  <c r="AA416" i="1"/>
  <c r="AD416" i="1"/>
  <c r="Z416" i="1"/>
  <c r="AC416" i="1"/>
  <c r="Y416" i="1"/>
  <c r="AD423" i="1"/>
  <c r="Z423" i="1"/>
  <c r="AC423" i="1"/>
  <c r="Y423" i="1"/>
  <c r="AF423" i="1"/>
  <c r="AB423" i="1"/>
  <c r="X423" i="1"/>
  <c r="AE423" i="1"/>
  <c r="AA423" i="1"/>
  <c r="AD377" i="1"/>
  <c r="Z377" i="1"/>
  <c r="AC377" i="1"/>
  <c r="Y377" i="1"/>
  <c r="AF377" i="1"/>
  <c r="AB377" i="1"/>
  <c r="X377" i="1"/>
  <c r="AE377" i="1"/>
  <c r="AA377" i="1"/>
  <c r="AE190" i="1"/>
  <c r="AA190" i="1"/>
  <c r="AC190" i="1"/>
  <c r="Y190" i="1"/>
  <c r="AD190" i="1"/>
  <c r="AB190" i="1"/>
  <c r="Z190" i="1"/>
  <c r="AF190" i="1"/>
  <c r="X190" i="1"/>
  <c r="AC506" i="1"/>
  <c r="Y506" i="1"/>
  <c r="AE506" i="1"/>
  <c r="Z506" i="1"/>
  <c r="AD506" i="1"/>
  <c r="X506" i="1"/>
  <c r="AB506" i="1"/>
  <c r="AA506" i="1"/>
  <c r="AF506" i="1"/>
  <c r="AD46" i="1"/>
  <c r="Z46" i="1"/>
  <c r="AC46" i="1"/>
  <c r="Y46" i="1"/>
  <c r="AF46" i="1"/>
  <c r="AB46" i="1"/>
  <c r="X46" i="1"/>
  <c r="AE46" i="1"/>
  <c r="AA46" i="1"/>
  <c r="AA3" i="1" l="1"/>
  <c r="AD3" i="1"/>
  <c r="AF3" i="1"/>
  <c r="AC10" i="1"/>
  <c r="Y3" i="1"/>
  <c r="AB3" i="1"/>
  <c r="X3" i="1"/>
  <c r="X10" i="1"/>
  <c r="Z3" i="1"/>
  <c r="AC3" i="1"/>
  <c r="AE3" i="1"/>
  <c r="AB9" i="1"/>
  <c r="AC6" i="1"/>
  <c r="Z5" i="1"/>
  <c r="AD7" i="1"/>
  <c r="Y2" i="1"/>
  <c r="AB2" i="1"/>
  <c r="X6" i="1"/>
  <c r="AF6" i="1"/>
  <c r="AE5" i="1"/>
  <c r="AF5" i="1"/>
  <c r="AD5" i="1"/>
  <c r="AC9" i="1"/>
  <c r="Z9" i="1"/>
  <c r="Z10" i="1"/>
  <c r="Y7" i="1"/>
  <c r="AA7" i="1"/>
  <c r="X8" i="1"/>
  <c r="AC8" i="1"/>
  <c r="Z2" i="1"/>
  <c r="AC2" i="1"/>
  <c r="AE2" i="1"/>
  <c r="AD6" i="1"/>
  <c r="AE9" i="1"/>
  <c r="AE8" i="1"/>
  <c r="Z6" i="1"/>
  <c r="AA5" i="1"/>
  <c r="X9" i="1"/>
  <c r="AD9" i="1"/>
  <c r="AB10" i="1"/>
  <c r="Z7" i="1"/>
  <c r="AE7" i="1"/>
  <c r="AB8" i="1"/>
  <c r="Z8" i="1"/>
  <c r="AA2" i="1"/>
  <c r="X2" i="1"/>
  <c r="AA6" i="1"/>
  <c r="AB5" i="1"/>
  <c r="Y9" i="1"/>
  <c r="AC7" i="1"/>
  <c r="Y8" i="1"/>
  <c r="AB6" i="1"/>
  <c r="Y5" i="1"/>
  <c r="AE6" i="1"/>
  <c r="Y6" i="1"/>
  <c r="X5" i="1"/>
  <c r="AC5" i="1"/>
  <c r="AF9" i="1"/>
  <c r="AA9" i="1"/>
  <c r="Y10" i="1"/>
  <c r="AA10" i="1"/>
  <c r="X7" i="1"/>
  <c r="AB7" i="1"/>
  <c r="AF7" i="1"/>
  <c r="AA8" i="1"/>
  <c r="AF8" i="1"/>
  <c r="AD8" i="1"/>
  <c r="AD2" i="1"/>
  <c r="AF2" i="1"/>
</calcChain>
</file>

<file path=xl/sharedStrings.xml><?xml version="1.0" encoding="utf-8"?>
<sst xmlns="http://schemas.openxmlformats.org/spreadsheetml/2006/main" count="1324" uniqueCount="29">
  <si>
    <t>date</t>
  </si>
  <si>
    <t>areaName</t>
  </si>
  <si>
    <t>admissions</t>
  </si>
  <si>
    <t>admissionsRollingRate</t>
  </si>
  <si>
    <t>patients</t>
  </si>
  <si>
    <t>patientsMv</t>
  </si>
  <si>
    <t>cumAdmissionsRollingRate00_05</t>
  </si>
  <si>
    <t>cumAdmissions00_05</t>
  </si>
  <si>
    <t>cumAdmissionsRollingRate06_17</t>
  </si>
  <si>
    <t>cumAdmissions06_17</t>
  </si>
  <si>
    <t>cumAdmissionsRollingRate18_64</t>
  </si>
  <si>
    <t>cumAdmissions18_64</t>
  </si>
  <si>
    <t>cumAdmissionsRollingRate65_84</t>
  </si>
  <si>
    <t>cumAdmissions65_84</t>
  </si>
  <si>
    <t>cumAdmissionsRollingRate85+</t>
  </si>
  <si>
    <t>cumAdmissions85+</t>
  </si>
  <si>
    <t>London</t>
  </si>
  <si>
    <t>cases</t>
  </si>
  <si>
    <t>7dma</t>
  </si>
  <si>
    <t>rms</t>
  </si>
  <si>
    <t>dec</t>
  </si>
  <si>
    <t>jul</t>
  </si>
  <si>
    <t>aug</t>
  </si>
  <si>
    <t>sep</t>
  </si>
  <si>
    <t>oct</t>
  </si>
  <si>
    <t>nov</t>
  </si>
  <si>
    <t>stdev</t>
  </si>
  <si>
    <t>mean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</si>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</sst>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/>
    <xf numFmtId="164" fontId="0" fillId="34" borderId="0" xfId="0" applyNumberFormat="1" applyFill="1"/>
    <xf numFmtId="164" fontId="0" fillId="0" borderId="0" xfId="0" applyNumberFormat="1" applyFill="1"/>
    <xf numFmtId="165" fontId="0" fillId="0" borderId="0" xfId="42" applyNumberFormat="1" applyFont="1"/>
    <xf numFmtId="165" fontId="0" fillId="0" borderId="0" xfId="42" applyNumberFormat="1" applyFont="1" applyFill="1"/>
    <xf numFmtId="165" fontId="0" fillId="34" borderId="0" xfId="42" applyNumberFormat="1" applyFont="1" applyFill="1"/>
    <xf numFmtId="1" fontId="0" fillId="0" borderId="0" xfId="42" applyNumberFormat="1" applyFont="1"/>
    <xf numFmtId="1" fontId="0" fillId="0" borderId="0" xfId="42" applyNumberFormat="1" applyFont="1" applyFill="1"/>
    <xf numFmtId="1" fontId="0" fillId="34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london_hfr!$D$1</c:f>
              <c:strCache>
                <c:ptCount val="1"/>
                <c:pt idx="0">
                  <c:v>7dma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london_hfr!$A$2:$A$644</c:f>
              <c:numCache>
                <c:formatCode>m/d/yyyy</c:formatCode>
                <c:ptCount val="64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  <c:pt idx="235">
                  <c:v>44144</c:v>
                </c:pt>
                <c:pt idx="236">
                  <c:v>44145</c:v>
                </c:pt>
                <c:pt idx="237">
                  <c:v>44146</c:v>
                </c:pt>
                <c:pt idx="238">
                  <c:v>44147</c:v>
                </c:pt>
                <c:pt idx="239">
                  <c:v>44148</c:v>
                </c:pt>
                <c:pt idx="240">
                  <c:v>44149</c:v>
                </c:pt>
                <c:pt idx="241">
                  <c:v>44150</c:v>
                </c:pt>
                <c:pt idx="242">
                  <c:v>44151</c:v>
                </c:pt>
                <c:pt idx="243">
                  <c:v>44152</c:v>
                </c:pt>
                <c:pt idx="244">
                  <c:v>44153</c:v>
                </c:pt>
                <c:pt idx="245">
                  <c:v>44154</c:v>
                </c:pt>
                <c:pt idx="246">
                  <c:v>44155</c:v>
                </c:pt>
                <c:pt idx="247">
                  <c:v>44156</c:v>
                </c:pt>
                <c:pt idx="248">
                  <c:v>44157</c:v>
                </c:pt>
                <c:pt idx="249">
                  <c:v>44158</c:v>
                </c:pt>
                <c:pt idx="250">
                  <c:v>44159</c:v>
                </c:pt>
                <c:pt idx="251">
                  <c:v>44160</c:v>
                </c:pt>
                <c:pt idx="252">
                  <c:v>44161</c:v>
                </c:pt>
                <c:pt idx="253">
                  <c:v>44162</c:v>
                </c:pt>
                <c:pt idx="254">
                  <c:v>44163</c:v>
                </c:pt>
                <c:pt idx="255">
                  <c:v>44164</c:v>
                </c:pt>
                <c:pt idx="256">
                  <c:v>44165</c:v>
                </c:pt>
                <c:pt idx="257">
                  <c:v>44166</c:v>
                </c:pt>
                <c:pt idx="258">
                  <c:v>44167</c:v>
                </c:pt>
                <c:pt idx="259">
                  <c:v>44168</c:v>
                </c:pt>
                <c:pt idx="260">
                  <c:v>44169</c:v>
                </c:pt>
                <c:pt idx="261">
                  <c:v>44170</c:v>
                </c:pt>
                <c:pt idx="262">
                  <c:v>44171</c:v>
                </c:pt>
                <c:pt idx="263">
                  <c:v>44172</c:v>
                </c:pt>
                <c:pt idx="264">
                  <c:v>44173</c:v>
                </c:pt>
                <c:pt idx="265">
                  <c:v>44174</c:v>
                </c:pt>
                <c:pt idx="266">
                  <c:v>44175</c:v>
                </c:pt>
                <c:pt idx="267">
                  <c:v>44176</c:v>
                </c:pt>
                <c:pt idx="268">
                  <c:v>44177</c:v>
                </c:pt>
                <c:pt idx="269">
                  <c:v>44178</c:v>
                </c:pt>
                <c:pt idx="270">
                  <c:v>44179</c:v>
                </c:pt>
                <c:pt idx="271">
                  <c:v>44180</c:v>
                </c:pt>
                <c:pt idx="272">
                  <c:v>44181</c:v>
                </c:pt>
                <c:pt idx="273">
                  <c:v>44182</c:v>
                </c:pt>
                <c:pt idx="274">
                  <c:v>44183</c:v>
                </c:pt>
                <c:pt idx="275">
                  <c:v>44184</c:v>
                </c:pt>
                <c:pt idx="276">
                  <c:v>44185</c:v>
                </c:pt>
                <c:pt idx="277">
                  <c:v>44186</c:v>
                </c:pt>
                <c:pt idx="278">
                  <c:v>44187</c:v>
                </c:pt>
                <c:pt idx="279">
                  <c:v>44188</c:v>
                </c:pt>
                <c:pt idx="280">
                  <c:v>44189</c:v>
                </c:pt>
                <c:pt idx="281">
                  <c:v>44190</c:v>
                </c:pt>
                <c:pt idx="282">
                  <c:v>44191</c:v>
                </c:pt>
                <c:pt idx="283">
                  <c:v>44192</c:v>
                </c:pt>
                <c:pt idx="284">
                  <c:v>44193</c:v>
                </c:pt>
                <c:pt idx="285">
                  <c:v>44194</c:v>
                </c:pt>
                <c:pt idx="286">
                  <c:v>44195</c:v>
                </c:pt>
                <c:pt idx="287">
                  <c:v>44196</c:v>
                </c:pt>
                <c:pt idx="288">
                  <c:v>44197</c:v>
                </c:pt>
                <c:pt idx="289">
                  <c:v>44198</c:v>
                </c:pt>
                <c:pt idx="290">
                  <c:v>44199</c:v>
                </c:pt>
                <c:pt idx="291">
                  <c:v>44200</c:v>
                </c:pt>
                <c:pt idx="292">
                  <c:v>44201</c:v>
                </c:pt>
                <c:pt idx="293">
                  <c:v>44202</c:v>
                </c:pt>
                <c:pt idx="294">
                  <c:v>44203</c:v>
                </c:pt>
                <c:pt idx="295">
                  <c:v>44204</c:v>
                </c:pt>
                <c:pt idx="296">
                  <c:v>44205</c:v>
                </c:pt>
                <c:pt idx="297">
                  <c:v>44206</c:v>
                </c:pt>
                <c:pt idx="298">
                  <c:v>44207</c:v>
                </c:pt>
                <c:pt idx="299">
                  <c:v>44208</c:v>
                </c:pt>
                <c:pt idx="300">
                  <c:v>44209</c:v>
                </c:pt>
                <c:pt idx="301">
                  <c:v>44210</c:v>
                </c:pt>
                <c:pt idx="302">
                  <c:v>44211</c:v>
                </c:pt>
                <c:pt idx="303">
                  <c:v>44212</c:v>
                </c:pt>
                <c:pt idx="304">
                  <c:v>44213</c:v>
                </c:pt>
                <c:pt idx="305">
                  <c:v>44214</c:v>
                </c:pt>
                <c:pt idx="306">
                  <c:v>44215</c:v>
                </c:pt>
                <c:pt idx="307">
                  <c:v>44216</c:v>
                </c:pt>
                <c:pt idx="308">
                  <c:v>44217</c:v>
                </c:pt>
                <c:pt idx="309">
                  <c:v>44218</c:v>
                </c:pt>
                <c:pt idx="310">
                  <c:v>44219</c:v>
                </c:pt>
                <c:pt idx="311">
                  <c:v>44220</c:v>
                </c:pt>
                <c:pt idx="312">
                  <c:v>44221</c:v>
                </c:pt>
                <c:pt idx="313">
                  <c:v>44222</c:v>
                </c:pt>
                <c:pt idx="314">
                  <c:v>44223</c:v>
                </c:pt>
                <c:pt idx="315">
                  <c:v>44224</c:v>
                </c:pt>
                <c:pt idx="316">
                  <c:v>44225</c:v>
                </c:pt>
                <c:pt idx="317">
                  <c:v>44226</c:v>
                </c:pt>
                <c:pt idx="318">
                  <c:v>44227</c:v>
                </c:pt>
                <c:pt idx="319">
                  <c:v>44228</c:v>
                </c:pt>
                <c:pt idx="320">
                  <c:v>44229</c:v>
                </c:pt>
                <c:pt idx="321">
                  <c:v>44230</c:v>
                </c:pt>
                <c:pt idx="322">
                  <c:v>44231</c:v>
                </c:pt>
                <c:pt idx="323">
                  <c:v>44232</c:v>
                </c:pt>
                <c:pt idx="324">
                  <c:v>44233</c:v>
                </c:pt>
                <c:pt idx="325">
                  <c:v>44234</c:v>
                </c:pt>
                <c:pt idx="326">
                  <c:v>44235</c:v>
                </c:pt>
                <c:pt idx="327">
                  <c:v>44236</c:v>
                </c:pt>
                <c:pt idx="328">
                  <c:v>44237</c:v>
                </c:pt>
                <c:pt idx="329">
                  <c:v>44238</c:v>
                </c:pt>
                <c:pt idx="330">
                  <c:v>44239</c:v>
                </c:pt>
                <c:pt idx="331">
                  <c:v>44240</c:v>
                </c:pt>
                <c:pt idx="332">
                  <c:v>44241</c:v>
                </c:pt>
                <c:pt idx="333">
                  <c:v>44242</c:v>
                </c:pt>
                <c:pt idx="334">
                  <c:v>44243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44252</c:v>
                </c:pt>
                <c:pt idx="344">
                  <c:v>44253</c:v>
                </c:pt>
                <c:pt idx="345">
                  <c:v>44254</c:v>
                </c:pt>
                <c:pt idx="346">
                  <c:v>44255</c:v>
                </c:pt>
                <c:pt idx="347">
                  <c:v>44256</c:v>
                </c:pt>
                <c:pt idx="348">
                  <c:v>44257</c:v>
                </c:pt>
                <c:pt idx="349">
                  <c:v>44258</c:v>
                </c:pt>
                <c:pt idx="350">
                  <c:v>44259</c:v>
                </c:pt>
                <c:pt idx="351">
                  <c:v>44260</c:v>
                </c:pt>
                <c:pt idx="352">
                  <c:v>44261</c:v>
                </c:pt>
                <c:pt idx="353">
                  <c:v>44262</c:v>
                </c:pt>
                <c:pt idx="354">
                  <c:v>44263</c:v>
                </c:pt>
                <c:pt idx="355">
                  <c:v>44264</c:v>
                </c:pt>
                <c:pt idx="356">
                  <c:v>44265</c:v>
                </c:pt>
                <c:pt idx="357">
                  <c:v>44266</c:v>
                </c:pt>
                <c:pt idx="358">
                  <c:v>44267</c:v>
                </c:pt>
                <c:pt idx="359">
                  <c:v>44268</c:v>
                </c:pt>
                <c:pt idx="360">
                  <c:v>44269</c:v>
                </c:pt>
                <c:pt idx="361">
                  <c:v>44270</c:v>
                </c:pt>
                <c:pt idx="362">
                  <c:v>44271</c:v>
                </c:pt>
                <c:pt idx="363">
                  <c:v>44272</c:v>
                </c:pt>
                <c:pt idx="364">
                  <c:v>44273</c:v>
                </c:pt>
                <c:pt idx="365">
                  <c:v>44274</c:v>
                </c:pt>
                <c:pt idx="366">
                  <c:v>44275</c:v>
                </c:pt>
                <c:pt idx="367">
                  <c:v>44276</c:v>
                </c:pt>
                <c:pt idx="368">
                  <c:v>44277</c:v>
                </c:pt>
                <c:pt idx="369">
                  <c:v>44278</c:v>
                </c:pt>
                <c:pt idx="370">
                  <c:v>44279</c:v>
                </c:pt>
                <c:pt idx="371">
                  <c:v>44280</c:v>
                </c:pt>
                <c:pt idx="372">
                  <c:v>44281</c:v>
                </c:pt>
                <c:pt idx="373">
                  <c:v>44282</c:v>
                </c:pt>
                <c:pt idx="374">
                  <c:v>44283</c:v>
                </c:pt>
                <c:pt idx="375">
                  <c:v>44284</c:v>
                </c:pt>
                <c:pt idx="376">
                  <c:v>44285</c:v>
                </c:pt>
                <c:pt idx="377">
                  <c:v>44286</c:v>
                </c:pt>
                <c:pt idx="378">
                  <c:v>44287</c:v>
                </c:pt>
                <c:pt idx="379">
                  <c:v>44288</c:v>
                </c:pt>
                <c:pt idx="380">
                  <c:v>44289</c:v>
                </c:pt>
                <c:pt idx="381">
                  <c:v>44290</c:v>
                </c:pt>
                <c:pt idx="382">
                  <c:v>44291</c:v>
                </c:pt>
                <c:pt idx="383">
                  <c:v>44292</c:v>
                </c:pt>
                <c:pt idx="384">
                  <c:v>44293</c:v>
                </c:pt>
                <c:pt idx="385">
                  <c:v>44294</c:v>
                </c:pt>
                <c:pt idx="386">
                  <c:v>44295</c:v>
                </c:pt>
                <c:pt idx="387">
                  <c:v>44296</c:v>
                </c:pt>
                <c:pt idx="388">
                  <c:v>44297</c:v>
                </c:pt>
                <c:pt idx="389">
                  <c:v>44298</c:v>
                </c:pt>
                <c:pt idx="390">
                  <c:v>44299</c:v>
                </c:pt>
                <c:pt idx="391">
                  <c:v>44300</c:v>
                </c:pt>
                <c:pt idx="392">
                  <c:v>44301</c:v>
                </c:pt>
                <c:pt idx="393">
                  <c:v>44302</c:v>
                </c:pt>
                <c:pt idx="394">
                  <c:v>44303</c:v>
                </c:pt>
                <c:pt idx="395">
                  <c:v>44304</c:v>
                </c:pt>
                <c:pt idx="396">
                  <c:v>44305</c:v>
                </c:pt>
                <c:pt idx="397">
                  <c:v>44306</c:v>
                </c:pt>
                <c:pt idx="398">
                  <c:v>44307</c:v>
                </c:pt>
                <c:pt idx="399">
                  <c:v>44308</c:v>
                </c:pt>
                <c:pt idx="400">
                  <c:v>44309</c:v>
                </c:pt>
                <c:pt idx="401">
                  <c:v>44310</c:v>
                </c:pt>
                <c:pt idx="402">
                  <c:v>44311</c:v>
                </c:pt>
                <c:pt idx="403">
                  <c:v>44312</c:v>
                </c:pt>
                <c:pt idx="404">
                  <c:v>44313</c:v>
                </c:pt>
                <c:pt idx="405">
                  <c:v>44314</c:v>
                </c:pt>
                <c:pt idx="406">
                  <c:v>44315</c:v>
                </c:pt>
                <c:pt idx="407">
                  <c:v>44316</c:v>
                </c:pt>
                <c:pt idx="408">
                  <c:v>44317</c:v>
                </c:pt>
                <c:pt idx="409">
                  <c:v>44318</c:v>
                </c:pt>
                <c:pt idx="410">
                  <c:v>44319</c:v>
                </c:pt>
                <c:pt idx="411">
                  <c:v>44320</c:v>
                </c:pt>
                <c:pt idx="412">
                  <c:v>44321</c:v>
                </c:pt>
                <c:pt idx="413">
                  <c:v>44322</c:v>
                </c:pt>
                <c:pt idx="414">
                  <c:v>44323</c:v>
                </c:pt>
                <c:pt idx="415">
                  <c:v>44324</c:v>
                </c:pt>
                <c:pt idx="416">
                  <c:v>44325</c:v>
                </c:pt>
                <c:pt idx="417">
                  <c:v>44326</c:v>
                </c:pt>
                <c:pt idx="418">
                  <c:v>44327</c:v>
                </c:pt>
                <c:pt idx="419">
                  <c:v>44328</c:v>
                </c:pt>
                <c:pt idx="420">
                  <c:v>44329</c:v>
                </c:pt>
                <c:pt idx="421">
                  <c:v>44330</c:v>
                </c:pt>
                <c:pt idx="422">
                  <c:v>44331</c:v>
                </c:pt>
                <c:pt idx="423">
                  <c:v>44332</c:v>
                </c:pt>
                <c:pt idx="424">
                  <c:v>44333</c:v>
                </c:pt>
                <c:pt idx="425">
                  <c:v>44334</c:v>
                </c:pt>
                <c:pt idx="426">
                  <c:v>44335</c:v>
                </c:pt>
                <c:pt idx="427">
                  <c:v>44336</c:v>
                </c:pt>
                <c:pt idx="428">
                  <c:v>44337</c:v>
                </c:pt>
                <c:pt idx="429">
                  <c:v>44338</c:v>
                </c:pt>
                <c:pt idx="430">
                  <c:v>44339</c:v>
                </c:pt>
                <c:pt idx="431">
                  <c:v>44340</c:v>
                </c:pt>
                <c:pt idx="432">
                  <c:v>44341</c:v>
                </c:pt>
                <c:pt idx="433">
                  <c:v>44342</c:v>
                </c:pt>
                <c:pt idx="434">
                  <c:v>44343</c:v>
                </c:pt>
                <c:pt idx="435">
                  <c:v>44344</c:v>
                </c:pt>
                <c:pt idx="436">
                  <c:v>44345</c:v>
                </c:pt>
                <c:pt idx="437">
                  <c:v>44346</c:v>
                </c:pt>
                <c:pt idx="438">
                  <c:v>44347</c:v>
                </c:pt>
                <c:pt idx="439">
                  <c:v>44348</c:v>
                </c:pt>
                <c:pt idx="440">
                  <c:v>44349</c:v>
                </c:pt>
                <c:pt idx="441">
                  <c:v>44350</c:v>
                </c:pt>
                <c:pt idx="442">
                  <c:v>44351</c:v>
                </c:pt>
                <c:pt idx="443">
                  <c:v>44352</c:v>
                </c:pt>
                <c:pt idx="444">
                  <c:v>44353</c:v>
                </c:pt>
                <c:pt idx="445">
                  <c:v>44354</c:v>
                </c:pt>
                <c:pt idx="446">
                  <c:v>44355</c:v>
                </c:pt>
                <c:pt idx="447">
                  <c:v>44356</c:v>
                </c:pt>
                <c:pt idx="448">
                  <c:v>44357</c:v>
                </c:pt>
                <c:pt idx="449">
                  <c:v>44358</c:v>
                </c:pt>
                <c:pt idx="450">
                  <c:v>44359</c:v>
                </c:pt>
                <c:pt idx="451">
                  <c:v>44360</c:v>
                </c:pt>
                <c:pt idx="452">
                  <c:v>44361</c:v>
                </c:pt>
                <c:pt idx="453">
                  <c:v>44362</c:v>
                </c:pt>
                <c:pt idx="454">
                  <c:v>44363</c:v>
                </c:pt>
                <c:pt idx="455">
                  <c:v>44364</c:v>
                </c:pt>
                <c:pt idx="456">
                  <c:v>44365</c:v>
                </c:pt>
                <c:pt idx="457">
                  <c:v>44366</c:v>
                </c:pt>
                <c:pt idx="458">
                  <c:v>44367</c:v>
                </c:pt>
                <c:pt idx="459">
                  <c:v>44368</c:v>
                </c:pt>
                <c:pt idx="460">
                  <c:v>44369</c:v>
                </c:pt>
                <c:pt idx="461">
                  <c:v>44370</c:v>
                </c:pt>
                <c:pt idx="462">
                  <c:v>44371</c:v>
                </c:pt>
                <c:pt idx="463">
                  <c:v>44372</c:v>
                </c:pt>
                <c:pt idx="464">
                  <c:v>44373</c:v>
                </c:pt>
                <c:pt idx="465">
                  <c:v>44374</c:v>
                </c:pt>
                <c:pt idx="466">
                  <c:v>44375</c:v>
                </c:pt>
                <c:pt idx="467">
                  <c:v>44376</c:v>
                </c:pt>
                <c:pt idx="468">
                  <c:v>44377</c:v>
                </c:pt>
                <c:pt idx="469">
                  <c:v>44378</c:v>
                </c:pt>
                <c:pt idx="470">
                  <c:v>44379</c:v>
                </c:pt>
                <c:pt idx="471">
                  <c:v>44380</c:v>
                </c:pt>
                <c:pt idx="472">
                  <c:v>44381</c:v>
                </c:pt>
                <c:pt idx="473">
                  <c:v>44382</c:v>
                </c:pt>
                <c:pt idx="474">
                  <c:v>44383</c:v>
                </c:pt>
                <c:pt idx="475">
                  <c:v>44384</c:v>
                </c:pt>
                <c:pt idx="476">
                  <c:v>44385</c:v>
                </c:pt>
                <c:pt idx="477">
                  <c:v>44386</c:v>
                </c:pt>
                <c:pt idx="478">
                  <c:v>44387</c:v>
                </c:pt>
                <c:pt idx="479">
                  <c:v>44388</c:v>
                </c:pt>
                <c:pt idx="480">
                  <c:v>44389</c:v>
                </c:pt>
                <c:pt idx="481">
                  <c:v>44390</c:v>
                </c:pt>
                <c:pt idx="482">
                  <c:v>44391</c:v>
                </c:pt>
                <c:pt idx="483">
                  <c:v>44392</c:v>
                </c:pt>
                <c:pt idx="484">
                  <c:v>44393</c:v>
                </c:pt>
                <c:pt idx="485">
                  <c:v>44394</c:v>
                </c:pt>
                <c:pt idx="486">
                  <c:v>44395</c:v>
                </c:pt>
                <c:pt idx="487">
                  <c:v>44396</c:v>
                </c:pt>
                <c:pt idx="488">
                  <c:v>44397</c:v>
                </c:pt>
                <c:pt idx="489">
                  <c:v>44398</c:v>
                </c:pt>
                <c:pt idx="490">
                  <c:v>44399</c:v>
                </c:pt>
                <c:pt idx="491">
                  <c:v>44400</c:v>
                </c:pt>
                <c:pt idx="492">
                  <c:v>44401</c:v>
                </c:pt>
                <c:pt idx="493">
                  <c:v>44402</c:v>
                </c:pt>
                <c:pt idx="494">
                  <c:v>44403</c:v>
                </c:pt>
                <c:pt idx="495">
                  <c:v>44404</c:v>
                </c:pt>
                <c:pt idx="496">
                  <c:v>44405</c:v>
                </c:pt>
                <c:pt idx="497">
                  <c:v>44406</c:v>
                </c:pt>
                <c:pt idx="498">
                  <c:v>44407</c:v>
                </c:pt>
                <c:pt idx="499">
                  <c:v>44408</c:v>
                </c:pt>
                <c:pt idx="500">
                  <c:v>44409</c:v>
                </c:pt>
                <c:pt idx="501">
                  <c:v>44410</c:v>
                </c:pt>
                <c:pt idx="502">
                  <c:v>44411</c:v>
                </c:pt>
                <c:pt idx="503">
                  <c:v>44412</c:v>
                </c:pt>
                <c:pt idx="504">
                  <c:v>44413</c:v>
                </c:pt>
                <c:pt idx="505">
                  <c:v>44414</c:v>
                </c:pt>
                <c:pt idx="506">
                  <c:v>44415</c:v>
                </c:pt>
                <c:pt idx="507">
                  <c:v>44416</c:v>
                </c:pt>
                <c:pt idx="508">
                  <c:v>44417</c:v>
                </c:pt>
                <c:pt idx="509">
                  <c:v>44418</c:v>
                </c:pt>
                <c:pt idx="510">
                  <c:v>44419</c:v>
                </c:pt>
                <c:pt idx="511">
                  <c:v>44420</c:v>
                </c:pt>
                <c:pt idx="512">
                  <c:v>44421</c:v>
                </c:pt>
                <c:pt idx="513">
                  <c:v>44422</c:v>
                </c:pt>
                <c:pt idx="514">
                  <c:v>44423</c:v>
                </c:pt>
                <c:pt idx="515">
                  <c:v>44424</c:v>
                </c:pt>
                <c:pt idx="516">
                  <c:v>44425</c:v>
                </c:pt>
                <c:pt idx="517">
                  <c:v>44426</c:v>
                </c:pt>
                <c:pt idx="518">
                  <c:v>44427</c:v>
                </c:pt>
                <c:pt idx="519">
                  <c:v>44428</c:v>
                </c:pt>
                <c:pt idx="520">
                  <c:v>44429</c:v>
                </c:pt>
                <c:pt idx="521">
                  <c:v>44430</c:v>
                </c:pt>
                <c:pt idx="522">
                  <c:v>44431</c:v>
                </c:pt>
                <c:pt idx="523">
                  <c:v>44432</c:v>
                </c:pt>
                <c:pt idx="524">
                  <c:v>44433</c:v>
                </c:pt>
                <c:pt idx="525">
                  <c:v>44434</c:v>
                </c:pt>
                <c:pt idx="526">
                  <c:v>44435</c:v>
                </c:pt>
                <c:pt idx="527">
                  <c:v>44436</c:v>
                </c:pt>
                <c:pt idx="528">
                  <c:v>44437</c:v>
                </c:pt>
                <c:pt idx="529">
                  <c:v>44438</c:v>
                </c:pt>
                <c:pt idx="530">
                  <c:v>44439</c:v>
                </c:pt>
                <c:pt idx="531">
                  <c:v>44440</c:v>
                </c:pt>
                <c:pt idx="532">
                  <c:v>44441</c:v>
                </c:pt>
                <c:pt idx="533">
                  <c:v>44442</c:v>
                </c:pt>
                <c:pt idx="534">
                  <c:v>44443</c:v>
                </c:pt>
                <c:pt idx="535">
                  <c:v>44444</c:v>
                </c:pt>
                <c:pt idx="536">
                  <c:v>44445</c:v>
                </c:pt>
                <c:pt idx="537">
                  <c:v>44446</c:v>
                </c:pt>
                <c:pt idx="538">
                  <c:v>44447</c:v>
                </c:pt>
                <c:pt idx="539">
                  <c:v>44448</c:v>
                </c:pt>
                <c:pt idx="540">
                  <c:v>44449</c:v>
                </c:pt>
                <c:pt idx="541">
                  <c:v>44450</c:v>
                </c:pt>
                <c:pt idx="542">
                  <c:v>44451</c:v>
                </c:pt>
                <c:pt idx="543">
                  <c:v>44452</c:v>
                </c:pt>
                <c:pt idx="544">
                  <c:v>44453</c:v>
                </c:pt>
                <c:pt idx="545">
                  <c:v>44454</c:v>
                </c:pt>
                <c:pt idx="546">
                  <c:v>44455</c:v>
                </c:pt>
                <c:pt idx="547">
                  <c:v>44456</c:v>
                </c:pt>
                <c:pt idx="548">
                  <c:v>44457</c:v>
                </c:pt>
                <c:pt idx="549">
                  <c:v>44458</c:v>
                </c:pt>
                <c:pt idx="550">
                  <c:v>44459</c:v>
                </c:pt>
                <c:pt idx="551">
                  <c:v>44460</c:v>
                </c:pt>
                <c:pt idx="552">
                  <c:v>44461</c:v>
                </c:pt>
                <c:pt idx="553">
                  <c:v>44462</c:v>
                </c:pt>
                <c:pt idx="554">
                  <c:v>44463</c:v>
                </c:pt>
                <c:pt idx="555">
                  <c:v>44464</c:v>
                </c:pt>
                <c:pt idx="556">
                  <c:v>44465</c:v>
                </c:pt>
                <c:pt idx="557">
                  <c:v>44466</c:v>
                </c:pt>
                <c:pt idx="558">
                  <c:v>44467</c:v>
                </c:pt>
                <c:pt idx="559">
                  <c:v>44468</c:v>
                </c:pt>
                <c:pt idx="560">
                  <c:v>44469</c:v>
                </c:pt>
                <c:pt idx="561">
                  <c:v>44470</c:v>
                </c:pt>
                <c:pt idx="562">
                  <c:v>44471</c:v>
                </c:pt>
                <c:pt idx="563">
                  <c:v>44472</c:v>
                </c:pt>
                <c:pt idx="564">
                  <c:v>44473</c:v>
                </c:pt>
                <c:pt idx="565">
                  <c:v>44474</c:v>
                </c:pt>
                <c:pt idx="566">
                  <c:v>44475</c:v>
                </c:pt>
                <c:pt idx="567">
                  <c:v>44476</c:v>
                </c:pt>
                <c:pt idx="568">
                  <c:v>44477</c:v>
                </c:pt>
                <c:pt idx="569">
                  <c:v>44478</c:v>
                </c:pt>
                <c:pt idx="570">
                  <c:v>44479</c:v>
                </c:pt>
                <c:pt idx="571">
                  <c:v>44480</c:v>
                </c:pt>
                <c:pt idx="572">
                  <c:v>44481</c:v>
                </c:pt>
                <c:pt idx="573">
                  <c:v>44482</c:v>
                </c:pt>
                <c:pt idx="574">
                  <c:v>44483</c:v>
                </c:pt>
                <c:pt idx="575">
                  <c:v>44484</c:v>
                </c:pt>
                <c:pt idx="576">
                  <c:v>44485</c:v>
                </c:pt>
                <c:pt idx="577">
                  <c:v>44486</c:v>
                </c:pt>
                <c:pt idx="578">
                  <c:v>44487</c:v>
                </c:pt>
                <c:pt idx="579">
                  <c:v>44488</c:v>
                </c:pt>
                <c:pt idx="580">
                  <c:v>44489</c:v>
                </c:pt>
                <c:pt idx="581">
                  <c:v>44490</c:v>
                </c:pt>
                <c:pt idx="582">
                  <c:v>44491</c:v>
                </c:pt>
                <c:pt idx="583">
                  <c:v>44492</c:v>
                </c:pt>
                <c:pt idx="584">
                  <c:v>44493</c:v>
                </c:pt>
                <c:pt idx="585">
                  <c:v>44494</c:v>
                </c:pt>
                <c:pt idx="586">
                  <c:v>44495</c:v>
                </c:pt>
                <c:pt idx="587">
                  <c:v>44496</c:v>
                </c:pt>
                <c:pt idx="588">
                  <c:v>44497</c:v>
                </c:pt>
                <c:pt idx="589">
                  <c:v>44498</c:v>
                </c:pt>
                <c:pt idx="590">
                  <c:v>44499</c:v>
                </c:pt>
                <c:pt idx="591">
                  <c:v>44500</c:v>
                </c:pt>
                <c:pt idx="592">
                  <c:v>44501</c:v>
                </c:pt>
                <c:pt idx="593">
                  <c:v>44502</c:v>
                </c:pt>
                <c:pt idx="594">
                  <c:v>44503</c:v>
                </c:pt>
                <c:pt idx="595">
                  <c:v>44504</c:v>
                </c:pt>
                <c:pt idx="596">
                  <c:v>44505</c:v>
                </c:pt>
                <c:pt idx="597">
                  <c:v>44506</c:v>
                </c:pt>
                <c:pt idx="598">
                  <c:v>44507</c:v>
                </c:pt>
                <c:pt idx="599">
                  <c:v>44508</c:v>
                </c:pt>
                <c:pt idx="600">
                  <c:v>44509</c:v>
                </c:pt>
                <c:pt idx="601">
                  <c:v>44510</c:v>
                </c:pt>
                <c:pt idx="602">
                  <c:v>44511</c:v>
                </c:pt>
                <c:pt idx="603">
                  <c:v>44512</c:v>
                </c:pt>
                <c:pt idx="604">
                  <c:v>44513</c:v>
                </c:pt>
                <c:pt idx="605">
                  <c:v>44514</c:v>
                </c:pt>
                <c:pt idx="606">
                  <c:v>44515</c:v>
                </c:pt>
                <c:pt idx="607">
                  <c:v>44516</c:v>
                </c:pt>
                <c:pt idx="608">
                  <c:v>44517</c:v>
                </c:pt>
                <c:pt idx="609">
                  <c:v>44518</c:v>
                </c:pt>
                <c:pt idx="610">
                  <c:v>44519</c:v>
                </c:pt>
                <c:pt idx="611">
                  <c:v>44520</c:v>
                </c:pt>
                <c:pt idx="612">
                  <c:v>44521</c:v>
                </c:pt>
                <c:pt idx="613">
                  <c:v>44522</c:v>
                </c:pt>
                <c:pt idx="614">
                  <c:v>44523</c:v>
                </c:pt>
                <c:pt idx="615">
                  <c:v>44524</c:v>
                </c:pt>
                <c:pt idx="616">
                  <c:v>44525</c:v>
                </c:pt>
                <c:pt idx="617">
                  <c:v>44526</c:v>
                </c:pt>
                <c:pt idx="618">
                  <c:v>44527</c:v>
                </c:pt>
                <c:pt idx="619">
                  <c:v>44528</c:v>
                </c:pt>
                <c:pt idx="620">
                  <c:v>44529</c:v>
                </c:pt>
                <c:pt idx="621">
                  <c:v>44530</c:v>
                </c:pt>
                <c:pt idx="622">
                  <c:v>44531</c:v>
                </c:pt>
                <c:pt idx="623">
                  <c:v>44532</c:v>
                </c:pt>
                <c:pt idx="624">
                  <c:v>44533</c:v>
                </c:pt>
                <c:pt idx="625">
                  <c:v>44534</c:v>
                </c:pt>
                <c:pt idx="626">
                  <c:v>44535</c:v>
                </c:pt>
                <c:pt idx="627">
                  <c:v>44536</c:v>
                </c:pt>
                <c:pt idx="628">
                  <c:v>44537</c:v>
                </c:pt>
                <c:pt idx="629">
                  <c:v>44538</c:v>
                </c:pt>
                <c:pt idx="630">
                  <c:v>44539</c:v>
                </c:pt>
                <c:pt idx="631">
                  <c:v>44540</c:v>
                </c:pt>
                <c:pt idx="632">
                  <c:v>44541</c:v>
                </c:pt>
                <c:pt idx="633">
                  <c:v>44542</c:v>
                </c:pt>
                <c:pt idx="634">
                  <c:v>44543</c:v>
                </c:pt>
                <c:pt idx="635">
                  <c:v>44544</c:v>
                </c:pt>
                <c:pt idx="636">
                  <c:v>44545</c:v>
                </c:pt>
                <c:pt idx="637">
                  <c:v>44546</c:v>
                </c:pt>
                <c:pt idx="638">
                  <c:v>44547</c:v>
                </c:pt>
                <c:pt idx="639">
                  <c:v>44548</c:v>
                </c:pt>
                <c:pt idx="640">
                  <c:v>44549</c:v>
                </c:pt>
                <c:pt idx="641">
                  <c:v>44550</c:v>
                </c:pt>
                <c:pt idx="642">
                  <c:v>44551</c:v>
                </c:pt>
              </c:numCache>
            </c:numRef>
          </c:cat>
          <c:val>
            <c:numRef>
              <c:f>london_hfr!$D$2:$D$644</c:f>
              <c:numCache>
                <c:formatCode>General</c:formatCode>
                <c:ptCount val="643"/>
                <c:pt idx="3">
                  <c:v>517.28571428571433</c:v>
                </c:pt>
                <c:pt idx="4">
                  <c:v>579.28571428571433</c:v>
                </c:pt>
                <c:pt idx="5">
                  <c:v>635</c:v>
                </c:pt>
                <c:pt idx="6">
                  <c:v>667.42857142857144</c:v>
                </c:pt>
                <c:pt idx="7">
                  <c:v>689.71428571428567</c:v>
                </c:pt>
                <c:pt idx="8">
                  <c:v>715.42857142857144</c:v>
                </c:pt>
                <c:pt idx="9">
                  <c:v>758.57142857142856</c:v>
                </c:pt>
                <c:pt idx="10">
                  <c:v>790.28571428571433</c:v>
                </c:pt>
                <c:pt idx="11">
                  <c:v>834</c:v>
                </c:pt>
                <c:pt idx="12">
                  <c:v>857.85714285714289</c:v>
                </c:pt>
                <c:pt idx="13">
                  <c:v>885</c:v>
                </c:pt>
                <c:pt idx="14">
                  <c:v>890.71428571428567</c:v>
                </c:pt>
                <c:pt idx="15">
                  <c:v>889.14285714285711</c:v>
                </c:pt>
                <c:pt idx="16">
                  <c:v>891.28571428571433</c:v>
                </c:pt>
                <c:pt idx="17">
                  <c:v>876.28571428571433</c:v>
                </c:pt>
                <c:pt idx="18">
                  <c:v>837.71428571428567</c:v>
                </c:pt>
                <c:pt idx="19">
                  <c:v>785.28571428571433</c:v>
                </c:pt>
                <c:pt idx="20">
                  <c:v>750.28571428571433</c:v>
                </c:pt>
                <c:pt idx="21">
                  <c:v>731</c:v>
                </c:pt>
                <c:pt idx="22">
                  <c:v>693.85714285714289</c:v>
                </c:pt>
                <c:pt idx="23">
                  <c:v>643.14285714285711</c:v>
                </c:pt>
                <c:pt idx="24">
                  <c:v>612.14285714285711</c:v>
                </c:pt>
                <c:pt idx="25">
                  <c:v>580</c:v>
                </c:pt>
                <c:pt idx="26">
                  <c:v>574.14285714285711</c:v>
                </c:pt>
                <c:pt idx="27">
                  <c:v>557</c:v>
                </c:pt>
                <c:pt idx="28">
                  <c:v>542.28571428571433</c:v>
                </c:pt>
                <c:pt idx="29">
                  <c:v>519.42857142857144</c:v>
                </c:pt>
                <c:pt idx="30">
                  <c:v>500.71428571428572</c:v>
                </c:pt>
                <c:pt idx="31">
                  <c:v>463.42857142857144</c:v>
                </c:pt>
                <c:pt idx="32">
                  <c:v>455.85714285714283</c:v>
                </c:pt>
                <c:pt idx="33">
                  <c:v>427.42857142857144</c:v>
                </c:pt>
                <c:pt idx="34">
                  <c:v>417.85714285714283</c:v>
                </c:pt>
                <c:pt idx="35">
                  <c:v>406</c:v>
                </c:pt>
                <c:pt idx="36">
                  <c:v>403.57142857142856</c:v>
                </c:pt>
                <c:pt idx="37">
                  <c:v>381.85714285714283</c:v>
                </c:pt>
                <c:pt idx="38">
                  <c:v>386.14285714285717</c:v>
                </c:pt>
                <c:pt idx="39">
                  <c:v>372.28571428571428</c:v>
                </c:pt>
                <c:pt idx="40">
                  <c:v>369.14285714285717</c:v>
                </c:pt>
                <c:pt idx="41">
                  <c:v>356.71428571428572</c:v>
                </c:pt>
                <c:pt idx="42">
                  <c:v>336.28571428571428</c:v>
                </c:pt>
                <c:pt idx="43">
                  <c:v>312.28571428571428</c:v>
                </c:pt>
                <c:pt idx="44">
                  <c:v>298.71428571428572</c:v>
                </c:pt>
                <c:pt idx="45">
                  <c:v>275.71428571428572</c:v>
                </c:pt>
                <c:pt idx="46">
                  <c:v>254.28571428571428</c:v>
                </c:pt>
                <c:pt idx="47">
                  <c:v>233.42857142857142</c:v>
                </c:pt>
                <c:pt idx="48">
                  <c:v>216.57142857142858</c:v>
                </c:pt>
                <c:pt idx="49">
                  <c:v>210</c:v>
                </c:pt>
                <c:pt idx="50">
                  <c:v>197.28571428571428</c:v>
                </c:pt>
                <c:pt idx="51">
                  <c:v>194</c:v>
                </c:pt>
                <c:pt idx="52">
                  <c:v>185</c:v>
                </c:pt>
                <c:pt idx="53">
                  <c:v>168.28571428571428</c:v>
                </c:pt>
                <c:pt idx="54">
                  <c:v>157.42857142857142</c:v>
                </c:pt>
                <c:pt idx="55">
                  <c:v>149.28571428571428</c:v>
                </c:pt>
                <c:pt idx="56">
                  <c:v>142.71428571428572</c:v>
                </c:pt>
                <c:pt idx="57">
                  <c:v>136</c:v>
                </c:pt>
                <c:pt idx="58">
                  <c:v>126.71428571428571</c:v>
                </c:pt>
                <c:pt idx="59">
                  <c:v>118</c:v>
                </c:pt>
                <c:pt idx="60">
                  <c:v>117.71428571428571</c:v>
                </c:pt>
                <c:pt idx="61">
                  <c:v>110.42857142857143</c:v>
                </c:pt>
                <c:pt idx="62">
                  <c:v>109.42857142857143</c:v>
                </c:pt>
                <c:pt idx="63">
                  <c:v>105.71428571428571</c:v>
                </c:pt>
                <c:pt idx="64">
                  <c:v>97.714285714285708</c:v>
                </c:pt>
                <c:pt idx="65">
                  <c:v>88.714285714285708</c:v>
                </c:pt>
                <c:pt idx="66">
                  <c:v>80.285714285714292</c:v>
                </c:pt>
                <c:pt idx="67">
                  <c:v>68.714285714285708</c:v>
                </c:pt>
                <c:pt idx="68">
                  <c:v>65.285714285714292</c:v>
                </c:pt>
                <c:pt idx="69">
                  <c:v>61.571428571428569</c:v>
                </c:pt>
                <c:pt idx="70">
                  <c:v>59.571428571428569</c:v>
                </c:pt>
                <c:pt idx="71">
                  <c:v>58.571428571428569</c:v>
                </c:pt>
                <c:pt idx="72">
                  <c:v>56.142857142857146</c:v>
                </c:pt>
                <c:pt idx="73">
                  <c:v>55.428571428571431</c:v>
                </c:pt>
                <c:pt idx="74">
                  <c:v>53</c:v>
                </c:pt>
                <c:pt idx="75">
                  <c:v>51.428571428571431</c:v>
                </c:pt>
                <c:pt idx="76">
                  <c:v>52.571428571428569</c:v>
                </c:pt>
                <c:pt idx="77">
                  <c:v>53.571428571428569</c:v>
                </c:pt>
                <c:pt idx="78">
                  <c:v>54.428571428571431</c:v>
                </c:pt>
                <c:pt idx="79">
                  <c:v>57.714285714285715</c:v>
                </c:pt>
                <c:pt idx="80">
                  <c:v>53.857142857142854</c:v>
                </c:pt>
                <c:pt idx="81">
                  <c:v>52.285714285714285</c:v>
                </c:pt>
                <c:pt idx="82">
                  <c:v>53.428571428571431</c:v>
                </c:pt>
                <c:pt idx="83">
                  <c:v>52.285714285714285</c:v>
                </c:pt>
                <c:pt idx="84">
                  <c:v>50.285714285714285</c:v>
                </c:pt>
                <c:pt idx="85">
                  <c:v>48</c:v>
                </c:pt>
                <c:pt idx="86">
                  <c:v>44.285714285714285</c:v>
                </c:pt>
                <c:pt idx="87">
                  <c:v>43</c:v>
                </c:pt>
                <c:pt idx="88">
                  <c:v>42.857142857142854</c:v>
                </c:pt>
                <c:pt idx="89">
                  <c:v>40.428571428571431</c:v>
                </c:pt>
                <c:pt idx="90">
                  <c:v>39</c:v>
                </c:pt>
                <c:pt idx="91">
                  <c:v>38.428571428571431</c:v>
                </c:pt>
                <c:pt idx="92">
                  <c:v>40</c:v>
                </c:pt>
                <c:pt idx="93">
                  <c:v>40.571428571428569</c:v>
                </c:pt>
                <c:pt idx="94">
                  <c:v>41</c:v>
                </c:pt>
                <c:pt idx="95">
                  <c:v>42.571428571428569</c:v>
                </c:pt>
                <c:pt idx="96">
                  <c:v>44.142857142857146</c:v>
                </c:pt>
                <c:pt idx="97">
                  <c:v>44.571428571428569</c:v>
                </c:pt>
                <c:pt idx="98">
                  <c:v>43.857142857142854</c:v>
                </c:pt>
                <c:pt idx="99">
                  <c:v>44.714285714285715</c:v>
                </c:pt>
                <c:pt idx="100">
                  <c:v>45</c:v>
                </c:pt>
                <c:pt idx="101">
                  <c:v>44.428571428571431</c:v>
                </c:pt>
                <c:pt idx="102">
                  <c:v>42</c:v>
                </c:pt>
                <c:pt idx="103">
                  <c:v>40.571428571428569</c:v>
                </c:pt>
                <c:pt idx="104">
                  <c:v>40.571428571428569</c:v>
                </c:pt>
                <c:pt idx="105">
                  <c:v>44.714285714285715</c:v>
                </c:pt>
                <c:pt idx="106">
                  <c:v>44.285714285714285</c:v>
                </c:pt>
                <c:pt idx="107">
                  <c:v>45.571428571428569</c:v>
                </c:pt>
                <c:pt idx="108">
                  <c:v>47.714285714285715</c:v>
                </c:pt>
                <c:pt idx="109">
                  <c:v>50</c:v>
                </c:pt>
                <c:pt idx="110">
                  <c:v>50.285714285714285</c:v>
                </c:pt>
                <c:pt idx="111">
                  <c:v>48.428571428571431</c:v>
                </c:pt>
                <c:pt idx="112">
                  <c:v>46.571428571428569</c:v>
                </c:pt>
                <c:pt idx="113">
                  <c:v>50.714285714285715</c:v>
                </c:pt>
                <c:pt idx="114">
                  <c:v>51</c:v>
                </c:pt>
                <c:pt idx="115">
                  <c:v>53.714285714285715</c:v>
                </c:pt>
                <c:pt idx="116">
                  <c:v>55.714285714285715</c:v>
                </c:pt>
                <c:pt idx="117">
                  <c:v>56.857142857142854</c:v>
                </c:pt>
                <c:pt idx="118">
                  <c:v>60.857142857142854</c:v>
                </c:pt>
                <c:pt idx="119">
                  <c:v>61.428571428571431</c:v>
                </c:pt>
                <c:pt idx="120">
                  <c:v>63.428571428571431</c:v>
                </c:pt>
                <c:pt idx="121">
                  <c:v>65.857142857142861</c:v>
                </c:pt>
                <c:pt idx="122">
                  <c:v>66.428571428571431</c:v>
                </c:pt>
                <c:pt idx="123">
                  <c:v>66.571428571428569</c:v>
                </c:pt>
                <c:pt idx="124">
                  <c:v>71.571428571428569</c:v>
                </c:pt>
                <c:pt idx="125">
                  <c:v>72.857142857142861</c:v>
                </c:pt>
                <c:pt idx="126">
                  <c:v>76.142857142857139</c:v>
                </c:pt>
                <c:pt idx="127">
                  <c:v>76.571428571428569</c:v>
                </c:pt>
                <c:pt idx="128">
                  <c:v>79.428571428571431</c:v>
                </c:pt>
                <c:pt idx="129">
                  <c:v>82.285714285714292</c:v>
                </c:pt>
                <c:pt idx="130">
                  <c:v>86.714285714285708</c:v>
                </c:pt>
                <c:pt idx="131">
                  <c:v>85.285714285714292</c:v>
                </c:pt>
                <c:pt idx="132">
                  <c:v>85.571428571428569</c:v>
                </c:pt>
                <c:pt idx="133">
                  <c:v>87</c:v>
                </c:pt>
                <c:pt idx="134">
                  <c:v>85.142857142857139</c:v>
                </c:pt>
                <c:pt idx="135">
                  <c:v>85.714285714285708</c:v>
                </c:pt>
                <c:pt idx="136">
                  <c:v>87.428571428571431</c:v>
                </c:pt>
                <c:pt idx="137">
                  <c:v>88</c:v>
                </c:pt>
                <c:pt idx="138">
                  <c:v>94.571428571428569</c:v>
                </c:pt>
                <c:pt idx="139">
                  <c:v>94.142857142857139</c:v>
                </c:pt>
                <c:pt idx="140">
                  <c:v>93</c:v>
                </c:pt>
                <c:pt idx="141">
                  <c:v>101</c:v>
                </c:pt>
                <c:pt idx="142">
                  <c:v>107.28571428571429</c:v>
                </c:pt>
                <c:pt idx="143">
                  <c:v>114.28571428571429</c:v>
                </c:pt>
                <c:pt idx="144">
                  <c:v>117.14285714285714</c:v>
                </c:pt>
                <c:pt idx="145">
                  <c:v>118.14285714285714</c:v>
                </c:pt>
                <c:pt idx="146">
                  <c:v>125.57142857142857</c:v>
                </c:pt>
                <c:pt idx="147">
                  <c:v>128.57142857142858</c:v>
                </c:pt>
                <c:pt idx="148">
                  <c:v>135</c:v>
                </c:pt>
                <c:pt idx="149">
                  <c:v>139.85714285714286</c:v>
                </c:pt>
                <c:pt idx="150">
                  <c:v>138.71428571428572</c:v>
                </c:pt>
                <c:pt idx="151">
                  <c:v>150.28571428571428</c:v>
                </c:pt>
                <c:pt idx="152">
                  <c:v>156.28571428571428</c:v>
                </c:pt>
                <c:pt idx="153">
                  <c:v>157.85714285714286</c:v>
                </c:pt>
                <c:pt idx="154">
                  <c:v>166.14285714285714</c:v>
                </c:pt>
                <c:pt idx="155">
                  <c:v>167</c:v>
                </c:pt>
                <c:pt idx="156">
                  <c:v>165.42857142857142</c:v>
                </c:pt>
                <c:pt idx="157">
                  <c:v>167.14285714285714</c:v>
                </c:pt>
                <c:pt idx="158">
                  <c:v>170.28571428571428</c:v>
                </c:pt>
                <c:pt idx="159">
                  <c:v>177.85714285714286</c:v>
                </c:pt>
                <c:pt idx="160">
                  <c:v>180.71428571428572</c:v>
                </c:pt>
                <c:pt idx="161">
                  <c:v>178.85714285714286</c:v>
                </c:pt>
                <c:pt idx="162">
                  <c:v>182</c:v>
                </c:pt>
                <c:pt idx="163">
                  <c:v>202.42857142857142</c:v>
                </c:pt>
                <c:pt idx="164">
                  <c:v>226.71428571428572</c:v>
                </c:pt>
                <c:pt idx="165">
                  <c:v>243.71428571428572</c:v>
                </c:pt>
                <c:pt idx="166">
                  <c:v>263</c:v>
                </c:pt>
                <c:pt idx="167">
                  <c:v>282</c:v>
                </c:pt>
                <c:pt idx="168">
                  <c:v>292.28571428571428</c:v>
                </c:pt>
                <c:pt idx="169">
                  <c:v>327.28571428571428</c:v>
                </c:pt>
                <c:pt idx="170">
                  <c:v>331.42857142857144</c:v>
                </c:pt>
                <c:pt idx="171">
                  <c:v>332.71428571428572</c:v>
                </c:pt>
                <c:pt idx="172">
                  <c:v>338.71428571428572</c:v>
                </c:pt>
                <c:pt idx="173">
                  <c:v>335.42857142857144</c:v>
                </c:pt>
                <c:pt idx="174">
                  <c:v>329.85714285714283</c:v>
                </c:pt>
                <c:pt idx="175">
                  <c:v>316.85714285714283</c:v>
                </c:pt>
                <c:pt idx="176">
                  <c:v>293.14285714285717</c:v>
                </c:pt>
                <c:pt idx="177">
                  <c:v>282.57142857142856</c:v>
                </c:pt>
                <c:pt idx="178">
                  <c:v>275</c:v>
                </c:pt>
                <c:pt idx="179">
                  <c:v>265.28571428571428</c:v>
                </c:pt>
                <c:pt idx="180">
                  <c:v>272.57142857142856</c:v>
                </c:pt>
                <c:pt idx="181">
                  <c:v>287.57142857142856</c:v>
                </c:pt>
                <c:pt idx="182">
                  <c:v>329.57142857142856</c:v>
                </c:pt>
                <c:pt idx="183">
                  <c:v>348.42857142857144</c:v>
                </c:pt>
                <c:pt idx="184">
                  <c:v>384.14285714285717</c:v>
                </c:pt>
                <c:pt idx="185">
                  <c:v>436.42857142857144</c:v>
                </c:pt>
                <c:pt idx="186">
                  <c:v>476.28571428571428</c:v>
                </c:pt>
                <c:pt idx="187">
                  <c:v>508.14285714285717</c:v>
                </c:pt>
                <c:pt idx="188">
                  <c:v>538.42857142857144</c:v>
                </c:pt>
                <c:pt idx="189">
                  <c:v>556</c:v>
                </c:pt>
                <c:pt idx="190">
                  <c:v>602</c:v>
                </c:pt>
                <c:pt idx="191">
                  <c:v>629</c:v>
                </c:pt>
                <c:pt idx="192">
                  <c:v>678.71428571428567</c:v>
                </c:pt>
                <c:pt idx="193">
                  <c:v>748.14285714285711</c:v>
                </c:pt>
                <c:pt idx="194">
                  <c:v>811.14285714285711</c:v>
                </c:pt>
                <c:pt idx="195">
                  <c:v>847.14285714285711</c:v>
                </c:pt>
                <c:pt idx="196">
                  <c:v>890.85714285714289</c:v>
                </c:pt>
                <c:pt idx="197">
                  <c:v>970.57142857142856</c:v>
                </c:pt>
                <c:pt idx="198">
                  <c:v>1039.8571428571429</c:v>
                </c:pt>
                <c:pt idx="199">
                  <c:v>1100</c:v>
                </c:pt>
                <c:pt idx="200">
                  <c:v>1159.4285714285713</c:v>
                </c:pt>
                <c:pt idx="201">
                  <c:v>1202.8571428571429</c:v>
                </c:pt>
                <c:pt idx="202">
                  <c:v>1215.1428571428571</c:v>
                </c:pt>
                <c:pt idx="203">
                  <c:v>1202.1428571428571</c:v>
                </c:pt>
                <c:pt idx="204">
                  <c:v>1241.4285714285713</c:v>
                </c:pt>
                <c:pt idx="205">
                  <c:v>1276.4285714285713</c:v>
                </c:pt>
                <c:pt idx="206">
                  <c:v>1305.4285714285713</c:v>
                </c:pt>
                <c:pt idx="207">
                  <c:v>1337.7142857142858</c:v>
                </c:pt>
                <c:pt idx="208">
                  <c:v>1381.7142857142858</c:v>
                </c:pt>
                <c:pt idx="209">
                  <c:v>1413.1428571428571</c:v>
                </c:pt>
                <c:pt idx="210">
                  <c:v>1492.7142857142858</c:v>
                </c:pt>
                <c:pt idx="211">
                  <c:v>1600</c:v>
                </c:pt>
                <c:pt idx="212">
                  <c:v>1725.2857142857142</c:v>
                </c:pt>
                <c:pt idx="213">
                  <c:v>1828.1428571428571</c:v>
                </c:pt>
                <c:pt idx="214">
                  <c:v>1891.7142857142858</c:v>
                </c:pt>
                <c:pt idx="215">
                  <c:v>1941.5714285714287</c:v>
                </c:pt>
                <c:pt idx="216">
                  <c:v>1990</c:v>
                </c:pt>
                <c:pt idx="217">
                  <c:v>1987.7142857142858</c:v>
                </c:pt>
                <c:pt idx="218">
                  <c:v>2015.8571428571429</c:v>
                </c:pt>
                <c:pt idx="219">
                  <c:v>1984.5714285714287</c:v>
                </c:pt>
                <c:pt idx="220">
                  <c:v>1930.4285714285713</c:v>
                </c:pt>
                <c:pt idx="221">
                  <c:v>1906.8571428571429</c:v>
                </c:pt>
                <c:pt idx="222">
                  <c:v>1886.7142857142858</c:v>
                </c:pt>
                <c:pt idx="223">
                  <c:v>1878.8571428571429</c:v>
                </c:pt>
                <c:pt idx="224">
                  <c:v>1867.1428571428571</c:v>
                </c:pt>
                <c:pt idx="225">
                  <c:v>1922.2857142857142</c:v>
                </c:pt>
                <c:pt idx="226">
                  <c:v>1926.8571428571429</c:v>
                </c:pt>
                <c:pt idx="227">
                  <c:v>1938.1428571428571</c:v>
                </c:pt>
                <c:pt idx="228">
                  <c:v>1950.2857142857142</c:v>
                </c:pt>
                <c:pt idx="229">
                  <c:v>1986.2857142857142</c:v>
                </c:pt>
                <c:pt idx="230">
                  <c:v>2023.4285714285713</c:v>
                </c:pt>
                <c:pt idx="231">
                  <c:v>2102.8571428571427</c:v>
                </c:pt>
                <c:pt idx="232">
                  <c:v>2125.2857142857142</c:v>
                </c:pt>
                <c:pt idx="233">
                  <c:v>2210.5714285714284</c:v>
                </c:pt>
                <c:pt idx="234">
                  <c:v>2333.2857142857142</c:v>
                </c:pt>
                <c:pt idx="235">
                  <c:v>2439.5714285714284</c:v>
                </c:pt>
                <c:pt idx="236">
                  <c:v>2522.1428571428573</c:v>
                </c:pt>
                <c:pt idx="237">
                  <c:v>2560.7142857142858</c:v>
                </c:pt>
                <c:pt idx="238">
                  <c:v>2565.8571428571427</c:v>
                </c:pt>
                <c:pt idx="239">
                  <c:v>2566.2857142857142</c:v>
                </c:pt>
                <c:pt idx="240">
                  <c:v>2542.1428571428573</c:v>
                </c:pt>
                <c:pt idx="241">
                  <c:v>2477.1428571428573</c:v>
                </c:pt>
                <c:pt idx="242">
                  <c:v>2382.8571428571427</c:v>
                </c:pt>
                <c:pt idx="243">
                  <c:v>2298.5714285714284</c:v>
                </c:pt>
                <c:pt idx="244">
                  <c:v>2235.1428571428573</c:v>
                </c:pt>
                <c:pt idx="245">
                  <c:v>2189.5714285714284</c:v>
                </c:pt>
                <c:pt idx="246">
                  <c:v>2090.4285714285716</c:v>
                </c:pt>
                <c:pt idx="247">
                  <c:v>2032.7142857142858</c:v>
                </c:pt>
                <c:pt idx="248">
                  <c:v>2001.7142857142858</c:v>
                </c:pt>
                <c:pt idx="249">
                  <c:v>1984.8571428571429</c:v>
                </c:pt>
                <c:pt idx="250">
                  <c:v>1997</c:v>
                </c:pt>
                <c:pt idx="251">
                  <c:v>2020</c:v>
                </c:pt>
                <c:pt idx="252">
                  <c:v>2044.5714285714287</c:v>
                </c:pt>
                <c:pt idx="253">
                  <c:v>2088.1428571428573</c:v>
                </c:pt>
                <c:pt idx="254">
                  <c:v>2132.4285714285716</c:v>
                </c:pt>
                <c:pt idx="255">
                  <c:v>2212.1428571428573</c:v>
                </c:pt>
                <c:pt idx="256">
                  <c:v>2269</c:v>
                </c:pt>
                <c:pt idx="257">
                  <c:v>2371.5714285714284</c:v>
                </c:pt>
                <c:pt idx="258">
                  <c:v>2457.4285714285716</c:v>
                </c:pt>
                <c:pt idx="259">
                  <c:v>2567.2857142857142</c:v>
                </c:pt>
                <c:pt idx="260">
                  <c:v>2712.7142857142858</c:v>
                </c:pt>
                <c:pt idx="261">
                  <c:v>2889</c:v>
                </c:pt>
                <c:pt idx="262">
                  <c:v>3119.2857142857142</c:v>
                </c:pt>
                <c:pt idx="263">
                  <c:v>3481.2857142857142</c:v>
                </c:pt>
                <c:pt idx="264">
                  <c:v>3846.8571428571427</c:v>
                </c:pt>
                <c:pt idx="265">
                  <c:v>4191.2857142857147</c:v>
                </c:pt>
                <c:pt idx="266">
                  <c:v>4629.4285714285716</c:v>
                </c:pt>
                <c:pt idx="267">
                  <c:v>5287</c:v>
                </c:pt>
                <c:pt idx="268">
                  <c:v>6017.2857142857147</c:v>
                </c:pt>
                <c:pt idx="269">
                  <c:v>6811.5714285714284</c:v>
                </c:pt>
                <c:pt idx="270">
                  <c:v>7545.5714285714284</c:v>
                </c:pt>
                <c:pt idx="271">
                  <c:v>8304.4285714285706</c:v>
                </c:pt>
                <c:pt idx="272">
                  <c:v>8661.8571428571431</c:v>
                </c:pt>
                <c:pt idx="273">
                  <c:v>9150</c:v>
                </c:pt>
                <c:pt idx="274">
                  <c:v>9854.4285714285706</c:v>
                </c:pt>
                <c:pt idx="275">
                  <c:v>10501.571428571429</c:v>
                </c:pt>
                <c:pt idx="276">
                  <c:v>10838.571428571429</c:v>
                </c:pt>
                <c:pt idx="277">
                  <c:v>10736.428571428571</c:v>
                </c:pt>
                <c:pt idx="278">
                  <c:v>9813.8571428571431</c:v>
                </c:pt>
                <c:pt idx="279">
                  <c:v>10487.857142857143</c:v>
                </c:pt>
                <c:pt idx="280">
                  <c:v>11092.428571428571</c:v>
                </c:pt>
                <c:pt idx="281">
                  <c:v>10725.285714285714</c:v>
                </c:pt>
                <c:pt idx="282">
                  <c:v>11658.571428571429</c:v>
                </c:pt>
                <c:pt idx="283">
                  <c:v>12370.571428571429</c:v>
                </c:pt>
                <c:pt idx="284">
                  <c:v>12796.571428571429</c:v>
                </c:pt>
                <c:pt idx="285">
                  <c:v>13142.857142857143</c:v>
                </c:pt>
                <c:pt idx="286">
                  <c:v>13393</c:v>
                </c:pt>
                <c:pt idx="287">
                  <c:v>13388.428571428571</c:v>
                </c:pt>
                <c:pt idx="288">
                  <c:v>14325.571428571429</c:v>
                </c:pt>
                <c:pt idx="289">
                  <c:v>13562.571428571429</c:v>
                </c:pt>
                <c:pt idx="290">
                  <c:v>13025</c:v>
                </c:pt>
                <c:pt idx="291">
                  <c:v>12976.285714285714</c:v>
                </c:pt>
                <c:pt idx="292">
                  <c:v>13515</c:v>
                </c:pt>
                <c:pt idx="293">
                  <c:v>12816.428571428571</c:v>
                </c:pt>
                <c:pt idx="294">
                  <c:v>12010.428571428571</c:v>
                </c:pt>
                <c:pt idx="295">
                  <c:v>11198.285714285714</c:v>
                </c:pt>
                <c:pt idx="296">
                  <c:v>10526.714285714286</c:v>
                </c:pt>
                <c:pt idx="297">
                  <c:v>9921.5714285714294</c:v>
                </c:pt>
                <c:pt idx="298">
                  <c:v>9473.5714285714294</c:v>
                </c:pt>
                <c:pt idx="299">
                  <c:v>9139.4285714285706</c:v>
                </c:pt>
                <c:pt idx="300">
                  <c:v>8773</c:v>
                </c:pt>
                <c:pt idx="301">
                  <c:v>8475.5714285714294</c:v>
                </c:pt>
                <c:pt idx="302">
                  <c:v>8011.1428571428569</c:v>
                </c:pt>
                <c:pt idx="303">
                  <c:v>7606.4285714285716</c:v>
                </c:pt>
                <c:pt idx="304">
                  <c:v>7166.8571428571431</c:v>
                </c:pt>
                <c:pt idx="305">
                  <c:v>6718.7142857142853</c:v>
                </c:pt>
                <c:pt idx="306">
                  <c:v>6345.4285714285716</c:v>
                </c:pt>
                <c:pt idx="307">
                  <c:v>6056.1428571428569</c:v>
                </c:pt>
                <c:pt idx="308">
                  <c:v>5732</c:v>
                </c:pt>
                <c:pt idx="309">
                  <c:v>5255.1428571428569</c:v>
                </c:pt>
                <c:pt idx="310">
                  <c:v>4847.2857142857147</c:v>
                </c:pt>
                <c:pt idx="311">
                  <c:v>4557.1428571428569</c:v>
                </c:pt>
                <c:pt idx="312">
                  <c:v>4282.2857142857147</c:v>
                </c:pt>
                <c:pt idx="313">
                  <c:v>3969.4285714285716</c:v>
                </c:pt>
                <c:pt idx="314">
                  <c:v>3752.7142857142858</c:v>
                </c:pt>
                <c:pt idx="315">
                  <c:v>3626.8571428571427</c:v>
                </c:pt>
                <c:pt idx="316">
                  <c:v>3388.2857142857142</c:v>
                </c:pt>
                <c:pt idx="317">
                  <c:v>3217.2857142857142</c:v>
                </c:pt>
                <c:pt idx="318">
                  <c:v>3002</c:v>
                </c:pt>
                <c:pt idx="319">
                  <c:v>2802.5714285714284</c:v>
                </c:pt>
                <c:pt idx="320">
                  <c:v>2622.4285714285716</c:v>
                </c:pt>
                <c:pt idx="321">
                  <c:v>2467.5714285714284</c:v>
                </c:pt>
                <c:pt idx="322">
                  <c:v>2341.2857142857142</c:v>
                </c:pt>
                <c:pt idx="323">
                  <c:v>2129.2857142857142</c:v>
                </c:pt>
                <c:pt idx="324">
                  <c:v>1945.8571428571429</c:v>
                </c:pt>
                <c:pt idx="325">
                  <c:v>1779.2857142857142</c:v>
                </c:pt>
                <c:pt idx="326">
                  <c:v>1633.2857142857142</c:v>
                </c:pt>
                <c:pt idx="327">
                  <c:v>1513.1428571428571</c:v>
                </c:pt>
                <c:pt idx="328">
                  <c:v>1417.2857142857142</c:v>
                </c:pt>
                <c:pt idx="329">
                  <c:v>1350.8571428571429</c:v>
                </c:pt>
                <c:pt idx="330">
                  <c:v>1291</c:v>
                </c:pt>
                <c:pt idx="331">
                  <c:v>1225</c:v>
                </c:pt>
                <c:pt idx="332">
                  <c:v>1161.5714285714287</c:v>
                </c:pt>
                <c:pt idx="333">
                  <c:v>1112.7142857142858</c:v>
                </c:pt>
                <c:pt idx="334">
                  <c:v>1077</c:v>
                </c:pt>
                <c:pt idx="335">
                  <c:v>1067</c:v>
                </c:pt>
                <c:pt idx="336">
                  <c:v>1046.7142857142858</c:v>
                </c:pt>
                <c:pt idx="337">
                  <c:v>995</c:v>
                </c:pt>
                <c:pt idx="338">
                  <c:v>954.71428571428567</c:v>
                </c:pt>
                <c:pt idx="339">
                  <c:v>904.42857142857144</c:v>
                </c:pt>
                <c:pt idx="340">
                  <c:v>840.28571428571433</c:v>
                </c:pt>
                <c:pt idx="341">
                  <c:v>782.57142857142856</c:v>
                </c:pt>
                <c:pt idx="342">
                  <c:v>739.85714285714289</c:v>
                </c:pt>
                <c:pt idx="343">
                  <c:v>702.14285714285711</c:v>
                </c:pt>
                <c:pt idx="344">
                  <c:v>634.71428571428567</c:v>
                </c:pt>
                <c:pt idx="345">
                  <c:v>598</c:v>
                </c:pt>
                <c:pt idx="346">
                  <c:v>576.42857142857144</c:v>
                </c:pt>
                <c:pt idx="347">
                  <c:v>556.57142857142856</c:v>
                </c:pt>
                <c:pt idx="348">
                  <c:v>539.28571428571433</c:v>
                </c:pt>
                <c:pt idx="349">
                  <c:v>525.28571428571433</c:v>
                </c:pt>
                <c:pt idx="350">
                  <c:v>515.71428571428567</c:v>
                </c:pt>
                <c:pt idx="351">
                  <c:v>517.57142857142856</c:v>
                </c:pt>
                <c:pt idx="352">
                  <c:v>507.71428571428572</c:v>
                </c:pt>
                <c:pt idx="353">
                  <c:v>500.28571428571428</c:v>
                </c:pt>
                <c:pt idx="354">
                  <c:v>492.28571428571428</c:v>
                </c:pt>
                <c:pt idx="355">
                  <c:v>494.28571428571428</c:v>
                </c:pt>
                <c:pt idx="356">
                  <c:v>488.57142857142856</c:v>
                </c:pt>
                <c:pt idx="357">
                  <c:v>482.14285714285717</c:v>
                </c:pt>
                <c:pt idx="358">
                  <c:v>487.28571428571428</c:v>
                </c:pt>
                <c:pt idx="359">
                  <c:v>475.28571428571428</c:v>
                </c:pt>
                <c:pt idx="360">
                  <c:v>464.57142857142856</c:v>
                </c:pt>
                <c:pt idx="361">
                  <c:v>467.85714285714283</c:v>
                </c:pt>
                <c:pt idx="362">
                  <c:v>457.42857142857144</c:v>
                </c:pt>
                <c:pt idx="363">
                  <c:v>459.57142857142856</c:v>
                </c:pt>
                <c:pt idx="364">
                  <c:v>473.28571428571428</c:v>
                </c:pt>
                <c:pt idx="365">
                  <c:v>465.14285714285717</c:v>
                </c:pt>
                <c:pt idx="366">
                  <c:v>461.42857142857144</c:v>
                </c:pt>
                <c:pt idx="367">
                  <c:v>484</c:v>
                </c:pt>
                <c:pt idx="368">
                  <c:v>480.71428571428572</c:v>
                </c:pt>
                <c:pt idx="369">
                  <c:v>478.57142857142856</c:v>
                </c:pt>
                <c:pt idx="370">
                  <c:v>467.57142857142856</c:v>
                </c:pt>
                <c:pt idx="371">
                  <c:v>469.14285714285717</c:v>
                </c:pt>
                <c:pt idx="372">
                  <c:v>448.85714285714283</c:v>
                </c:pt>
                <c:pt idx="373">
                  <c:v>431.14285714285717</c:v>
                </c:pt>
                <c:pt idx="374">
                  <c:v>386.57142857142856</c:v>
                </c:pt>
                <c:pt idx="375">
                  <c:v>369.42857142857144</c:v>
                </c:pt>
                <c:pt idx="376">
                  <c:v>344.14285714285717</c:v>
                </c:pt>
                <c:pt idx="377">
                  <c:v>335.42857142857144</c:v>
                </c:pt>
                <c:pt idx="378">
                  <c:v>298.71428571428572</c:v>
                </c:pt>
                <c:pt idx="379">
                  <c:v>276.42857142857144</c:v>
                </c:pt>
                <c:pt idx="380">
                  <c:v>272.85714285714283</c:v>
                </c:pt>
                <c:pt idx="381">
                  <c:v>278</c:v>
                </c:pt>
                <c:pt idx="382">
                  <c:v>274.71428571428572</c:v>
                </c:pt>
                <c:pt idx="383">
                  <c:v>289.28571428571428</c:v>
                </c:pt>
                <c:pt idx="384">
                  <c:v>294.28571428571428</c:v>
                </c:pt>
                <c:pt idx="385">
                  <c:v>305.85714285714283</c:v>
                </c:pt>
                <c:pt idx="386">
                  <c:v>317.71428571428572</c:v>
                </c:pt>
                <c:pt idx="387">
                  <c:v>310.14285714285717</c:v>
                </c:pt>
                <c:pt idx="388">
                  <c:v>300.85714285714283</c:v>
                </c:pt>
                <c:pt idx="389">
                  <c:v>298.57142857142856</c:v>
                </c:pt>
                <c:pt idx="390">
                  <c:v>292</c:v>
                </c:pt>
                <c:pt idx="391">
                  <c:v>284.14285714285717</c:v>
                </c:pt>
                <c:pt idx="392">
                  <c:v>293.57142857142856</c:v>
                </c:pt>
                <c:pt idx="393">
                  <c:v>298.71428571428572</c:v>
                </c:pt>
                <c:pt idx="394">
                  <c:v>307.57142857142856</c:v>
                </c:pt>
                <c:pt idx="395">
                  <c:v>317.71428571428572</c:v>
                </c:pt>
                <c:pt idx="396">
                  <c:v>318.28571428571428</c:v>
                </c:pt>
                <c:pt idx="397">
                  <c:v>307.57142857142856</c:v>
                </c:pt>
                <c:pt idx="398">
                  <c:v>307.85714285714283</c:v>
                </c:pt>
                <c:pt idx="399">
                  <c:v>294.14285714285717</c:v>
                </c:pt>
                <c:pt idx="400">
                  <c:v>284.28571428571428</c:v>
                </c:pt>
                <c:pt idx="401">
                  <c:v>274.42857142857144</c:v>
                </c:pt>
                <c:pt idx="402">
                  <c:v>266.71428571428572</c:v>
                </c:pt>
                <c:pt idx="403">
                  <c:v>251.71428571428572</c:v>
                </c:pt>
                <c:pt idx="404">
                  <c:v>250.71428571428572</c:v>
                </c:pt>
                <c:pt idx="405">
                  <c:v>243</c:v>
                </c:pt>
                <c:pt idx="406">
                  <c:v>230</c:v>
                </c:pt>
                <c:pt idx="407">
                  <c:v>221.57142857142858</c:v>
                </c:pt>
                <c:pt idx="408">
                  <c:v>224.57142857142858</c:v>
                </c:pt>
                <c:pt idx="409">
                  <c:v>220.85714285714286</c:v>
                </c:pt>
                <c:pt idx="410">
                  <c:v>233.14285714285714</c:v>
                </c:pt>
                <c:pt idx="411">
                  <c:v>233.42857142857142</c:v>
                </c:pt>
                <c:pt idx="412">
                  <c:v>234.57142857142858</c:v>
                </c:pt>
                <c:pt idx="413">
                  <c:v>247.42857142857142</c:v>
                </c:pt>
                <c:pt idx="414">
                  <c:v>262.42857142857144</c:v>
                </c:pt>
                <c:pt idx="415">
                  <c:v>260.85714285714283</c:v>
                </c:pt>
                <c:pt idx="416">
                  <c:v>255</c:v>
                </c:pt>
                <c:pt idx="417">
                  <c:v>250.71428571428572</c:v>
                </c:pt>
                <c:pt idx="418">
                  <c:v>252.42857142857142</c:v>
                </c:pt>
                <c:pt idx="419">
                  <c:v>253.71428571428572</c:v>
                </c:pt>
                <c:pt idx="420">
                  <c:v>245.71428571428572</c:v>
                </c:pt>
                <c:pt idx="421">
                  <c:v>243.57142857142858</c:v>
                </c:pt>
                <c:pt idx="422">
                  <c:v>248.57142857142858</c:v>
                </c:pt>
                <c:pt idx="423">
                  <c:v>265.14285714285717</c:v>
                </c:pt>
                <c:pt idx="424">
                  <c:v>274.42857142857144</c:v>
                </c:pt>
                <c:pt idx="425">
                  <c:v>278.28571428571428</c:v>
                </c:pt>
                <c:pt idx="426">
                  <c:v>285.57142857142856</c:v>
                </c:pt>
                <c:pt idx="427">
                  <c:v>294.42857142857144</c:v>
                </c:pt>
                <c:pt idx="428">
                  <c:v>299.14285714285717</c:v>
                </c:pt>
                <c:pt idx="429">
                  <c:v>311.71428571428572</c:v>
                </c:pt>
                <c:pt idx="430">
                  <c:v>331</c:v>
                </c:pt>
                <c:pt idx="431">
                  <c:v>357.14285714285717</c:v>
                </c:pt>
                <c:pt idx="432">
                  <c:v>378.28571428571428</c:v>
                </c:pt>
                <c:pt idx="433">
                  <c:v>398.57142857142856</c:v>
                </c:pt>
                <c:pt idx="434">
                  <c:v>415.57142857142856</c:v>
                </c:pt>
                <c:pt idx="435">
                  <c:v>432.71428571428572</c:v>
                </c:pt>
                <c:pt idx="436">
                  <c:v>472.42857142857144</c:v>
                </c:pt>
                <c:pt idx="437">
                  <c:v>518.42857142857144</c:v>
                </c:pt>
                <c:pt idx="438">
                  <c:v>557.28571428571433</c:v>
                </c:pt>
                <c:pt idx="439">
                  <c:v>596</c:v>
                </c:pt>
                <c:pt idx="440">
                  <c:v>625.57142857142856</c:v>
                </c:pt>
                <c:pt idx="441">
                  <c:v>663.28571428571433</c:v>
                </c:pt>
                <c:pt idx="442">
                  <c:v>735.85714285714289</c:v>
                </c:pt>
                <c:pt idx="443">
                  <c:v>790.57142857142856</c:v>
                </c:pt>
                <c:pt idx="444">
                  <c:v>826.42857142857144</c:v>
                </c:pt>
                <c:pt idx="445">
                  <c:v>856</c:v>
                </c:pt>
                <c:pt idx="446">
                  <c:v>889.71428571428567</c:v>
                </c:pt>
                <c:pt idx="447">
                  <c:v>913.85714285714289</c:v>
                </c:pt>
                <c:pt idx="448">
                  <c:v>928</c:v>
                </c:pt>
                <c:pt idx="449">
                  <c:v>955.14285714285711</c:v>
                </c:pt>
                <c:pt idx="450">
                  <c:v>983.42857142857144</c:v>
                </c:pt>
                <c:pt idx="451">
                  <c:v>997.42857142857144</c:v>
                </c:pt>
                <c:pt idx="452">
                  <c:v>1038.1428571428571</c:v>
                </c:pt>
                <c:pt idx="453">
                  <c:v>1049</c:v>
                </c:pt>
                <c:pt idx="454">
                  <c:v>1070.7142857142858</c:v>
                </c:pt>
                <c:pt idx="455">
                  <c:v>1100.2857142857142</c:v>
                </c:pt>
                <c:pt idx="456">
                  <c:v>1165.4285714285713</c:v>
                </c:pt>
                <c:pt idx="457">
                  <c:v>1235.5714285714287</c:v>
                </c:pt>
                <c:pt idx="458">
                  <c:v>1347.5714285714287</c:v>
                </c:pt>
                <c:pt idx="459">
                  <c:v>1440.2857142857142</c:v>
                </c:pt>
                <c:pt idx="460">
                  <c:v>1586.1428571428571</c:v>
                </c:pt>
                <c:pt idx="461">
                  <c:v>1698.1428571428571</c:v>
                </c:pt>
                <c:pt idx="462">
                  <c:v>1826.5714285714287</c:v>
                </c:pt>
                <c:pt idx="463">
                  <c:v>1995.4285714285713</c:v>
                </c:pt>
                <c:pt idx="464">
                  <c:v>2163.7142857142858</c:v>
                </c:pt>
                <c:pt idx="465">
                  <c:v>2320</c:v>
                </c:pt>
                <c:pt idx="466">
                  <c:v>2478.2857142857142</c:v>
                </c:pt>
                <c:pt idx="467">
                  <c:v>2601.5714285714284</c:v>
                </c:pt>
                <c:pt idx="468">
                  <c:v>2736.1428571428573</c:v>
                </c:pt>
                <c:pt idx="469">
                  <c:v>2838.2857142857142</c:v>
                </c:pt>
                <c:pt idx="470">
                  <c:v>2975</c:v>
                </c:pt>
                <c:pt idx="471">
                  <c:v>3118.4285714285716</c:v>
                </c:pt>
                <c:pt idx="472">
                  <c:v>3318.1428571428573</c:v>
                </c:pt>
                <c:pt idx="473">
                  <c:v>3399.7142857142858</c:v>
                </c:pt>
                <c:pt idx="474">
                  <c:v>3501</c:v>
                </c:pt>
                <c:pt idx="475">
                  <c:v>3580.2857142857142</c:v>
                </c:pt>
                <c:pt idx="476">
                  <c:v>3673.8571428571427</c:v>
                </c:pt>
                <c:pt idx="477">
                  <c:v>3831.8571428571427</c:v>
                </c:pt>
                <c:pt idx="478">
                  <c:v>4012.8571428571427</c:v>
                </c:pt>
                <c:pt idx="479">
                  <c:v>4294.7142857142853</c:v>
                </c:pt>
                <c:pt idx="480">
                  <c:v>4873.2857142857147</c:v>
                </c:pt>
                <c:pt idx="481">
                  <c:v>5362.5714285714284</c:v>
                </c:pt>
                <c:pt idx="482">
                  <c:v>5618.4285714285716</c:v>
                </c:pt>
                <c:pt idx="483">
                  <c:v>5788.2857142857147</c:v>
                </c:pt>
                <c:pt idx="484">
                  <c:v>5950.1428571428569</c:v>
                </c:pt>
                <c:pt idx="485">
                  <c:v>5923.2857142857147</c:v>
                </c:pt>
                <c:pt idx="486">
                  <c:v>5680.1428571428569</c:v>
                </c:pt>
                <c:pt idx="487">
                  <c:v>5194</c:v>
                </c:pt>
                <c:pt idx="488">
                  <c:v>4743.2857142857147</c:v>
                </c:pt>
                <c:pt idx="489">
                  <c:v>4469.1428571428569</c:v>
                </c:pt>
                <c:pt idx="490">
                  <c:v>4241.2857142857147</c:v>
                </c:pt>
                <c:pt idx="491">
                  <c:v>3951.5714285714284</c:v>
                </c:pt>
                <c:pt idx="492">
                  <c:v>3780.1428571428573</c:v>
                </c:pt>
                <c:pt idx="493">
                  <c:v>3666.4285714285716</c:v>
                </c:pt>
                <c:pt idx="494">
                  <c:v>3605</c:v>
                </c:pt>
                <c:pt idx="495">
                  <c:v>3521.1428571428573</c:v>
                </c:pt>
                <c:pt idx="496">
                  <c:v>3456.2857142857142</c:v>
                </c:pt>
                <c:pt idx="497">
                  <c:v>3428.1428571428573</c:v>
                </c:pt>
                <c:pt idx="498">
                  <c:v>3417.4285714285716</c:v>
                </c:pt>
                <c:pt idx="499">
                  <c:v>3436.8571428571427</c:v>
                </c:pt>
                <c:pt idx="500">
                  <c:v>3481.1428571428573</c:v>
                </c:pt>
                <c:pt idx="501">
                  <c:v>3533.4285714285716</c:v>
                </c:pt>
                <c:pt idx="502">
                  <c:v>3584</c:v>
                </c:pt>
                <c:pt idx="503">
                  <c:v>3633.2857142857142</c:v>
                </c:pt>
                <c:pt idx="504">
                  <c:v>3664.5714285714284</c:v>
                </c:pt>
                <c:pt idx="505">
                  <c:v>3651.7142857142858</c:v>
                </c:pt>
                <c:pt idx="506">
                  <c:v>3634.2857142857142</c:v>
                </c:pt>
                <c:pt idx="507">
                  <c:v>3644.4285714285716</c:v>
                </c:pt>
                <c:pt idx="508">
                  <c:v>3610</c:v>
                </c:pt>
                <c:pt idx="509">
                  <c:v>3617.5714285714284</c:v>
                </c:pt>
                <c:pt idx="510">
                  <c:v>3610.7142857142858</c:v>
                </c:pt>
                <c:pt idx="511">
                  <c:v>3591.1428571428573</c:v>
                </c:pt>
                <c:pt idx="512">
                  <c:v>3595.2857142857142</c:v>
                </c:pt>
                <c:pt idx="513">
                  <c:v>3579.7142857142858</c:v>
                </c:pt>
                <c:pt idx="514">
                  <c:v>3497.4285714285716</c:v>
                </c:pt>
                <c:pt idx="515">
                  <c:v>3441.2857142857142</c:v>
                </c:pt>
                <c:pt idx="516">
                  <c:v>3356.7142857142858</c:v>
                </c:pt>
                <c:pt idx="517">
                  <c:v>3321.4285714285716</c:v>
                </c:pt>
                <c:pt idx="518">
                  <c:v>3313.2857142857142</c:v>
                </c:pt>
                <c:pt idx="519">
                  <c:v>3274.4285714285716</c:v>
                </c:pt>
                <c:pt idx="520">
                  <c:v>3231.4285714285716</c:v>
                </c:pt>
                <c:pt idx="521">
                  <c:v>3193.4285714285716</c:v>
                </c:pt>
                <c:pt idx="522">
                  <c:v>3141.4285714285716</c:v>
                </c:pt>
                <c:pt idx="523">
                  <c:v>3138</c:v>
                </c:pt>
                <c:pt idx="524">
                  <c:v>3127.5714285714284</c:v>
                </c:pt>
                <c:pt idx="525">
                  <c:v>3070.4285714285716</c:v>
                </c:pt>
                <c:pt idx="526">
                  <c:v>2961.8571428571427</c:v>
                </c:pt>
                <c:pt idx="527">
                  <c:v>3003.8571428571427</c:v>
                </c:pt>
                <c:pt idx="528">
                  <c:v>3028.1428571428573</c:v>
                </c:pt>
                <c:pt idx="529">
                  <c:v>3106.2857142857142</c:v>
                </c:pt>
                <c:pt idx="530">
                  <c:v>3162.1428571428573</c:v>
                </c:pt>
                <c:pt idx="531">
                  <c:v>3181.2857142857142</c:v>
                </c:pt>
                <c:pt idx="532">
                  <c:v>3239.1428571428573</c:v>
                </c:pt>
                <c:pt idx="533">
                  <c:v>3377</c:v>
                </c:pt>
                <c:pt idx="534">
                  <c:v>3330</c:v>
                </c:pt>
                <c:pt idx="535">
                  <c:v>3263.2857142857142</c:v>
                </c:pt>
                <c:pt idx="536">
                  <c:v>3123.5714285714284</c:v>
                </c:pt>
                <c:pt idx="537">
                  <c:v>2989</c:v>
                </c:pt>
                <c:pt idx="538">
                  <c:v>2910.8571428571427</c:v>
                </c:pt>
                <c:pt idx="539">
                  <c:v>2819</c:v>
                </c:pt>
                <c:pt idx="540">
                  <c:v>2677.1428571428573</c:v>
                </c:pt>
                <c:pt idx="541">
                  <c:v>2565</c:v>
                </c:pt>
                <c:pt idx="542">
                  <c:v>2463.5714285714284</c:v>
                </c:pt>
                <c:pt idx="543">
                  <c:v>2405.2857142857142</c:v>
                </c:pt>
                <c:pt idx="544">
                  <c:v>2383.4285714285716</c:v>
                </c:pt>
                <c:pt idx="545">
                  <c:v>2374.8571428571427</c:v>
                </c:pt>
                <c:pt idx="546">
                  <c:v>2421.1428571428573</c:v>
                </c:pt>
                <c:pt idx="547">
                  <c:v>2468.4285714285716</c:v>
                </c:pt>
                <c:pt idx="548">
                  <c:v>2512.7142857142858</c:v>
                </c:pt>
                <c:pt idx="549">
                  <c:v>2567</c:v>
                </c:pt>
                <c:pt idx="550">
                  <c:v>2622.4285714285716</c:v>
                </c:pt>
                <c:pt idx="551">
                  <c:v>2625.5714285714284</c:v>
                </c:pt>
                <c:pt idx="552">
                  <c:v>2651.7142857142858</c:v>
                </c:pt>
                <c:pt idx="553">
                  <c:v>2675.8571428571427</c:v>
                </c:pt>
                <c:pt idx="554">
                  <c:v>2722.4285714285716</c:v>
                </c:pt>
                <c:pt idx="555">
                  <c:v>2704.5714285714284</c:v>
                </c:pt>
                <c:pt idx="556">
                  <c:v>2700</c:v>
                </c:pt>
                <c:pt idx="557">
                  <c:v>2681</c:v>
                </c:pt>
                <c:pt idx="558">
                  <c:v>2654.4285714285716</c:v>
                </c:pt>
                <c:pt idx="559">
                  <c:v>2632.1428571428573</c:v>
                </c:pt>
                <c:pt idx="560">
                  <c:v>2635.5714285714284</c:v>
                </c:pt>
                <c:pt idx="561">
                  <c:v>2615.8571428571427</c:v>
                </c:pt>
                <c:pt idx="562">
                  <c:v>2653.7142857142858</c:v>
                </c:pt>
                <c:pt idx="563">
                  <c:v>2659.2857142857142</c:v>
                </c:pt>
                <c:pt idx="564">
                  <c:v>2705</c:v>
                </c:pt>
                <c:pt idx="565">
                  <c:v>2771.1428571428573</c:v>
                </c:pt>
                <c:pt idx="566">
                  <c:v>2814.2857142857142</c:v>
                </c:pt>
                <c:pt idx="567">
                  <c:v>2843.4285714285716</c:v>
                </c:pt>
                <c:pt idx="568">
                  <c:v>2918.8571428571427</c:v>
                </c:pt>
                <c:pt idx="569">
                  <c:v>2962.7142857142858</c:v>
                </c:pt>
                <c:pt idx="570">
                  <c:v>3063.1428571428573</c:v>
                </c:pt>
                <c:pt idx="571">
                  <c:v>3132.7142857142858</c:v>
                </c:pt>
                <c:pt idx="572">
                  <c:v>3215.7142857142858</c:v>
                </c:pt>
                <c:pt idx="573">
                  <c:v>3261</c:v>
                </c:pt>
                <c:pt idx="574">
                  <c:v>3342.4285714285716</c:v>
                </c:pt>
                <c:pt idx="575">
                  <c:v>3435.1428571428573</c:v>
                </c:pt>
                <c:pt idx="576">
                  <c:v>3577.5714285714284</c:v>
                </c:pt>
                <c:pt idx="577">
                  <c:v>3685.8571428571427</c:v>
                </c:pt>
                <c:pt idx="578">
                  <c:v>3754.8571428571427</c:v>
                </c:pt>
                <c:pt idx="579">
                  <c:v>3783</c:v>
                </c:pt>
                <c:pt idx="580">
                  <c:v>3794.8571428571427</c:v>
                </c:pt>
                <c:pt idx="581">
                  <c:v>3720.7142857142858</c:v>
                </c:pt>
                <c:pt idx="582">
                  <c:v>3641.5714285714284</c:v>
                </c:pt>
                <c:pt idx="583">
                  <c:v>3510</c:v>
                </c:pt>
                <c:pt idx="584">
                  <c:v>3422.8571428571427</c:v>
                </c:pt>
                <c:pt idx="585">
                  <c:v>3373.8571428571427</c:v>
                </c:pt>
                <c:pt idx="586">
                  <c:v>3362.5714285714284</c:v>
                </c:pt>
                <c:pt idx="587">
                  <c:v>3364.8571428571427</c:v>
                </c:pt>
                <c:pt idx="588">
                  <c:v>3384.8571428571427</c:v>
                </c:pt>
                <c:pt idx="589">
                  <c:v>3368.1428571428573</c:v>
                </c:pt>
                <c:pt idx="590">
                  <c:v>3356</c:v>
                </c:pt>
                <c:pt idx="591">
                  <c:v>3282.7142857142858</c:v>
                </c:pt>
                <c:pt idx="592">
                  <c:v>3197.8571428571427</c:v>
                </c:pt>
                <c:pt idx="593">
                  <c:v>3104</c:v>
                </c:pt>
                <c:pt idx="594">
                  <c:v>3050.7142857142858</c:v>
                </c:pt>
                <c:pt idx="595">
                  <c:v>3025</c:v>
                </c:pt>
                <c:pt idx="596">
                  <c:v>3035.5714285714284</c:v>
                </c:pt>
                <c:pt idx="597">
                  <c:v>3116</c:v>
                </c:pt>
                <c:pt idx="598">
                  <c:v>3241.4285714285716</c:v>
                </c:pt>
                <c:pt idx="599">
                  <c:v>3369.8571428571427</c:v>
                </c:pt>
                <c:pt idx="600">
                  <c:v>3496.1428571428573</c:v>
                </c:pt>
                <c:pt idx="601">
                  <c:v>3594.7142857142858</c:v>
                </c:pt>
                <c:pt idx="602">
                  <c:v>3657.2857142857142</c:v>
                </c:pt>
                <c:pt idx="603">
                  <c:v>3819</c:v>
                </c:pt>
                <c:pt idx="604">
                  <c:v>3881.2857142857142</c:v>
                </c:pt>
                <c:pt idx="605">
                  <c:v>3936</c:v>
                </c:pt>
                <c:pt idx="606">
                  <c:v>4013.4285714285716</c:v>
                </c:pt>
                <c:pt idx="607">
                  <c:v>4054.2857142857142</c:v>
                </c:pt>
                <c:pt idx="608">
                  <c:v>4117.7142857142853</c:v>
                </c:pt>
                <c:pt idx="609">
                  <c:v>4199.1428571428569</c:v>
                </c:pt>
                <c:pt idx="610">
                  <c:v>4237.7142857142853</c:v>
                </c:pt>
                <c:pt idx="611">
                  <c:v>4354.4285714285716</c:v>
                </c:pt>
                <c:pt idx="612">
                  <c:v>4476.1428571428569</c:v>
                </c:pt>
                <c:pt idx="613">
                  <c:v>4574.1428571428569</c:v>
                </c:pt>
                <c:pt idx="614">
                  <c:v>4665.7142857142853</c:v>
                </c:pt>
                <c:pt idx="615">
                  <c:v>4752.2857142857147</c:v>
                </c:pt>
                <c:pt idx="616">
                  <c:v>4824.4285714285716</c:v>
                </c:pt>
                <c:pt idx="617">
                  <c:v>5022</c:v>
                </c:pt>
                <c:pt idx="618">
                  <c:v>5235.8571428571431</c:v>
                </c:pt>
                <c:pt idx="619">
                  <c:v>5465.4285714285716</c:v>
                </c:pt>
                <c:pt idx="620">
                  <c:v>5646.1428571428569</c:v>
                </c:pt>
                <c:pt idx="621">
                  <c:v>5843.4285714285716</c:v>
                </c:pt>
                <c:pt idx="622">
                  <c:v>5978.2857142857147</c:v>
                </c:pt>
                <c:pt idx="623">
                  <c:v>6127.5714285714284</c:v>
                </c:pt>
                <c:pt idx="624">
                  <c:v>6341.1428571428569</c:v>
                </c:pt>
                <c:pt idx="625">
                  <c:v>6606.5714285714284</c:v>
                </c:pt>
                <c:pt idx="626">
                  <c:v>6961.5714285714284</c:v>
                </c:pt>
                <c:pt idx="627">
                  <c:v>7432.7142857142853</c:v>
                </c:pt>
                <c:pt idx="628">
                  <c:v>7951.7142857142853</c:v>
                </c:pt>
                <c:pt idx="629">
                  <c:v>8520</c:v>
                </c:pt>
                <c:pt idx="630">
                  <c:v>9384.4285714285706</c:v>
                </c:pt>
                <c:pt idx="631">
                  <c:v>11191.714285714286</c:v>
                </c:pt>
                <c:pt idx="632">
                  <c:v>13758.571428571429</c:v>
                </c:pt>
                <c:pt idx="633">
                  <c:v>16351.714285714286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3-4E68-AB02-7D36F131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23960"/>
        <c:axId val="572627240"/>
      </c:lineChart>
      <c:dateAx>
        <c:axId val="572623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27240"/>
        <c:crosses val="autoZero"/>
        <c:auto val="1"/>
        <c:lblOffset val="100"/>
        <c:baseTimeUnit val="days"/>
      </c:dateAx>
      <c:valAx>
        <c:axId val="57262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2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london_hfr!$I$1</c:f>
              <c:strCache>
                <c:ptCount val="1"/>
                <c:pt idx="0">
                  <c:v>7dma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london_hfr!$F$2:$F$644</c:f>
              <c:numCache>
                <c:formatCode>m/d/yyyy</c:formatCode>
                <c:ptCount val="64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  <c:pt idx="235">
                  <c:v>44144</c:v>
                </c:pt>
                <c:pt idx="236">
                  <c:v>44145</c:v>
                </c:pt>
                <c:pt idx="237">
                  <c:v>44146</c:v>
                </c:pt>
                <c:pt idx="238">
                  <c:v>44147</c:v>
                </c:pt>
                <c:pt idx="239">
                  <c:v>44148</c:v>
                </c:pt>
                <c:pt idx="240">
                  <c:v>44149</c:v>
                </c:pt>
                <c:pt idx="241">
                  <c:v>44150</c:v>
                </c:pt>
                <c:pt idx="242">
                  <c:v>44151</c:v>
                </c:pt>
                <c:pt idx="243">
                  <c:v>44152</c:v>
                </c:pt>
                <c:pt idx="244">
                  <c:v>44153</c:v>
                </c:pt>
                <c:pt idx="245">
                  <c:v>44154</c:v>
                </c:pt>
                <c:pt idx="246">
                  <c:v>44155</c:v>
                </c:pt>
                <c:pt idx="247">
                  <c:v>44156</c:v>
                </c:pt>
                <c:pt idx="248">
                  <c:v>44157</c:v>
                </c:pt>
                <c:pt idx="249">
                  <c:v>44158</c:v>
                </c:pt>
                <c:pt idx="250">
                  <c:v>44159</c:v>
                </c:pt>
                <c:pt idx="251">
                  <c:v>44160</c:v>
                </c:pt>
                <c:pt idx="252">
                  <c:v>44161</c:v>
                </c:pt>
                <c:pt idx="253">
                  <c:v>44162</c:v>
                </c:pt>
                <c:pt idx="254">
                  <c:v>44163</c:v>
                </c:pt>
                <c:pt idx="255">
                  <c:v>44164</c:v>
                </c:pt>
                <c:pt idx="256">
                  <c:v>44165</c:v>
                </c:pt>
                <c:pt idx="257">
                  <c:v>44166</c:v>
                </c:pt>
                <c:pt idx="258">
                  <c:v>44167</c:v>
                </c:pt>
                <c:pt idx="259">
                  <c:v>44168</c:v>
                </c:pt>
                <c:pt idx="260">
                  <c:v>44169</c:v>
                </c:pt>
                <c:pt idx="261">
                  <c:v>44170</c:v>
                </c:pt>
                <c:pt idx="262">
                  <c:v>44171</c:v>
                </c:pt>
                <c:pt idx="263">
                  <c:v>44172</c:v>
                </c:pt>
                <c:pt idx="264">
                  <c:v>44173</c:v>
                </c:pt>
                <c:pt idx="265">
                  <c:v>44174</c:v>
                </c:pt>
                <c:pt idx="266">
                  <c:v>44175</c:v>
                </c:pt>
                <c:pt idx="267">
                  <c:v>44176</c:v>
                </c:pt>
                <c:pt idx="268">
                  <c:v>44177</c:v>
                </c:pt>
                <c:pt idx="269">
                  <c:v>44178</c:v>
                </c:pt>
                <c:pt idx="270">
                  <c:v>44179</c:v>
                </c:pt>
                <c:pt idx="271">
                  <c:v>44180</c:v>
                </c:pt>
                <c:pt idx="272">
                  <c:v>44181</c:v>
                </c:pt>
                <c:pt idx="273">
                  <c:v>44182</c:v>
                </c:pt>
                <c:pt idx="274">
                  <c:v>44183</c:v>
                </c:pt>
                <c:pt idx="275">
                  <c:v>44184</c:v>
                </c:pt>
                <c:pt idx="276">
                  <c:v>44185</c:v>
                </c:pt>
                <c:pt idx="277">
                  <c:v>44186</c:v>
                </c:pt>
                <c:pt idx="278">
                  <c:v>44187</c:v>
                </c:pt>
                <c:pt idx="279">
                  <c:v>44188</c:v>
                </c:pt>
                <c:pt idx="280">
                  <c:v>44189</c:v>
                </c:pt>
                <c:pt idx="281">
                  <c:v>44190</c:v>
                </c:pt>
                <c:pt idx="282">
                  <c:v>44191</c:v>
                </c:pt>
                <c:pt idx="283">
                  <c:v>44192</c:v>
                </c:pt>
                <c:pt idx="284">
                  <c:v>44193</c:v>
                </c:pt>
                <c:pt idx="285">
                  <c:v>44194</c:v>
                </c:pt>
                <c:pt idx="286">
                  <c:v>44195</c:v>
                </c:pt>
                <c:pt idx="287">
                  <c:v>44196</c:v>
                </c:pt>
                <c:pt idx="288">
                  <c:v>44197</c:v>
                </c:pt>
                <c:pt idx="289">
                  <c:v>44198</c:v>
                </c:pt>
                <c:pt idx="290">
                  <c:v>44199</c:v>
                </c:pt>
                <c:pt idx="291">
                  <c:v>44200</c:v>
                </c:pt>
                <c:pt idx="292">
                  <c:v>44201</c:v>
                </c:pt>
                <c:pt idx="293">
                  <c:v>44202</c:v>
                </c:pt>
                <c:pt idx="294">
                  <c:v>44203</c:v>
                </c:pt>
                <c:pt idx="295">
                  <c:v>44204</c:v>
                </c:pt>
                <c:pt idx="296">
                  <c:v>44205</c:v>
                </c:pt>
                <c:pt idx="297">
                  <c:v>44206</c:v>
                </c:pt>
                <c:pt idx="298">
                  <c:v>44207</c:v>
                </c:pt>
                <c:pt idx="299">
                  <c:v>44208</c:v>
                </c:pt>
                <c:pt idx="300">
                  <c:v>44209</c:v>
                </c:pt>
                <c:pt idx="301">
                  <c:v>44210</c:v>
                </c:pt>
                <c:pt idx="302">
                  <c:v>44211</c:v>
                </c:pt>
                <c:pt idx="303">
                  <c:v>44212</c:v>
                </c:pt>
                <c:pt idx="304">
                  <c:v>44213</c:v>
                </c:pt>
                <c:pt idx="305">
                  <c:v>44214</c:v>
                </c:pt>
                <c:pt idx="306">
                  <c:v>44215</c:v>
                </c:pt>
                <c:pt idx="307">
                  <c:v>44216</c:v>
                </c:pt>
                <c:pt idx="308">
                  <c:v>44217</c:v>
                </c:pt>
                <c:pt idx="309">
                  <c:v>44218</c:v>
                </c:pt>
                <c:pt idx="310">
                  <c:v>44219</c:v>
                </c:pt>
                <c:pt idx="311">
                  <c:v>44220</c:v>
                </c:pt>
                <c:pt idx="312">
                  <c:v>44221</c:v>
                </c:pt>
                <c:pt idx="313">
                  <c:v>44222</c:v>
                </c:pt>
                <c:pt idx="314">
                  <c:v>44223</c:v>
                </c:pt>
                <c:pt idx="315">
                  <c:v>44224</c:v>
                </c:pt>
                <c:pt idx="316">
                  <c:v>44225</c:v>
                </c:pt>
                <c:pt idx="317">
                  <c:v>44226</c:v>
                </c:pt>
                <c:pt idx="318">
                  <c:v>44227</c:v>
                </c:pt>
                <c:pt idx="319">
                  <c:v>44228</c:v>
                </c:pt>
                <c:pt idx="320">
                  <c:v>44229</c:v>
                </c:pt>
                <c:pt idx="321">
                  <c:v>44230</c:v>
                </c:pt>
                <c:pt idx="322">
                  <c:v>44231</c:v>
                </c:pt>
                <c:pt idx="323">
                  <c:v>44232</c:v>
                </c:pt>
                <c:pt idx="324">
                  <c:v>44233</c:v>
                </c:pt>
                <c:pt idx="325">
                  <c:v>44234</c:v>
                </c:pt>
                <c:pt idx="326">
                  <c:v>44235</c:v>
                </c:pt>
                <c:pt idx="327">
                  <c:v>44236</c:v>
                </c:pt>
                <c:pt idx="328">
                  <c:v>44237</c:v>
                </c:pt>
                <c:pt idx="329">
                  <c:v>44238</c:v>
                </c:pt>
                <c:pt idx="330">
                  <c:v>44239</c:v>
                </c:pt>
                <c:pt idx="331">
                  <c:v>44240</c:v>
                </c:pt>
                <c:pt idx="332">
                  <c:v>44241</c:v>
                </c:pt>
                <c:pt idx="333">
                  <c:v>44242</c:v>
                </c:pt>
                <c:pt idx="334">
                  <c:v>44243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44252</c:v>
                </c:pt>
                <c:pt idx="344">
                  <c:v>44253</c:v>
                </c:pt>
                <c:pt idx="345">
                  <c:v>44254</c:v>
                </c:pt>
                <c:pt idx="346">
                  <c:v>44255</c:v>
                </c:pt>
                <c:pt idx="347">
                  <c:v>44256</c:v>
                </c:pt>
                <c:pt idx="348">
                  <c:v>44257</c:v>
                </c:pt>
                <c:pt idx="349">
                  <c:v>44258</c:v>
                </c:pt>
                <c:pt idx="350">
                  <c:v>44259</c:v>
                </c:pt>
                <c:pt idx="351">
                  <c:v>44260</c:v>
                </c:pt>
                <c:pt idx="352">
                  <c:v>44261</c:v>
                </c:pt>
                <c:pt idx="353">
                  <c:v>44262</c:v>
                </c:pt>
                <c:pt idx="354">
                  <c:v>44263</c:v>
                </c:pt>
                <c:pt idx="355">
                  <c:v>44264</c:v>
                </c:pt>
                <c:pt idx="356">
                  <c:v>44265</c:v>
                </c:pt>
                <c:pt idx="357">
                  <c:v>44266</c:v>
                </c:pt>
                <c:pt idx="358">
                  <c:v>44267</c:v>
                </c:pt>
                <c:pt idx="359">
                  <c:v>44268</c:v>
                </c:pt>
                <c:pt idx="360">
                  <c:v>44269</c:v>
                </c:pt>
                <c:pt idx="361">
                  <c:v>44270</c:v>
                </c:pt>
                <c:pt idx="362">
                  <c:v>44271</c:v>
                </c:pt>
                <c:pt idx="363">
                  <c:v>44272</c:v>
                </c:pt>
                <c:pt idx="364">
                  <c:v>44273</c:v>
                </c:pt>
                <c:pt idx="365">
                  <c:v>44274</c:v>
                </c:pt>
                <c:pt idx="366">
                  <c:v>44275</c:v>
                </c:pt>
                <c:pt idx="367">
                  <c:v>44276</c:v>
                </c:pt>
                <c:pt idx="368">
                  <c:v>44277</c:v>
                </c:pt>
                <c:pt idx="369">
                  <c:v>44278</c:v>
                </c:pt>
                <c:pt idx="370">
                  <c:v>44279</c:v>
                </c:pt>
                <c:pt idx="371">
                  <c:v>44280</c:v>
                </c:pt>
                <c:pt idx="372">
                  <c:v>44281</c:v>
                </c:pt>
                <c:pt idx="373">
                  <c:v>44282</c:v>
                </c:pt>
                <c:pt idx="374">
                  <c:v>44283</c:v>
                </c:pt>
                <c:pt idx="375">
                  <c:v>44284</c:v>
                </c:pt>
                <c:pt idx="376">
                  <c:v>44285</c:v>
                </c:pt>
                <c:pt idx="377">
                  <c:v>44286</c:v>
                </c:pt>
                <c:pt idx="378">
                  <c:v>44287</c:v>
                </c:pt>
                <c:pt idx="379">
                  <c:v>44288</c:v>
                </c:pt>
                <c:pt idx="380">
                  <c:v>44289</c:v>
                </c:pt>
                <c:pt idx="381">
                  <c:v>44290</c:v>
                </c:pt>
                <c:pt idx="382">
                  <c:v>44291</c:v>
                </c:pt>
                <c:pt idx="383">
                  <c:v>44292</c:v>
                </c:pt>
                <c:pt idx="384">
                  <c:v>44293</c:v>
                </c:pt>
                <c:pt idx="385">
                  <c:v>44294</c:v>
                </c:pt>
                <c:pt idx="386">
                  <c:v>44295</c:v>
                </c:pt>
                <c:pt idx="387">
                  <c:v>44296</c:v>
                </c:pt>
                <c:pt idx="388">
                  <c:v>44297</c:v>
                </c:pt>
                <c:pt idx="389">
                  <c:v>44298</c:v>
                </c:pt>
                <c:pt idx="390">
                  <c:v>44299</c:v>
                </c:pt>
                <c:pt idx="391">
                  <c:v>44300</c:v>
                </c:pt>
                <c:pt idx="392">
                  <c:v>44301</c:v>
                </c:pt>
                <c:pt idx="393">
                  <c:v>44302</c:v>
                </c:pt>
                <c:pt idx="394">
                  <c:v>44303</c:v>
                </c:pt>
                <c:pt idx="395">
                  <c:v>44304</c:v>
                </c:pt>
                <c:pt idx="396">
                  <c:v>44305</c:v>
                </c:pt>
                <c:pt idx="397">
                  <c:v>44306</c:v>
                </c:pt>
                <c:pt idx="398">
                  <c:v>44307</c:v>
                </c:pt>
                <c:pt idx="399">
                  <c:v>44308</c:v>
                </c:pt>
                <c:pt idx="400">
                  <c:v>44309</c:v>
                </c:pt>
                <c:pt idx="401">
                  <c:v>44310</c:v>
                </c:pt>
                <c:pt idx="402">
                  <c:v>44311</c:v>
                </c:pt>
                <c:pt idx="403">
                  <c:v>44312</c:v>
                </c:pt>
                <c:pt idx="404">
                  <c:v>44313</c:v>
                </c:pt>
                <c:pt idx="405">
                  <c:v>44314</c:v>
                </c:pt>
                <c:pt idx="406">
                  <c:v>44315</c:v>
                </c:pt>
                <c:pt idx="407">
                  <c:v>44316</c:v>
                </c:pt>
                <c:pt idx="408">
                  <c:v>44317</c:v>
                </c:pt>
                <c:pt idx="409">
                  <c:v>44318</c:v>
                </c:pt>
                <c:pt idx="410">
                  <c:v>44319</c:v>
                </c:pt>
                <c:pt idx="411">
                  <c:v>44320</c:v>
                </c:pt>
                <c:pt idx="412">
                  <c:v>44321</c:v>
                </c:pt>
                <c:pt idx="413">
                  <c:v>44322</c:v>
                </c:pt>
                <c:pt idx="414">
                  <c:v>44323</c:v>
                </c:pt>
                <c:pt idx="415">
                  <c:v>44324</c:v>
                </c:pt>
                <c:pt idx="416">
                  <c:v>44325</c:v>
                </c:pt>
                <c:pt idx="417">
                  <c:v>44326</c:v>
                </c:pt>
                <c:pt idx="418">
                  <c:v>44327</c:v>
                </c:pt>
                <c:pt idx="419">
                  <c:v>44328</c:v>
                </c:pt>
                <c:pt idx="420">
                  <c:v>44329</c:v>
                </c:pt>
                <c:pt idx="421">
                  <c:v>44330</c:v>
                </c:pt>
                <c:pt idx="422">
                  <c:v>44331</c:v>
                </c:pt>
                <c:pt idx="423">
                  <c:v>44332</c:v>
                </c:pt>
                <c:pt idx="424">
                  <c:v>44333</c:v>
                </c:pt>
                <c:pt idx="425">
                  <c:v>44334</c:v>
                </c:pt>
                <c:pt idx="426">
                  <c:v>44335</c:v>
                </c:pt>
                <c:pt idx="427">
                  <c:v>44336</c:v>
                </c:pt>
                <c:pt idx="428">
                  <c:v>44337</c:v>
                </c:pt>
                <c:pt idx="429">
                  <c:v>44338</c:v>
                </c:pt>
                <c:pt idx="430">
                  <c:v>44339</c:v>
                </c:pt>
                <c:pt idx="431">
                  <c:v>44340</c:v>
                </c:pt>
                <c:pt idx="432">
                  <c:v>44341</c:v>
                </c:pt>
                <c:pt idx="433">
                  <c:v>44342</c:v>
                </c:pt>
                <c:pt idx="434">
                  <c:v>44343</c:v>
                </c:pt>
                <c:pt idx="435">
                  <c:v>44344</c:v>
                </c:pt>
                <c:pt idx="436">
                  <c:v>44345</c:v>
                </c:pt>
                <c:pt idx="437">
                  <c:v>44346</c:v>
                </c:pt>
                <c:pt idx="438">
                  <c:v>44347</c:v>
                </c:pt>
                <c:pt idx="439">
                  <c:v>44348</c:v>
                </c:pt>
                <c:pt idx="440">
                  <c:v>44349</c:v>
                </c:pt>
                <c:pt idx="441">
                  <c:v>44350</c:v>
                </c:pt>
                <c:pt idx="442">
                  <c:v>44351</c:v>
                </c:pt>
                <c:pt idx="443">
                  <c:v>44352</c:v>
                </c:pt>
                <c:pt idx="444">
                  <c:v>44353</c:v>
                </c:pt>
                <c:pt idx="445">
                  <c:v>44354</c:v>
                </c:pt>
                <c:pt idx="446">
                  <c:v>44355</c:v>
                </c:pt>
                <c:pt idx="447">
                  <c:v>44356</c:v>
                </c:pt>
                <c:pt idx="448">
                  <c:v>44357</c:v>
                </c:pt>
                <c:pt idx="449">
                  <c:v>44358</c:v>
                </c:pt>
                <c:pt idx="450">
                  <c:v>44359</c:v>
                </c:pt>
                <c:pt idx="451">
                  <c:v>44360</c:v>
                </c:pt>
                <c:pt idx="452">
                  <c:v>44361</c:v>
                </c:pt>
                <c:pt idx="453">
                  <c:v>44362</c:v>
                </c:pt>
                <c:pt idx="454">
                  <c:v>44363</c:v>
                </c:pt>
                <c:pt idx="455">
                  <c:v>44364</c:v>
                </c:pt>
                <c:pt idx="456">
                  <c:v>44365</c:v>
                </c:pt>
                <c:pt idx="457">
                  <c:v>44366</c:v>
                </c:pt>
                <c:pt idx="458">
                  <c:v>44367</c:v>
                </c:pt>
                <c:pt idx="459">
                  <c:v>44368</c:v>
                </c:pt>
                <c:pt idx="460">
                  <c:v>44369</c:v>
                </c:pt>
                <c:pt idx="461">
                  <c:v>44370</c:v>
                </c:pt>
                <c:pt idx="462">
                  <c:v>44371</c:v>
                </c:pt>
                <c:pt idx="463">
                  <c:v>44372</c:v>
                </c:pt>
                <c:pt idx="464">
                  <c:v>44373</c:v>
                </c:pt>
                <c:pt idx="465">
                  <c:v>44374</c:v>
                </c:pt>
                <c:pt idx="466">
                  <c:v>44375</c:v>
                </c:pt>
                <c:pt idx="467">
                  <c:v>44376</c:v>
                </c:pt>
                <c:pt idx="468">
                  <c:v>44377</c:v>
                </c:pt>
                <c:pt idx="469">
                  <c:v>44378</c:v>
                </c:pt>
                <c:pt idx="470">
                  <c:v>44379</c:v>
                </c:pt>
                <c:pt idx="471">
                  <c:v>44380</c:v>
                </c:pt>
                <c:pt idx="472">
                  <c:v>44381</c:v>
                </c:pt>
                <c:pt idx="473">
                  <c:v>44382</c:v>
                </c:pt>
                <c:pt idx="474">
                  <c:v>44383</c:v>
                </c:pt>
                <c:pt idx="475">
                  <c:v>44384</c:v>
                </c:pt>
                <c:pt idx="476">
                  <c:v>44385</c:v>
                </c:pt>
                <c:pt idx="477">
                  <c:v>44386</c:v>
                </c:pt>
                <c:pt idx="478">
                  <c:v>44387</c:v>
                </c:pt>
                <c:pt idx="479">
                  <c:v>44388</c:v>
                </c:pt>
                <c:pt idx="480">
                  <c:v>44389</c:v>
                </c:pt>
                <c:pt idx="481">
                  <c:v>44390</c:v>
                </c:pt>
                <c:pt idx="482">
                  <c:v>44391</c:v>
                </c:pt>
                <c:pt idx="483">
                  <c:v>44392</c:v>
                </c:pt>
                <c:pt idx="484">
                  <c:v>44393</c:v>
                </c:pt>
                <c:pt idx="485">
                  <c:v>44394</c:v>
                </c:pt>
                <c:pt idx="486">
                  <c:v>44395</c:v>
                </c:pt>
                <c:pt idx="487">
                  <c:v>44396</c:v>
                </c:pt>
                <c:pt idx="488">
                  <c:v>44397</c:v>
                </c:pt>
                <c:pt idx="489">
                  <c:v>44398</c:v>
                </c:pt>
                <c:pt idx="490">
                  <c:v>44399</c:v>
                </c:pt>
                <c:pt idx="491">
                  <c:v>44400</c:v>
                </c:pt>
                <c:pt idx="492">
                  <c:v>44401</c:v>
                </c:pt>
                <c:pt idx="493">
                  <c:v>44402</c:v>
                </c:pt>
                <c:pt idx="494">
                  <c:v>44403</c:v>
                </c:pt>
                <c:pt idx="495">
                  <c:v>44404</c:v>
                </c:pt>
                <c:pt idx="496">
                  <c:v>44405</c:v>
                </c:pt>
                <c:pt idx="497">
                  <c:v>44406</c:v>
                </c:pt>
                <c:pt idx="498">
                  <c:v>44407</c:v>
                </c:pt>
                <c:pt idx="499">
                  <c:v>44408</c:v>
                </c:pt>
                <c:pt idx="500">
                  <c:v>44409</c:v>
                </c:pt>
                <c:pt idx="501">
                  <c:v>44410</c:v>
                </c:pt>
                <c:pt idx="502">
                  <c:v>44411</c:v>
                </c:pt>
                <c:pt idx="503">
                  <c:v>44412</c:v>
                </c:pt>
                <c:pt idx="504">
                  <c:v>44413</c:v>
                </c:pt>
                <c:pt idx="505">
                  <c:v>44414</c:v>
                </c:pt>
                <c:pt idx="506">
                  <c:v>44415</c:v>
                </c:pt>
                <c:pt idx="507">
                  <c:v>44416</c:v>
                </c:pt>
                <c:pt idx="508">
                  <c:v>44417</c:v>
                </c:pt>
                <c:pt idx="509">
                  <c:v>44418</c:v>
                </c:pt>
                <c:pt idx="510">
                  <c:v>44419</c:v>
                </c:pt>
                <c:pt idx="511">
                  <c:v>44420</c:v>
                </c:pt>
                <c:pt idx="512">
                  <c:v>44421</c:v>
                </c:pt>
                <c:pt idx="513">
                  <c:v>44422</c:v>
                </c:pt>
                <c:pt idx="514">
                  <c:v>44423</c:v>
                </c:pt>
                <c:pt idx="515">
                  <c:v>44424</c:v>
                </c:pt>
                <c:pt idx="516">
                  <c:v>44425</c:v>
                </c:pt>
                <c:pt idx="517">
                  <c:v>44426</c:v>
                </c:pt>
                <c:pt idx="518">
                  <c:v>44427</c:v>
                </c:pt>
                <c:pt idx="519">
                  <c:v>44428</c:v>
                </c:pt>
                <c:pt idx="520">
                  <c:v>44429</c:v>
                </c:pt>
                <c:pt idx="521">
                  <c:v>44430</c:v>
                </c:pt>
                <c:pt idx="522">
                  <c:v>44431</c:v>
                </c:pt>
                <c:pt idx="523">
                  <c:v>44432</c:v>
                </c:pt>
                <c:pt idx="524">
                  <c:v>44433</c:v>
                </c:pt>
                <c:pt idx="525">
                  <c:v>44434</c:v>
                </c:pt>
                <c:pt idx="526">
                  <c:v>44435</c:v>
                </c:pt>
                <c:pt idx="527">
                  <c:v>44436</c:v>
                </c:pt>
                <c:pt idx="528">
                  <c:v>44437</c:v>
                </c:pt>
                <c:pt idx="529">
                  <c:v>44438</c:v>
                </c:pt>
                <c:pt idx="530">
                  <c:v>44439</c:v>
                </c:pt>
                <c:pt idx="531">
                  <c:v>44440</c:v>
                </c:pt>
                <c:pt idx="532">
                  <c:v>44441</c:v>
                </c:pt>
                <c:pt idx="533">
                  <c:v>44442</c:v>
                </c:pt>
                <c:pt idx="534">
                  <c:v>44443</c:v>
                </c:pt>
                <c:pt idx="535">
                  <c:v>44444</c:v>
                </c:pt>
                <c:pt idx="536">
                  <c:v>44445</c:v>
                </c:pt>
                <c:pt idx="537">
                  <c:v>44446</c:v>
                </c:pt>
                <c:pt idx="538">
                  <c:v>44447</c:v>
                </c:pt>
                <c:pt idx="539">
                  <c:v>44448</c:v>
                </c:pt>
                <c:pt idx="540">
                  <c:v>44449</c:v>
                </c:pt>
                <c:pt idx="541">
                  <c:v>44450</c:v>
                </c:pt>
                <c:pt idx="542">
                  <c:v>44451</c:v>
                </c:pt>
                <c:pt idx="543">
                  <c:v>44452</c:v>
                </c:pt>
                <c:pt idx="544">
                  <c:v>44453</c:v>
                </c:pt>
                <c:pt idx="545">
                  <c:v>44454</c:v>
                </c:pt>
                <c:pt idx="546">
                  <c:v>44455</c:v>
                </c:pt>
                <c:pt idx="547">
                  <c:v>44456</c:v>
                </c:pt>
                <c:pt idx="548">
                  <c:v>44457</c:v>
                </c:pt>
                <c:pt idx="549">
                  <c:v>44458</c:v>
                </c:pt>
                <c:pt idx="550">
                  <c:v>44459</c:v>
                </c:pt>
                <c:pt idx="551">
                  <c:v>44460</c:v>
                </c:pt>
                <c:pt idx="552">
                  <c:v>44461</c:v>
                </c:pt>
                <c:pt idx="553">
                  <c:v>44462</c:v>
                </c:pt>
                <c:pt idx="554">
                  <c:v>44463</c:v>
                </c:pt>
                <c:pt idx="555">
                  <c:v>44464</c:v>
                </c:pt>
                <c:pt idx="556">
                  <c:v>44465</c:v>
                </c:pt>
                <c:pt idx="557">
                  <c:v>44466</c:v>
                </c:pt>
                <c:pt idx="558">
                  <c:v>44467</c:v>
                </c:pt>
                <c:pt idx="559">
                  <c:v>44468</c:v>
                </c:pt>
                <c:pt idx="560">
                  <c:v>44469</c:v>
                </c:pt>
                <c:pt idx="561">
                  <c:v>44470</c:v>
                </c:pt>
                <c:pt idx="562">
                  <c:v>44471</c:v>
                </c:pt>
                <c:pt idx="563">
                  <c:v>44472</c:v>
                </c:pt>
                <c:pt idx="564">
                  <c:v>44473</c:v>
                </c:pt>
                <c:pt idx="565">
                  <c:v>44474</c:v>
                </c:pt>
                <c:pt idx="566">
                  <c:v>44475</c:v>
                </c:pt>
                <c:pt idx="567">
                  <c:v>44476</c:v>
                </c:pt>
                <c:pt idx="568">
                  <c:v>44477</c:v>
                </c:pt>
                <c:pt idx="569">
                  <c:v>44478</c:v>
                </c:pt>
                <c:pt idx="570">
                  <c:v>44479</c:v>
                </c:pt>
                <c:pt idx="571">
                  <c:v>44480</c:v>
                </c:pt>
                <c:pt idx="572">
                  <c:v>44481</c:v>
                </c:pt>
                <c:pt idx="573">
                  <c:v>44482</c:v>
                </c:pt>
                <c:pt idx="574">
                  <c:v>44483</c:v>
                </c:pt>
                <c:pt idx="575">
                  <c:v>44484</c:v>
                </c:pt>
                <c:pt idx="576">
                  <c:v>44485</c:v>
                </c:pt>
                <c:pt idx="577">
                  <c:v>44486</c:v>
                </c:pt>
                <c:pt idx="578">
                  <c:v>44487</c:v>
                </c:pt>
                <c:pt idx="579">
                  <c:v>44488</c:v>
                </c:pt>
                <c:pt idx="580">
                  <c:v>44489</c:v>
                </c:pt>
                <c:pt idx="581">
                  <c:v>44490</c:v>
                </c:pt>
                <c:pt idx="582">
                  <c:v>44491</c:v>
                </c:pt>
                <c:pt idx="583">
                  <c:v>44492</c:v>
                </c:pt>
                <c:pt idx="584">
                  <c:v>44493</c:v>
                </c:pt>
                <c:pt idx="585">
                  <c:v>44494</c:v>
                </c:pt>
                <c:pt idx="586">
                  <c:v>44495</c:v>
                </c:pt>
                <c:pt idx="587">
                  <c:v>44496</c:v>
                </c:pt>
                <c:pt idx="588">
                  <c:v>44497</c:v>
                </c:pt>
                <c:pt idx="589">
                  <c:v>44498</c:v>
                </c:pt>
                <c:pt idx="590">
                  <c:v>44499</c:v>
                </c:pt>
                <c:pt idx="591">
                  <c:v>44500</c:v>
                </c:pt>
                <c:pt idx="592">
                  <c:v>44501</c:v>
                </c:pt>
                <c:pt idx="593">
                  <c:v>44502</c:v>
                </c:pt>
                <c:pt idx="594">
                  <c:v>44503</c:v>
                </c:pt>
                <c:pt idx="595">
                  <c:v>44504</c:v>
                </c:pt>
                <c:pt idx="596">
                  <c:v>44505</c:v>
                </c:pt>
                <c:pt idx="597">
                  <c:v>44506</c:v>
                </c:pt>
                <c:pt idx="598">
                  <c:v>44507</c:v>
                </c:pt>
                <c:pt idx="599">
                  <c:v>44508</c:v>
                </c:pt>
                <c:pt idx="600">
                  <c:v>44509</c:v>
                </c:pt>
                <c:pt idx="601">
                  <c:v>44510</c:v>
                </c:pt>
                <c:pt idx="602">
                  <c:v>44511</c:v>
                </c:pt>
                <c:pt idx="603">
                  <c:v>44512</c:v>
                </c:pt>
                <c:pt idx="604">
                  <c:v>44513</c:v>
                </c:pt>
                <c:pt idx="605">
                  <c:v>44514</c:v>
                </c:pt>
                <c:pt idx="606">
                  <c:v>44515</c:v>
                </c:pt>
                <c:pt idx="607">
                  <c:v>44516</c:v>
                </c:pt>
                <c:pt idx="608">
                  <c:v>44517</c:v>
                </c:pt>
                <c:pt idx="609">
                  <c:v>44518</c:v>
                </c:pt>
                <c:pt idx="610">
                  <c:v>44519</c:v>
                </c:pt>
                <c:pt idx="611">
                  <c:v>44520</c:v>
                </c:pt>
                <c:pt idx="612">
                  <c:v>44521</c:v>
                </c:pt>
                <c:pt idx="613">
                  <c:v>44522</c:v>
                </c:pt>
                <c:pt idx="614">
                  <c:v>44523</c:v>
                </c:pt>
                <c:pt idx="615">
                  <c:v>44524</c:v>
                </c:pt>
                <c:pt idx="616">
                  <c:v>44525</c:v>
                </c:pt>
                <c:pt idx="617">
                  <c:v>44526</c:v>
                </c:pt>
                <c:pt idx="618">
                  <c:v>44527</c:v>
                </c:pt>
                <c:pt idx="619">
                  <c:v>44528</c:v>
                </c:pt>
                <c:pt idx="620">
                  <c:v>44529</c:v>
                </c:pt>
                <c:pt idx="621">
                  <c:v>44530</c:v>
                </c:pt>
                <c:pt idx="622">
                  <c:v>44531</c:v>
                </c:pt>
                <c:pt idx="623">
                  <c:v>44532</c:v>
                </c:pt>
                <c:pt idx="624">
                  <c:v>44533</c:v>
                </c:pt>
                <c:pt idx="625">
                  <c:v>44534</c:v>
                </c:pt>
                <c:pt idx="626">
                  <c:v>44535</c:v>
                </c:pt>
                <c:pt idx="627">
                  <c:v>44536</c:v>
                </c:pt>
                <c:pt idx="628">
                  <c:v>44537</c:v>
                </c:pt>
                <c:pt idx="629">
                  <c:v>44538</c:v>
                </c:pt>
                <c:pt idx="630">
                  <c:v>44539</c:v>
                </c:pt>
                <c:pt idx="631">
                  <c:v>44540</c:v>
                </c:pt>
                <c:pt idx="632">
                  <c:v>44541</c:v>
                </c:pt>
                <c:pt idx="633">
                  <c:v>44542</c:v>
                </c:pt>
                <c:pt idx="634">
                  <c:v>44543</c:v>
                </c:pt>
                <c:pt idx="635">
                  <c:v>44544</c:v>
                </c:pt>
                <c:pt idx="636">
                  <c:v>44545</c:v>
                </c:pt>
                <c:pt idx="637">
                  <c:v>44546</c:v>
                </c:pt>
                <c:pt idx="638">
                  <c:v>44547</c:v>
                </c:pt>
                <c:pt idx="639">
                  <c:v>44548</c:v>
                </c:pt>
                <c:pt idx="640">
                  <c:v>44549</c:v>
                </c:pt>
                <c:pt idx="641">
                  <c:v>44550</c:v>
                </c:pt>
                <c:pt idx="642">
                  <c:v>44551</c:v>
                </c:pt>
              </c:numCache>
            </c:numRef>
          </c:cat>
          <c:val>
            <c:numRef>
              <c:f>london_hfr!$I$2:$I$644</c:f>
              <c:numCache>
                <c:formatCode>General</c:formatCode>
                <c:ptCount val="643"/>
                <c:pt idx="3">
                  <c:v>425</c:v>
                </c:pt>
                <c:pt idx="4">
                  <c:v>464.85714285714283</c:v>
                </c:pt>
                <c:pt idx="5">
                  <c:v>517.28571428571433</c:v>
                </c:pt>
                <c:pt idx="6">
                  <c:v>551.57142857142856</c:v>
                </c:pt>
                <c:pt idx="7">
                  <c:v>599.71428571428567</c:v>
                </c:pt>
                <c:pt idx="8">
                  <c:v>653.71428571428567</c:v>
                </c:pt>
                <c:pt idx="9">
                  <c:v>654.85714285714289</c:v>
                </c:pt>
                <c:pt idx="10">
                  <c:v>668</c:v>
                </c:pt>
                <c:pt idx="11">
                  <c:v>713.14285714285711</c:v>
                </c:pt>
                <c:pt idx="12">
                  <c:v>714.28571428571433</c:v>
                </c:pt>
                <c:pt idx="13">
                  <c:v>740.28571428571433</c:v>
                </c:pt>
                <c:pt idx="14">
                  <c:v>748.85714285714289</c:v>
                </c:pt>
                <c:pt idx="15">
                  <c:v>728.85714285714289</c:v>
                </c:pt>
                <c:pt idx="16">
                  <c:v>739.85714285714289</c:v>
                </c:pt>
                <c:pt idx="17">
                  <c:v>736.57142857142856</c:v>
                </c:pt>
                <c:pt idx="18">
                  <c:v>696.42857142857144</c:v>
                </c:pt>
                <c:pt idx="19">
                  <c:v>679.85714285714289</c:v>
                </c:pt>
                <c:pt idx="20">
                  <c:v>645.14285714285711</c:v>
                </c:pt>
                <c:pt idx="21">
                  <c:v>595.42857142857144</c:v>
                </c:pt>
                <c:pt idx="22">
                  <c:v>548.71428571428567</c:v>
                </c:pt>
                <c:pt idx="23">
                  <c:v>509.42857142857144</c:v>
                </c:pt>
                <c:pt idx="24">
                  <c:v>462</c:v>
                </c:pt>
                <c:pt idx="25">
                  <c:v>438.28571428571428</c:v>
                </c:pt>
                <c:pt idx="26">
                  <c:v>413.57142857142856</c:v>
                </c:pt>
                <c:pt idx="27">
                  <c:v>384</c:v>
                </c:pt>
                <c:pt idx="28">
                  <c:v>370.57142857142856</c:v>
                </c:pt>
                <c:pt idx="29">
                  <c:v>355.14285714285717</c:v>
                </c:pt>
                <c:pt idx="30">
                  <c:v>332.42857142857144</c:v>
                </c:pt>
                <c:pt idx="31">
                  <c:v>305.71428571428572</c:v>
                </c:pt>
                <c:pt idx="32">
                  <c:v>288.28571428571428</c:v>
                </c:pt>
                <c:pt idx="33">
                  <c:v>261.57142857142856</c:v>
                </c:pt>
                <c:pt idx="34">
                  <c:v>240.71428571428572</c:v>
                </c:pt>
                <c:pt idx="35">
                  <c:v>226</c:v>
                </c:pt>
                <c:pt idx="36">
                  <c:v>219.28571428571428</c:v>
                </c:pt>
                <c:pt idx="37">
                  <c:v>213.57142857142858</c:v>
                </c:pt>
                <c:pt idx="38">
                  <c:v>211.71428571428572</c:v>
                </c:pt>
                <c:pt idx="39">
                  <c:v>199.85714285714286</c:v>
                </c:pt>
                <c:pt idx="40">
                  <c:v>204.14285714285714</c:v>
                </c:pt>
                <c:pt idx="41">
                  <c:v>206</c:v>
                </c:pt>
                <c:pt idx="42">
                  <c:v>201.71428571428572</c:v>
                </c:pt>
                <c:pt idx="43">
                  <c:v>188.57142857142858</c:v>
                </c:pt>
                <c:pt idx="44">
                  <c:v>178.57142857142858</c:v>
                </c:pt>
                <c:pt idx="45">
                  <c:v>179.14285714285714</c:v>
                </c:pt>
                <c:pt idx="46">
                  <c:v>181.85714285714286</c:v>
                </c:pt>
                <c:pt idx="47">
                  <c:v>167.28571428571428</c:v>
                </c:pt>
                <c:pt idx="48">
                  <c:v>158</c:v>
                </c:pt>
                <c:pt idx="49">
                  <c:v>147.85714285714286</c:v>
                </c:pt>
                <c:pt idx="50">
                  <c:v>136.71428571428572</c:v>
                </c:pt>
                <c:pt idx="51">
                  <c:v>122.71428571428571</c:v>
                </c:pt>
                <c:pt idx="52">
                  <c:v>104.85714285714286</c:v>
                </c:pt>
                <c:pt idx="53">
                  <c:v>89</c:v>
                </c:pt>
                <c:pt idx="54">
                  <c:v>85.857142857142861</c:v>
                </c:pt>
                <c:pt idx="55">
                  <c:v>82.142857142857139</c:v>
                </c:pt>
                <c:pt idx="56">
                  <c:v>77.142857142857139</c:v>
                </c:pt>
                <c:pt idx="57">
                  <c:v>74.714285714285708</c:v>
                </c:pt>
                <c:pt idx="58">
                  <c:v>76</c:v>
                </c:pt>
                <c:pt idx="59">
                  <c:v>73.142857142857139</c:v>
                </c:pt>
                <c:pt idx="60">
                  <c:v>71</c:v>
                </c:pt>
                <c:pt idx="61">
                  <c:v>71</c:v>
                </c:pt>
                <c:pt idx="62">
                  <c:v>68.714285714285708</c:v>
                </c:pt>
                <c:pt idx="63">
                  <c:v>67.285714285714292</c:v>
                </c:pt>
                <c:pt idx="64">
                  <c:v>63.714285714285715</c:v>
                </c:pt>
                <c:pt idx="65">
                  <c:v>60.571428571428569</c:v>
                </c:pt>
                <c:pt idx="66">
                  <c:v>60.285714285714285</c:v>
                </c:pt>
                <c:pt idx="67">
                  <c:v>57.571428571428569</c:v>
                </c:pt>
                <c:pt idx="68">
                  <c:v>53.857142857142854</c:v>
                </c:pt>
                <c:pt idx="69">
                  <c:v>52</c:v>
                </c:pt>
                <c:pt idx="70">
                  <c:v>52.142857142857146</c:v>
                </c:pt>
                <c:pt idx="71">
                  <c:v>52</c:v>
                </c:pt>
                <c:pt idx="72">
                  <c:v>49.714285714285715</c:v>
                </c:pt>
                <c:pt idx="73">
                  <c:v>49.571428571428569</c:v>
                </c:pt>
                <c:pt idx="74">
                  <c:v>49.714285714285715</c:v>
                </c:pt>
                <c:pt idx="75">
                  <c:v>49.571428571428569</c:v>
                </c:pt>
                <c:pt idx="76">
                  <c:v>51.857142857142854</c:v>
                </c:pt>
                <c:pt idx="77">
                  <c:v>53.857142857142854</c:v>
                </c:pt>
                <c:pt idx="78">
                  <c:v>56.857142857142854</c:v>
                </c:pt>
                <c:pt idx="79">
                  <c:v>54.571428571428569</c:v>
                </c:pt>
                <c:pt idx="80">
                  <c:v>50.714285714285715</c:v>
                </c:pt>
                <c:pt idx="81">
                  <c:v>47</c:v>
                </c:pt>
                <c:pt idx="82">
                  <c:v>44.142857142857146</c:v>
                </c:pt>
                <c:pt idx="83">
                  <c:v>40.428571428571431</c:v>
                </c:pt>
                <c:pt idx="84">
                  <c:v>35.571428571428569</c:v>
                </c:pt>
                <c:pt idx="85">
                  <c:v>32.714285714285715</c:v>
                </c:pt>
                <c:pt idx="86">
                  <c:v>35.714285714285715</c:v>
                </c:pt>
                <c:pt idx="87">
                  <c:v>37.857142857142854</c:v>
                </c:pt>
                <c:pt idx="88">
                  <c:v>40.428571428571431</c:v>
                </c:pt>
                <c:pt idx="89">
                  <c:v>42.857142857142854</c:v>
                </c:pt>
                <c:pt idx="90">
                  <c:v>42.714285714285715</c:v>
                </c:pt>
                <c:pt idx="91">
                  <c:v>43.142857142857146</c:v>
                </c:pt>
                <c:pt idx="92">
                  <c:v>44.714285714285715</c:v>
                </c:pt>
                <c:pt idx="93">
                  <c:v>46.571428571428569</c:v>
                </c:pt>
                <c:pt idx="94">
                  <c:v>45.857142857142854</c:v>
                </c:pt>
                <c:pt idx="95">
                  <c:v>45.428571428571431</c:v>
                </c:pt>
                <c:pt idx="96">
                  <c:v>44.285714285714285</c:v>
                </c:pt>
                <c:pt idx="97">
                  <c:v>45.714285714285715</c:v>
                </c:pt>
                <c:pt idx="98">
                  <c:v>44.714285714285715</c:v>
                </c:pt>
                <c:pt idx="99">
                  <c:v>39</c:v>
                </c:pt>
                <c:pt idx="100">
                  <c:v>33.142857142857146</c:v>
                </c:pt>
                <c:pt idx="101">
                  <c:v>33.428571428571431</c:v>
                </c:pt>
                <c:pt idx="102">
                  <c:v>30.571428571428573</c:v>
                </c:pt>
                <c:pt idx="103">
                  <c:v>27.857142857142858</c:v>
                </c:pt>
                <c:pt idx="104">
                  <c:v>26</c:v>
                </c:pt>
                <c:pt idx="105">
                  <c:v>26.714285714285715</c:v>
                </c:pt>
                <c:pt idx="106">
                  <c:v>28.142857142857142</c:v>
                </c:pt>
                <c:pt idx="107">
                  <c:v>27.857142857142858</c:v>
                </c:pt>
                <c:pt idx="108">
                  <c:v>24.571428571428573</c:v>
                </c:pt>
                <c:pt idx="109">
                  <c:v>24.571428571428573</c:v>
                </c:pt>
                <c:pt idx="110">
                  <c:v>25.428571428571427</c:v>
                </c:pt>
                <c:pt idx="111">
                  <c:v>25.571428571428573</c:v>
                </c:pt>
                <c:pt idx="112">
                  <c:v>24.571428571428573</c:v>
                </c:pt>
                <c:pt idx="113">
                  <c:v>22.857142857142858</c:v>
                </c:pt>
                <c:pt idx="114">
                  <c:v>21.857142857142858</c:v>
                </c:pt>
                <c:pt idx="115">
                  <c:v>20.714285714285715</c:v>
                </c:pt>
                <c:pt idx="116">
                  <c:v>20.285714285714285</c:v>
                </c:pt>
                <c:pt idx="117">
                  <c:v>19.142857142857142</c:v>
                </c:pt>
                <c:pt idx="118">
                  <c:v>17.428571428571427</c:v>
                </c:pt>
                <c:pt idx="119">
                  <c:v>16.142857142857142</c:v>
                </c:pt>
                <c:pt idx="120">
                  <c:v>15.571428571428571</c:v>
                </c:pt>
                <c:pt idx="121">
                  <c:v>14.428571428571429</c:v>
                </c:pt>
                <c:pt idx="122">
                  <c:v>12.857142857142858</c:v>
                </c:pt>
                <c:pt idx="123">
                  <c:v>11.428571428571429</c:v>
                </c:pt>
                <c:pt idx="124">
                  <c:v>11</c:v>
                </c:pt>
                <c:pt idx="125">
                  <c:v>11</c:v>
                </c:pt>
                <c:pt idx="126">
                  <c:v>11.285714285714286</c:v>
                </c:pt>
                <c:pt idx="127">
                  <c:v>10.714285714285714</c:v>
                </c:pt>
                <c:pt idx="128">
                  <c:v>10.142857142857142</c:v>
                </c:pt>
                <c:pt idx="129">
                  <c:v>10.142857142857142</c:v>
                </c:pt>
                <c:pt idx="130">
                  <c:v>8.8571428571428577</c:v>
                </c:pt>
                <c:pt idx="131">
                  <c:v>7</c:v>
                </c:pt>
                <c:pt idx="132">
                  <c:v>7</c:v>
                </c:pt>
                <c:pt idx="133">
                  <c:v>7.1428571428571432</c:v>
                </c:pt>
                <c:pt idx="134">
                  <c:v>6</c:v>
                </c:pt>
                <c:pt idx="135">
                  <c:v>5.7142857142857144</c:v>
                </c:pt>
                <c:pt idx="136">
                  <c:v>5.8571428571428568</c:v>
                </c:pt>
                <c:pt idx="137">
                  <c:v>6.1428571428571432</c:v>
                </c:pt>
                <c:pt idx="138">
                  <c:v>6.8571428571428568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7.4285714285714288</c:v>
                </c:pt>
                <c:pt idx="142">
                  <c:v>9.2857142857142865</c:v>
                </c:pt>
                <c:pt idx="143">
                  <c:v>8.2857142857142865</c:v>
                </c:pt>
                <c:pt idx="144">
                  <c:v>8.5714285714285712</c:v>
                </c:pt>
                <c:pt idx="145">
                  <c:v>8.7142857142857135</c:v>
                </c:pt>
                <c:pt idx="146">
                  <c:v>9</c:v>
                </c:pt>
                <c:pt idx="147">
                  <c:v>8.5714285714285712</c:v>
                </c:pt>
                <c:pt idx="148">
                  <c:v>7.5714285714285712</c:v>
                </c:pt>
                <c:pt idx="149">
                  <c:v>5.8571428571428568</c:v>
                </c:pt>
                <c:pt idx="150">
                  <c:v>6.1428571428571432</c:v>
                </c:pt>
                <c:pt idx="151">
                  <c:v>5.7142857142857144</c:v>
                </c:pt>
                <c:pt idx="152">
                  <c:v>5.2857142857142856</c:v>
                </c:pt>
                <c:pt idx="153">
                  <c:v>5.1428571428571432</c:v>
                </c:pt>
                <c:pt idx="154">
                  <c:v>5.2857142857142856</c:v>
                </c:pt>
                <c:pt idx="155">
                  <c:v>5.8571428571428568</c:v>
                </c:pt>
                <c:pt idx="156">
                  <c:v>6.2857142857142856</c:v>
                </c:pt>
                <c:pt idx="157">
                  <c:v>6</c:v>
                </c:pt>
                <c:pt idx="158">
                  <c:v>5.8571428571428568</c:v>
                </c:pt>
                <c:pt idx="159">
                  <c:v>6.7142857142857144</c:v>
                </c:pt>
                <c:pt idx="160">
                  <c:v>7.1428571428571432</c:v>
                </c:pt>
                <c:pt idx="161">
                  <c:v>6.8571428571428568</c:v>
                </c:pt>
                <c:pt idx="162">
                  <c:v>6.8571428571428568</c:v>
                </c:pt>
                <c:pt idx="163">
                  <c:v>6.4285714285714288</c:v>
                </c:pt>
                <c:pt idx="164">
                  <c:v>7.2857142857142856</c:v>
                </c:pt>
                <c:pt idx="165">
                  <c:v>8.7142857142857135</c:v>
                </c:pt>
                <c:pt idx="166">
                  <c:v>8.7142857142857135</c:v>
                </c:pt>
                <c:pt idx="167">
                  <c:v>11.142857142857142</c:v>
                </c:pt>
                <c:pt idx="168">
                  <c:v>12</c:v>
                </c:pt>
                <c:pt idx="169">
                  <c:v>11.857142857142858</c:v>
                </c:pt>
                <c:pt idx="170">
                  <c:v>12.571428571428571</c:v>
                </c:pt>
                <c:pt idx="171">
                  <c:v>13.428571428571429</c:v>
                </c:pt>
                <c:pt idx="172">
                  <c:v>14</c:v>
                </c:pt>
                <c:pt idx="173">
                  <c:v>14.285714285714286</c:v>
                </c:pt>
                <c:pt idx="174">
                  <c:v>13.714285714285714</c:v>
                </c:pt>
                <c:pt idx="175">
                  <c:v>15.285714285714286</c:v>
                </c:pt>
                <c:pt idx="176">
                  <c:v>19</c:v>
                </c:pt>
                <c:pt idx="177">
                  <c:v>21.142857142857142</c:v>
                </c:pt>
                <c:pt idx="178">
                  <c:v>22.285714285714285</c:v>
                </c:pt>
                <c:pt idx="179">
                  <c:v>23.571428571428573</c:v>
                </c:pt>
                <c:pt idx="180">
                  <c:v>27.571428571428573</c:v>
                </c:pt>
                <c:pt idx="181">
                  <c:v>29.428571428571427</c:v>
                </c:pt>
                <c:pt idx="182">
                  <c:v>31.571428571428573</c:v>
                </c:pt>
                <c:pt idx="183">
                  <c:v>33.428571428571431</c:v>
                </c:pt>
                <c:pt idx="184">
                  <c:v>34.714285714285715</c:v>
                </c:pt>
                <c:pt idx="185">
                  <c:v>36.285714285714285</c:v>
                </c:pt>
                <c:pt idx="186">
                  <c:v>39</c:v>
                </c:pt>
                <c:pt idx="187">
                  <c:v>38.285714285714285</c:v>
                </c:pt>
                <c:pt idx="188">
                  <c:v>37.714285714285715</c:v>
                </c:pt>
                <c:pt idx="189">
                  <c:v>35.571428571428569</c:v>
                </c:pt>
                <c:pt idx="190">
                  <c:v>33.285714285714285</c:v>
                </c:pt>
                <c:pt idx="191">
                  <c:v>33.428571428571431</c:v>
                </c:pt>
                <c:pt idx="192">
                  <c:v>32.714285714285715</c:v>
                </c:pt>
                <c:pt idx="193">
                  <c:v>33.142857142857146</c:v>
                </c:pt>
                <c:pt idx="194">
                  <c:v>33.285714285714285</c:v>
                </c:pt>
                <c:pt idx="195">
                  <c:v>34.714285714285715</c:v>
                </c:pt>
                <c:pt idx="196">
                  <c:v>35.285714285714285</c:v>
                </c:pt>
                <c:pt idx="197">
                  <c:v>38</c:v>
                </c:pt>
                <c:pt idx="198">
                  <c:v>39</c:v>
                </c:pt>
                <c:pt idx="199">
                  <c:v>41.142857142857146</c:v>
                </c:pt>
                <c:pt idx="200">
                  <c:v>39.571428571428569</c:v>
                </c:pt>
                <c:pt idx="201">
                  <c:v>42.142857142857146</c:v>
                </c:pt>
                <c:pt idx="202">
                  <c:v>44</c:v>
                </c:pt>
                <c:pt idx="203">
                  <c:v>47.285714285714285</c:v>
                </c:pt>
                <c:pt idx="204">
                  <c:v>50.428571428571431</c:v>
                </c:pt>
                <c:pt idx="205">
                  <c:v>54.714285714285715</c:v>
                </c:pt>
                <c:pt idx="206">
                  <c:v>59</c:v>
                </c:pt>
                <c:pt idx="207">
                  <c:v>64.571428571428569</c:v>
                </c:pt>
                <c:pt idx="208">
                  <c:v>66.285714285714292</c:v>
                </c:pt>
                <c:pt idx="209">
                  <c:v>71.428571428571431</c:v>
                </c:pt>
                <c:pt idx="210">
                  <c:v>77.857142857142861</c:v>
                </c:pt>
                <c:pt idx="211">
                  <c:v>80.857142857142861</c:v>
                </c:pt>
                <c:pt idx="212">
                  <c:v>83.142857142857139</c:v>
                </c:pt>
                <c:pt idx="213">
                  <c:v>88.571428571428569</c:v>
                </c:pt>
                <c:pt idx="214">
                  <c:v>92.857142857142861</c:v>
                </c:pt>
                <c:pt idx="215">
                  <c:v>101.14285714285714</c:v>
                </c:pt>
                <c:pt idx="216">
                  <c:v>104.14285714285714</c:v>
                </c:pt>
                <c:pt idx="217">
                  <c:v>107.42857142857143</c:v>
                </c:pt>
                <c:pt idx="218">
                  <c:v>116.71428571428571</c:v>
                </c:pt>
                <c:pt idx="219">
                  <c:v>119.57142857142857</c:v>
                </c:pt>
                <c:pt idx="220">
                  <c:v>119.28571428571429</c:v>
                </c:pt>
                <c:pt idx="221">
                  <c:v>123.85714285714286</c:v>
                </c:pt>
                <c:pt idx="222">
                  <c:v>124</c:v>
                </c:pt>
                <c:pt idx="223">
                  <c:v>127.42857142857143</c:v>
                </c:pt>
                <c:pt idx="224">
                  <c:v>129.71428571428572</c:v>
                </c:pt>
                <c:pt idx="225">
                  <c:v>127</c:v>
                </c:pt>
                <c:pt idx="226">
                  <c:v>126.14285714285714</c:v>
                </c:pt>
                <c:pt idx="227">
                  <c:v>127.71428571428571</c:v>
                </c:pt>
                <c:pt idx="228">
                  <c:v>124.57142857142857</c:v>
                </c:pt>
                <c:pt idx="229">
                  <c:v>121</c:v>
                </c:pt>
                <c:pt idx="230">
                  <c:v>117.71428571428571</c:v>
                </c:pt>
                <c:pt idx="231">
                  <c:v>120</c:v>
                </c:pt>
                <c:pt idx="232">
                  <c:v>120</c:v>
                </c:pt>
                <c:pt idx="233">
                  <c:v>126.28571428571429</c:v>
                </c:pt>
                <c:pt idx="234">
                  <c:v>127.85714285714286</c:v>
                </c:pt>
                <c:pt idx="235">
                  <c:v>132.71428571428572</c:v>
                </c:pt>
                <c:pt idx="236">
                  <c:v>137.71428571428572</c:v>
                </c:pt>
                <c:pt idx="237">
                  <c:v>142</c:v>
                </c:pt>
                <c:pt idx="238">
                  <c:v>144.85714285714286</c:v>
                </c:pt>
                <c:pt idx="239">
                  <c:v>147.42857142857142</c:v>
                </c:pt>
                <c:pt idx="240">
                  <c:v>148.14285714285714</c:v>
                </c:pt>
                <c:pt idx="241">
                  <c:v>154.57142857142858</c:v>
                </c:pt>
                <c:pt idx="242">
                  <c:v>157.57142857142858</c:v>
                </c:pt>
                <c:pt idx="243">
                  <c:v>154.71428571428572</c:v>
                </c:pt>
                <c:pt idx="244">
                  <c:v>158.42857142857142</c:v>
                </c:pt>
                <c:pt idx="245">
                  <c:v>154.85714285714286</c:v>
                </c:pt>
                <c:pt idx="246">
                  <c:v>153.85714285714286</c:v>
                </c:pt>
                <c:pt idx="247">
                  <c:v>150.85714285714286</c:v>
                </c:pt>
                <c:pt idx="248">
                  <c:v>153.85714285714286</c:v>
                </c:pt>
                <c:pt idx="249">
                  <c:v>151.28571428571428</c:v>
                </c:pt>
                <c:pt idx="250">
                  <c:v>152.42857142857142</c:v>
                </c:pt>
                <c:pt idx="251">
                  <c:v>144.14285714285714</c:v>
                </c:pt>
                <c:pt idx="252">
                  <c:v>145.42857142857142</c:v>
                </c:pt>
                <c:pt idx="253">
                  <c:v>145.28571428571428</c:v>
                </c:pt>
                <c:pt idx="254">
                  <c:v>149.42857142857142</c:v>
                </c:pt>
                <c:pt idx="255">
                  <c:v>144</c:v>
                </c:pt>
                <c:pt idx="256">
                  <c:v>144.14285714285714</c:v>
                </c:pt>
                <c:pt idx="257">
                  <c:v>150.71428571428572</c:v>
                </c:pt>
                <c:pt idx="258">
                  <c:v>155.57142857142858</c:v>
                </c:pt>
                <c:pt idx="259">
                  <c:v>159.14285714285714</c:v>
                </c:pt>
                <c:pt idx="260">
                  <c:v>168.28571428571428</c:v>
                </c:pt>
                <c:pt idx="261">
                  <c:v>174.42857142857142</c:v>
                </c:pt>
                <c:pt idx="262">
                  <c:v>186.71428571428572</c:v>
                </c:pt>
                <c:pt idx="263">
                  <c:v>198</c:v>
                </c:pt>
                <c:pt idx="264">
                  <c:v>213.28571428571428</c:v>
                </c:pt>
                <c:pt idx="265">
                  <c:v>228.28571428571428</c:v>
                </c:pt>
                <c:pt idx="266">
                  <c:v>243.71428571428572</c:v>
                </c:pt>
                <c:pt idx="267">
                  <c:v>255.42857142857142</c:v>
                </c:pt>
                <c:pt idx="268">
                  <c:v>273.85714285714283</c:v>
                </c:pt>
                <c:pt idx="269">
                  <c:v>274.42857142857144</c:v>
                </c:pt>
                <c:pt idx="270">
                  <c:v>293.14285714285717</c:v>
                </c:pt>
                <c:pt idx="271">
                  <c:v>304.57142857142856</c:v>
                </c:pt>
                <c:pt idx="272">
                  <c:v>327.14285714285717</c:v>
                </c:pt>
                <c:pt idx="273">
                  <c:v>345.14285714285717</c:v>
                </c:pt>
                <c:pt idx="274">
                  <c:v>375.57142857142856</c:v>
                </c:pt>
                <c:pt idx="275">
                  <c:v>400.71428571428572</c:v>
                </c:pt>
                <c:pt idx="276">
                  <c:v>437.71428571428572</c:v>
                </c:pt>
                <c:pt idx="277">
                  <c:v>455.71428571428572</c:v>
                </c:pt>
                <c:pt idx="278">
                  <c:v>487.28571428571428</c:v>
                </c:pt>
                <c:pt idx="279">
                  <c:v>516.28571428571433</c:v>
                </c:pt>
                <c:pt idx="280">
                  <c:v>547.14285714285711</c:v>
                </c:pt>
                <c:pt idx="281">
                  <c:v>580.57142857142856</c:v>
                </c:pt>
                <c:pt idx="282">
                  <c:v>605</c:v>
                </c:pt>
                <c:pt idx="283">
                  <c:v>629.28571428571433</c:v>
                </c:pt>
                <c:pt idx="284">
                  <c:v>660.14285714285711</c:v>
                </c:pt>
                <c:pt idx="285">
                  <c:v>691.28571428571433</c:v>
                </c:pt>
                <c:pt idx="286">
                  <c:v>722.85714285714289</c:v>
                </c:pt>
                <c:pt idx="287">
                  <c:v>756.57142857142856</c:v>
                </c:pt>
                <c:pt idx="288">
                  <c:v>769.57142857142856</c:v>
                </c:pt>
                <c:pt idx="289">
                  <c:v>803</c:v>
                </c:pt>
                <c:pt idx="290">
                  <c:v>845.28571428571433</c:v>
                </c:pt>
                <c:pt idx="291">
                  <c:v>861.28571428571433</c:v>
                </c:pt>
                <c:pt idx="292">
                  <c:v>863.71428571428567</c:v>
                </c:pt>
                <c:pt idx="293">
                  <c:v>864.28571428571433</c:v>
                </c:pt>
                <c:pt idx="294">
                  <c:v>845.57142857142856</c:v>
                </c:pt>
                <c:pt idx="295">
                  <c:v>840.57142857142856</c:v>
                </c:pt>
                <c:pt idx="296">
                  <c:v>835.14285714285711</c:v>
                </c:pt>
                <c:pt idx="297">
                  <c:v>810.42857142857144</c:v>
                </c:pt>
                <c:pt idx="298">
                  <c:v>802.28571428571433</c:v>
                </c:pt>
                <c:pt idx="299">
                  <c:v>781.85714285714289</c:v>
                </c:pt>
                <c:pt idx="300">
                  <c:v>771.28571428571433</c:v>
                </c:pt>
                <c:pt idx="301">
                  <c:v>759.57142857142856</c:v>
                </c:pt>
                <c:pt idx="302">
                  <c:v>746.57142857142856</c:v>
                </c:pt>
                <c:pt idx="303">
                  <c:v>727.57142857142856</c:v>
                </c:pt>
                <c:pt idx="304">
                  <c:v>707</c:v>
                </c:pt>
                <c:pt idx="305">
                  <c:v>683.42857142857144</c:v>
                </c:pt>
                <c:pt idx="306">
                  <c:v>670.57142857142856</c:v>
                </c:pt>
                <c:pt idx="307">
                  <c:v>636.57142857142856</c:v>
                </c:pt>
                <c:pt idx="308">
                  <c:v>621.14285714285711</c:v>
                </c:pt>
                <c:pt idx="309">
                  <c:v>588.85714285714289</c:v>
                </c:pt>
                <c:pt idx="310">
                  <c:v>550.28571428571433</c:v>
                </c:pt>
                <c:pt idx="311">
                  <c:v>525.28571428571433</c:v>
                </c:pt>
                <c:pt idx="312">
                  <c:v>507.42857142857144</c:v>
                </c:pt>
                <c:pt idx="313">
                  <c:v>485</c:v>
                </c:pt>
                <c:pt idx="314">
                  <c:v>463.57142857142856</c:v>
                </c:pt>
                <c:pt idx="315">
                  <c:v>442.14285714285717</c:v>
                </c:pt>
                <c:pt idx="316">
                  <c:v>434</c:v>
                </c:pt>
                <c:pt idx="317">
                  <c:v>417.57142857142856</c:v>
                </c:pt>
                <c:pt idx="318">
                  <c:v>398.14285714285717</c:v>
                </c:pt>
                <c:pt idx="319">
                  <c:v>377.57142857142856</c:v>
                </c:pt>
                <c:pt idx="320">
                  <c:v>358.85714285714283</c:v>
                </c:pt>
                <c:pt idx="321">
                  <c:v>339.71428571428572</c:v>
                </c:pt>
                <c:pt idx="322">
                  <c:v>326.57142857142856</c:v>
                </c:pt>
                <c:pt idx="323">
                  <c:v>307.42857142857144</c:v>
                </c:pt>
                <c:pt idx="324">
                  <c:v>289.57142857142856</c:v>
                </c:pt>
                <c:pt idx="325">
                  <c:v>274.42857142857144</c:v>
                </c:pt>
                <c:pt idx="326">
                  <c:v>258.42857142857144</c:v>
                </c:pt>
                <c:pt idx="327">
                  <c:v>243.85714285714286</c:v>
                </c:pt>
                <c:pt idx="328">
                  <c:v>235.14285714285714</c:v>
                </c:pt>
                <c:pt idx="329">
                  <c:v>220</c:v>
                </c:pt>
                <c:pt idx="330">
                  <c:v>204.57142857142858</c:v>
                </c:pt>
                <c:pt idx="331">
                  <c:v>195.14285714285714</c:v>
                </c:pt>
                <c:pt idx="332">
                  <c:v>181.85714285714286</c:v>
                </c:pt>
                <c:pt idx="333">
                  <c:v>171.14285714285714</c:v>
                </c:pt>
                <c:pt idx="334">
                  <c:v>165.42857142857142</c:v>
                </c:pt>
                <c:pt idx="335">
                  <c:v>156.14285714285714</c:v>
                </c:pt>
                <c:pt idx="336">
                  <c:v>146.28571428571428</c:v>
                </c:pt>
                <c:pt idx="337">
                  <c:v>139.14285714285714</c:v>
                </c:pt>
                <c:pt idx="338">
                  <c:v>130.14285714285714</c:v>
                </c:pt>
                <c:pt idx="339">
                  <c:v>123.71428571428571</c:v>
                </c:pt>
                <c:pt idx="340">
                  <c:v>119.14285714285714</c:v>
                </c:pt>
                <c:pt idx="341">
                  <c:v>108</c:v>
                </c:pt>
                <c:pt idx="342">
                  <c:v>101.42857142857143</c:v>
                </c:pt>
                <c:pt idx="343">
                  <c:v>97.142857142857139</c:v>
                </c:pt>
                <c:pt idx="344">
                  <c:v>91.428571428571431</c:v>
                </c:pt>
                <c:pt idx="345">
                  <c:v>90.285714285714292</c:v>
                </c:pt>
                <c:pt idx="346">
                  <c:v>84.857142857142861</c:v>
                </c:pt>
                <c:pt idx="347">
                  <c:v>81.714285714285708</c:v>
                </c:pt>
                <c:pt idx="348">
                  <c:v>80.285714285714292</c:v>
                </c:pt>
                <c:pt idx="349">
                  <c:v>78.142857142857139</c:v>
                </c:pt>
                <c:pt idx="350">
                  <c:v>72.571428571428569</c:v>
                </c:pt>
                <c:pt idx="351">
                  <c:v>67.857142857142861</c:v>
                </c:pt>
                <c:pt idx="352">
                  <c:v>63.857142857142854</c:v>
                </c:pt>
                <c:pt idx="353">
                  <c:v>61.714285714285715</c:v>
                </c:pt>
                <c:pt idx="354">
                  <c:v>55.857142857142854</c:v>
                </c:pt>
                <c:pt idx="355">
                  <c:v>52.571428571428569</c:v>
                </c:pt>
                <c:pt idx="356">
                  <c:v>52.428571428571431</c:v>
                </c:pt>
                <c:pt idx="357">
                  <c:v>50</c:v>
                </c:pt>
                <c:pt idx="358">
                  <c:v>47.714285714285715</c:v>
                </c:pt>
                <c:pt idx="359">
                  <c:v>44.571428571428569</c:v>
                </c:pt>
                <c:pt idx="360">
                  <c:v>41</c:v>
                </c:pt>
                <c:pt idx="361">
                  <c:v>39</c:v>
                </c:pt>
                <c:pt idx="362">
                  <c:v>39.428571428571431</c:v>
                </c:pt>
                <c:pt idx="363">
                  <c:v>37</c:v>
                </c:pt>
                <c:pt idx="364">
                  <c:v>35.142857142857146</c:v>
                </c:pt>
                <c:pt idx="365">
                  <c:v>33.857142857142854</c:v>
                </c:pt>
                <c:pt idx="366">
                  <c:v>32.142857142857146</c:v>
                </c:pt>
                <c:pt idx="367">
                  <c:v>32.142857142857146</c:v>
                </c:pt>
                <c:pt idx="368">
                  <c:v>32.142857142857146</c:v>
                </c:pt>
                <c:pt idx="369">
                  <c:v>29.857142857142858</c:v>
                </c:pt>
                <c:pt idx="370">
                  <c:v>29.571428571428573</c:v>
                </c:pt>
                <c:pt idx="371">
                  <c:v>30.142857142857142</c:v>
                </c:pt>
                <c:pt idx="372">
                  <c:v>29</c:v>
                </c:pt>
                <c:pt idx="373">
                  <c:v>28.428571428571427</c:v>
                </c:pt>
                <c:pt idx="374">
                  <c:v>28.857142857142858</c:v>
                </c:pt>
                <c:pt idx="375">
                  <c:v>27.714285714285715</c:v>
                </c:pt>
                <c:pt idx="376">
                  <c:v>27.857142857142858</c:v>
                </c:pt>
                <c:pt idx="377">
                  <c:v>27.285714285714285</c:v>
                </c:pt>
                <c:pt idx="378">
                  <c:v>26</c:v>
                </c:pt>
                <c:pt idx="379">
                  <c:v>26</c:v>
                </c:pt>
                <c:pt idx="380">
                  <c:v>25</c:v>
                </c:pt>
                <c:pt idx="381">
                  <c:v>24.428571428571427</c:v>
                </c:pt>
                <c:pt idx="382">
                  <c:v>24.714285714285715</c:v>
                </c:pt>
                <c:pt idx="383">
                  <c:v>23.857142857142858</c:v>
                </c:pt>
                <c:pt idx="384">
                  <c:v>23.857142857142858</c:v>
                </c:pt>
                <c:pt idx="385">
                  <c:v>24.571428571428573</c:v>
                </c:pt>
                <c:pt idx="386">
                  <c:v>25</c:v>
                </c:pt>
                <c:pt idx="387">
                  <c:v>24.714285714285715</c:v>
                </c:pt>
                <c:pt idx="388">
                  <c:v>24</c:v>
                </c:pt>
                <c:pt idx="389">
                  <c:v>22.142857142857142</c:v>
                </c:pt>
                <c:pt idx="390">
                  <c:v>21.142857142857142</c:v>
                </c:pt>
                <c:pt idx="391">
                  <c:v>18.857142857142858</c:v>
                </c:pt>
                <c:pt idx="392">
                  <c:v>17.285714285714285</c:v>
                </c:pt>
                <c:pt idx="393">
                  <c:v>16.142857142857142</c:v>
                </c:pt>
                <c:pt idx="394">
                  <c:v>15.428571428571429</c:v>
                </c:pt>
                <c:pt idx="395">
                  <c:v>15</c:v>
                </c:pt>
                <c:pt idx="396">
                  <c:v>15</c:v>
                </c:pt>
                <c:pt idx="397">
                  <c:v>16.142857142857142</c:v>
                </c:pt>
                <c:pt idx="398">
                  <c:v>17</c:v>
                </c:pt>
                <c:pt idx="399">
                  <c:v>17</c:v>
                </c:pt>
                <c:pt idx="400">
                  <c:v>16.285714285714285</c:v>
                </c:pt>
                <c:pt idx="401">
                  <c:v>17.142857142857142</c:v>
                </c:pt>
                <c:pt idx="402">
                  <c:v>16.571428571428573</c:v>
                </c:pt>
                <c:pt idx="403">
                  <c:v>16.714285714285715</c:v>
                </c:pt>
                <c:pt idx="404">
                  <c:v>15.142857142857142</c:v>
                </c:pt>
                <c:pt idx="405">
                  <c:v>14.714285714285714</c:v>
                </c:pt>
                <c:pt idx="406">
                  <c:v>13.857142857142858</c:v>
                </c:pt>
                <c:pt idx="407">
                  <c:v>13.571428571428571</c:v>
                </c:pt>
                <c:pt idx="408">
                  <c:v>11.428571428571429</c:v>
                </c:pt>
                <c:pt idx="409">
                  <c:v>11.857142857142858</c:v>
                </c:pt>
                <c:pt idx="410">
                  <c:v>11.571428571428571</c:v>
                </c:pt>
                <c:pt idx="411">
                  <c:v>12.142857142857142</c:v>
                </c:pt>
                <c:pt idx="412">
                  <c:v>11.857142857142858</c:v>
                </c:pt>
                <c:pt idx="413">
                  <c:v>12.571428571428571</c:v>
                </c:pt>
                <c:pt idx="414">
                  <c:v>13.428571428571429</c:v>
                </c:pt>
                <c:pt idx="415">
                  <c:v>15</c:v>
                </c:pt>
                <c:pt idx="416">
                  <c:v>14.285714285714286</c:v>
                </c:pt>
                <c:pt idx="417">
                  <c:v>14.571428571428571</c:v>
                </c:pt>
                <c:pt idx="418">
                  <c:v>14.142857142857142</c:v>
                </c:pt>
                <c:pt idx="419">
                  <c:v>14.285714285714286</c:v>
                </c:pt>
                <c:pt idx="420">
                  <c:v>13.571428571428571</c:v>
                </c:pt>
                <c:pt idx="421">
                  <c:v>13.857142857142858</c:v>
                </c:pt>
                <c:pt idx="422">
                  <c:v>14.142857142857142</c:v>
                </c:pt>
                <c:pt idx="423">
                  <c:v>14.428571428571429</c:v>
                </c:pt>
                <c:pt idx="424">
                  <c:v>15.714285714285714</c:v>
                </c:pt>
                <c:pt idx="425">
                  <c:v>15.857142857142858</c:v>
                </c:pt>
                <c:pt idx="426">
                  <c:v>16.285714285714285</c:v>
                </c:pt>
                <c:pt idx="427">
                  <c:v>16.571428571428573</c:v>
                </c:pt>
                <c:pt idx="428">
                  <c:v>16.285714285714285</c:v>
                </c:pt>
                <c:pt idx="429">
                  <c:v>15.857142857142858</c:v>
                </c:pt>
                <c:pt idx="430">
                  <c:v>16.571428571428573</c:v>
                </c:pt>
                <c:pt idx="431">
                  <c:v>15.571428571428571</c:v>
                </c:pt>
                <c:pt idx="432">
                  <c:v>16.428571428571427</c:v>
                </c:pt>
                <c:pt idx="433">
                  <c:v>16.857142857142858</c:v>
                </c:pt>
                <c:pt idx="434">
                  <c:v>17.571428571428573</c:v>
                </c:pt>
                <c:pt idx="435">
                  <c:v>18</c:v>
                </c:pt>
                <c:pt idx="436">
                  <c:v>19.857142857142858</c:v>
                </c:pt>
                <c:pt idx="437">
                  <c:v>19.857142857142858</c:v>
                </c:pt>
                <c:pt idx="438">
                  <c:v>20.285714285714285</c:v>
                </c:pt>
                <c:pt idx="439">
                  <c:v>19.857142857142858</c:v>
                </c:pt>
                <c:pt idx="440">
                  <c:v>19.714285714285715</c:v>
                </c:pt>
                <c:pt idx="441">
                  <c:v>21</c:v>
                </c:pt>
                <c:pt idx="442">
                  <c:v>20.571428571428573</c:v>
                </c:pt>
                <c:pt idx="443">
                  <c:v>19.285714285714285</c:v>
                </c:pt>
                <c:pt idx="444">
                  <c:v>21.285714285714285</c:v>
                </c:pt>
                <c:pt idx="445">
                  <c:v>22.571428571428573</c:v>
                </c:pt>
                <c:pt idx="446">
                  <c:v>24.285714285714285</c:v>
                </c:pt>
                <c:pt idx="447">
                  <c:v>25.857142857142858</c:v>
                </c:pt>
                <c:pt idx="448">
                  <c:v>26.857142857142858</c:v>
                </c:pt>
                <c:pt idx="449">
                  <c:v>29.142857142857142</c:v>
                </c:pt>
                <c:pt idx="450">
                  <c:v>31.571428571428573</c:v>
                </c:pt>
                <c:pt idx="451">
                  <c:v>30.428571428571427</c:v>
                </c:pt>
                <c:pt idx="452">
                  <c:v>30.714285714285715</c:v>
                </c:pt>
                <c:pt idx="453">
                  <c:v>30.428571428571427</c:v>
                </c:pt>
                <c:pt idx="454">
                  <c:v>31</c:v>
                </c:pt>
                <c:pt idx="455">
                  <c:v>30.714285714285715</c:v>
                </c:pt>
                <c:pt idx="456">
                  <c:v>28.714285714285715</c:v>
                </c:pt>
                <c:pt idx="457">
                  <c:v>27.142857142857142</c:v>
                </c:pt>
                <c:pt idx="458">
                  <c:v>27.714285714285715</c:v>
                </c:pt>
                <c:pt idx="459">
                  <c:v>26.428571428571427</c:v>
                </c:pt>
                <c:pt idx="460">
                  <c:v>26.428571428571427</c:v>
                </c:pt>
                <c:pt idx="461">
                  <c:v>27</c:v>
                </c:pt>
                <c:pt idx="462">
                  <c:v>27.857142857142858</c:v>
                </c:pt>
                <c:pt idx="463">
                  <c:v>29.571428571428573</c:v>
                </c:pt>
                <c:pt idx="464">
                  <c:v>33.142857142857146</c:v>
                </c:pt>
                <c:pt idx="465">
                  <c:v>36.285714285714285</c:v>
                </c:pt>
                <c:pt idx="466">
                  <c:v>37.428571428571431</c:v>
                </c:pt>
                <c:pt idx="467">
                  <c:v>38.285714285714285</c:v>
                </c:pt>
                <c:pt idx="468">
                  <c:v>39.285714285714285</c:v>
                </c:pt>
                <c:pt idx="469">
                  <c:v>41.571428571428569</c:v>
                </c:pt>
                <c:pt idx="470">
                  <c:v>45</c:v>
                </c:pt>
                <c:pt idx="471">
                  <c:v>45.142857142857146</c:v>
                </c:pt>
                <c:pt idx="472">
                  <c:v>46.714285714285715</c:v>
                </c:pt>
                <c:pt idx="473">
                  <c:v>53.714285714285715</c:v>
                </c:pt>
                <c:pt idx="474">
                  <c:v>58.857142857142854</c:v>
                </c:pt>
                <c:pt idx="475">
                  <c:v>62</c:v>
                </c:pt>
                <c:pt idx="476">
                  <c:v>63.714285714285715</c:v>
                </c:pt>
                <c:pt idx="477">
                  <c:v>69.571428571428569</c:v>
                </c:pt>
                <c:pt idx="478">
                  <c:v>74.714285714285708</c:v>
                </c:pt>
                <c:pt idx="479">
                  <c:v>78.142857142857139</c:v>
                </c:pt>
                <c:pt idx="480">
                  <c:v>78.714285714285708</c:v>
                </c:pt>
                <c:pt idx="481">
                  <c:v>81.142857142857139</c:v>
                </c:pt>
                <c:pt idx="482">
                  <c:v>86.285714285714292</c:v>
                </c:pt>
                <c:pt idx="483">
                  <c:v>91.285714285714292</c:v>
                </c:pt>
                <c:pt idx="484">
                  <c:v>94.285714285714292</c:v>
                </c:pt>
                <c:pt idx="485">
                  <c:v>99.142857142857139</c:v>
                </c:pt>
                <c:pt idx="486">
                  <c:v>104.85714285714286</c:v>
                </c:pt>
                <c:pt idx="487">
                  <c:v>113.14285714285714</c:v>
                </c:pt>
                <c:pt idx="488">
                  <c:v>115.85714285714286</c:v>
                </c:pt>
                <c:pt idx="489">
                  <c:v>120.71428571428571</c:v>
                </c:pt>
                <c:pt idx="490">
                  <c:v>124.85714285714286</c:v>
                </c:pt>
                <c:pt idx="491">
                  <c:v>131.28571428571428</c:v>
                </c:pt>
                <c:pt idx="492">
                  <c:v>132.71428571428572</c:v>
                </c:pt>
                <c:pt idx="493">
                  <c:v>129.85714285714286</c:v>
                </c:pt>
                <c:pt idx="494">
                  <c:v>128.14285714285714</c:v>
                </c:pt>
                <c:pt idx="495">
                  <c:v>131.28571428571428</c:v>
                </c:pt>
                <c:pt idx="496">
                  <c:v>129.85714285714286</c:v>
                </c:pt>
                <c:pt idx="497">
                  <c:v>128.85714285714286</c:v>
                </c:pt>
                <c:pt idx="498">
                  <c:v>119.85714285714286</c:v>
                </c:pt>
                <c:pt idx="499">
                  <c:v>118.14285714285714</c:v>
                </c:pt>
                <c:pt idx="500">
                  <c:v>119.14285714285714</c:v>
                </c:pt>
                <c:pt idx="501">
                  <c:v>119.42857142857143</c:v>
                </c:pt>
                <c:pt idx="502">
                  <c:v>117.71428571428571</c:v>
                </c:pt>
                <c:pt idx="503">
                  <c:v>114.57142857142857</c:v>
                </c:pt>
                <c:pt idx="504">
                  <c:v>113</c:v>
                </c:pt>
                <c:pt idx="505">
                  <c:v>112</c:v>
                </c:pt>
                <c:pt idx="506">
                  <c:v>109</c:v>
                </c:pt>
                <c:pt idx="507">
                  <c:v>110.14285714285714</c:v>
                </c:pt>
                <c:pt idx="508">
                  <c:v>110.57142857142857</c:v>
                </c:pt>
                <c:pt idx="509">
                  <c:v>111.14285714285714</c:v>
                </c:pt>
                <c:pt idx="510">
                  <c:v>115</c:v>
                </c:pt>
                <c:pt idx="511">
                  <c:v>111.71428571428571</c:v>
                </c:pt>
                <c:pt idx="512">
                  <c:v>116.57142857142857</c:v>
                </c:pt>
                <c:pt idx="513">
                  <c:v>118.28571428571429</c:v>
                </c:pt>
                <c:pt idx="514">
                  <c:v>121.85714285714286</c:v>
                </c:pt>
                <c:pt idx="515">
                  <c:v>122.71428571428571</c:v>
                </c:pt>
                <c:pt idx="516">
                  <c:v>123</c:v>
                </c:pt>
                <c:pt idx="517">
                  <c:v>122.28571428571429</c:v>
                </c:pt>
                <c:pt idx="518">
                  <c:v>128.71428571428572</c:v>
                </c:pt>
                <c:pt idx="519">
                  <c:v>131.71428571428572</c:v>
                </c:pt>
                <c:pt idx="520">
                  <c:v>139.42857142857142</c:v>
                </c:pt>
                <c:pt idx="521">
                  <c:v>138.42857142857142</c:v>
                </c:pt>
                <c:pt idx="522">
                  <c:v>134.85714285714286</c:v>
                </c:pt>
                <c:pt idx="523">
                  <c:v>133.71428571428572</c:v>
                </c:pt>
                <c:pt idx="524">
                  <c:v>132.57142857142858</c:v>
                </c:pt>
                <c:pt idx="525">
                  <c:v>130.28571428571428</c:v>
                </c:pt>
                <c:pt idx="526">
                  <c:v>130.14285714285714</c:v>
                </c:pt>
                <c:pt idx="527">
                  <c:v>126.71428571428571</c:v>
                </c:pt>
                <c:pt idx="528">
                  <c:v>124.57142857142857</c:v>
                </c:pt>
                <c:pt idx="529">
                  <c:v>125.57142857142857</c:v>
                </c:pt>
                <c:pt idx="530">
                  <c:v>124.14285714285714</c:v>
                </c:pt>
                <c:pt idx="531">
                  <c:v>120.14285714285714</c:v>
                </c:pt>
                <c:pt idx="532">
                  <c:v>117.57142857142857</c:v>
                </c:pt>
                <c:pt idx="533">
                  <c:v>117</c:v>
                </c:pt>
                <c:pt idx="534">
                  <c:v>114.42857142857143</c:v>
                </c:pt>
                <c:pt idx="535">
                  <c:v>115.71428571428571</c:v>
                </c:pt>
                <c:pt idx="536">
                  <c:v>114.57142857142857</c:v>
                </c:pt>
                <c:pt idx="537">
                  <c:v>114.42857142857143</c:v>
                </c:pt>
                <c:pt idx="538">
                  <c:v>117.42857142857143</c:v>
                </c:pt>
                <c:pt idx="539">
                  <c:v>116.14285714285714</c:v>
                </c:pt>
                <c:pt idx="540">
                  <c:v>109.85714285714286</c:v>
                </c:pt>
                <c:pt idx="541">
                  <c:v>105.14285714285714</c:v>
                </c:pt>
                <c:pt idx="542">
                  <c:v>98.857142857142861</c:v>
                </c:pt>
                <c:pt idx="543">
                  <c:v>97.285714285714292</c:v>
                </c:pt>
                <c:pt idx="544">
                  <c:v>93.714285714285708</c:v>
                </c:pt>
                <c:pt idx="545">
                  <c:v>89.285714285714292</c:v>
                </c:pt>
                <c:pt idx="546">
                  <c:v>86.285714285714292</c:v>
                </c:pt>
                <c:pt idx="547">
                  <c:v>86.142857142857139</c:v>
                </c:pt>
                <c:pt idx="548">
                  <c:v>85.571428571428569</c:v>
                </c:pt>
                <c:pt idx="549">
                  <c:v>84.285714285714292</c:v>
                </c:pt>
                <c:pt idx="550">
                  <c:v>82.142857142857139</c:v>
                </c:pt>
                <c:pt idx="551">
                  <c:v>83.714285714285708</c:v>
                </c:pt>
                <c:pt idx="552">
                  <c:v>84.142857142857139</c:v>
                </c:pt>
                <c:pt idx="553">
                  <c:v>84.428571428571431</c:v>
                </c:pt>
                <c:pt idx="554">
                  <c:v>82.857142857142861</c:v>
                </c:pt>
                <c:pt idx="555">
                  <c:v>81</c:v>
                </c:pt>
                <c:pt idx="556">
                  <c:v>81.142857142857139</c:v>
                </c:pt>
                <c:pt idx="557">
                  <c:v>78</c:v>
                </c:pt>
                <c:pt idx="558">
                  <c:v>75.571428571428569</c:v>
                </c:pt>
                <c:pt idx="559">
                  <c:v>75.714285714285708</c:v>
                </c:pt>
                <c:pt idx="560">
                  <c:v>73.571428571428569</c:v>
                </c:pt>
                <c:pt idx="561">
                  <c:v>73.714285714285708</c:v>
                </c:pt>
                <c:pt idx="562">
                  <c:v>73.857142857142861</c:v>
                </c:pt>
                <c:pt idx="563">
                  <c:v>73.142857142857139</c:v>
                </c:pt>
                <c:pt idx="564">
                  <c:v>75.714285714285708</c:v>
                </c:pt>
                <c:pt idx="565">
                  <c:v>76.857142857142861</c:v>
                </c:pt>
                <c:pt idx="566">
                  <c:v>74.714285714285708</c:v>
                </c:pt>
                <c:pt idx="567">
                  <c:v>74.857142857142861</c:v>
                </c:pt>
                <c:pt idx="568">
                  <c:v>73.142857142857139</c:v>
                </c:pt>
                <c:pt idx="569">
                  <c:v>75.857142857142861</c:v>
                </c:pt>
                <c:pt idx="570">
                  <c:v>78.857142857142861</c:v>
                </c:pt>
                <c:pt idx="571">
                  <c:v>81.857142857142861</c:v>
                </c:pt>
                <c:pt idx="572">
                  <c:v>84.857142857142861</c:v>
                </c:pt>
                <c:pt idx="573">
                  <c:v>89.571428571428569</c:v>
                </c:pt>
                <c:pt idx="574">
                  <c:v>96.428571428571431</c:v>
                </c:pt>
                <c:pt idx="575">
                  <c:v>99.142857142857139</c:v>
                </c:pt>
                <c:pt idx="576">
                  <c:v>100.85714285714286</c:v>
                </c:pt>
                <c:pt idx="577">
                  <c:v>101.42857142857143</c:v>
                </c:pt>
                <c:pt idx="578">
                  <c:v>96.571428571428569</c:v>
                </c:pt>
                <c:pt idx="579">
                  <c:v>98</c:v>
                </c:pt>
                <c:pt idx="580">
                  <c:v>97</c:v>
                </c:pt>
                <c:pt idx="581">
                  <c:v>95.571428571428569</c:v>
                </c:pt>
                <c:pt idx="582">
                  <c:v>96.142857142857139</c:v>
                </c:pt>
                <c:pt idx="583">
                  <c:v>96.428571428571431</c:v>
                </c:pt>
                <c:pt idx="584">
                  <c:v>96</c:v>
                </c:pt>
                <c:pt idx="585">
                  <c:v>98.428571428571431</c:v>
                </c:pt>
                <c:pt idx="586">
                  <c:v>96</c:v>
                </c:pt>
                <c:pt idx="587">
                  <c:v>94.142857142857139</c:v>
                </c:pt>
                <c:pt idx="588">
                  <c:v>95.142857142857139</c:v>
                </c:pt>
                <c:pt idx="589">
                  <c:v>96.571428571428569</c:v>
                </c:pt>
                <c:pt idx="590">
                  <c:v>95.571428571428569</c:v>
                </c:pt>
                <c:pt idx="591">
                  <c:v>93.285714285714292</c:v>
                </c:pt>
                <c:pt idx="592">
                  <c:v>92.285714285714292</c:v>
                </c:pt>
                <c:pt idx="593">
                  <c:v>90.857142857142861</c:v>
                </c:pt>
                <c:pt idx="594">
                  <c:v>92.142857142857139</c:v>
                </c:pt>
                <c:pt idx="595">
                  <c:v>90.285714285714292</c:v>
                </c:pt>
                <c:pt idx="596">
                  <c:v>92.142857142857139</c:v>
                </c:pt>
                <c:pt idx="597">
                  <c:v>91.571428571428569</c:v>
                </c:pt>
                <c:pt idx="598">
                  <c:v>94</c:v>
                </c:pt>
                <c:pt idx="599">
                  <c:v>97.571428571428569</c:v>
                </c:pt>
                <c:pt idx="600">
                  <c:v>98.714285714285708</c:v>
                </c:pt>
                <c:pt idx="601">
                  <c:v>97.857142857142861</c:v>
                </c:pt>
                <c:pt idx="602">
                  <c:v>100</c:v>
                </c:pt>
                <c:pt idx="603">
                  <c:v>99.142857142857139</c:v>
                </c:pt>
                <c:pt idx="604">
                  <c:v>98.571428571428569</c:v>
                </c:pt>
                <c:pt idx="605">
                  <c:v>98.142857142857139</c:v>
                </c:pt>
                <c:pt idx="606">
                  <c:v>97.857142857142861</c:v>
                </c:pt>
                <c:pt idx="607">
                  <c:v>95.857142857142861</c:v>
                </c:pt>
                <c:pt idx="608">
                  <c:v>96.285714285714292</c:v>
                </c:pt>
                <c:pt idx="609">
                  <c:v>93.571428571428569</c:v>
                </c:pt>
                <c:pt idx="610">
                  <c:v>87.571428571428569</c:v>
                </c:pt>
                <c:pt idx="611">
                  <c:v>86</c:v>
                </c:pt>
                <c:pt idx="612">
                  <c:v>87.714285714285708</c:v>
                </c:pt>
                <c:pt idx="613">
                  <c:v>85.714285714285708</c:v>
                </c:pt>
                <c:pt idx="614">
                  <c:v>90</c:v>
                </c:pt>
                <c:pt idx="615">
                  <c:v>91.142857142857139</c:v>
                </c:pt>
                <c:pt idx="616">
                  <c:v>94</c:v>
                </c:pt>
                <c:pt idx="617">
                  <c:v>98</c:v>
                </c:pt>
                <c:pt idx="618">
                  <c:v>101.42857142857143</c:v>
                </c:pt>
                <c:pt idx="619">
                  <c:v>102.28571428571429</c:v>
                </c:pt>
                <c:pt idx="620">
                  <c:v>103.71428571428571</c:v>
                </c:pt>
                <c:pt idx="621">
                  <c:v>104.85714285714286</c:v>
                </c:pt>
                <c:pt idx="622">
                  <c:v>108</c:v>
                </c:pt>
                <c:pt idx="623">
                  <c:v>110</c:v>
                </c:pt>
                <c:pt idx="624">
                  <c:v>111.42857142857143</c:v>
                </c:pt>
                <c:pt idx="625">
                  <c:v>117.57142857142857</c:v>
                </c:pt>
                <c:pt idx="626">
                  <c:v>120.14285714285714</c:v>
                </c:pt>
                <c:pt idx="627">
                  <c:v>126.14285714285714</c:v>
                </c:pt>
                <c:pt idx="628">
                  <c:v>133</c:v>
                </c:pt>
                <c:pt idx="629">
                  <c:v>140.14285714285714</c:v>
                </c:pt>
                <c:pt idx="630">
                  <c:v>145.42857142857142</c:v>
                </c:pt>
                <c:pt idx="631">
                  <c:v>153.71428571428572</c:v>
                </c:pt>
                <c:pt idx="632">
                  <c:v>161</c:v>
                </c:pt>
                <c:pt idx="633">
                  <c:v>170.85714285714286</c:v>
                </c:pt>
                <c:pt idx="634">
                  <c:v>178.14285714285714</c:v>
                </c:pt>
                <c:pt idx="635">
                  <c:v>186.42857142857142</c:v>
                </c:pt>
                <c:pt idx="636">
                  <c:v>192.71428571428572</c:v>
                </c:pt>
                <c:pt idx="637">
                  <c:v>205.28571428571428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7-4EEC-83D9-75E37E215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67360"/>
        <c:axId val="550368016"/>
      </c:lineChart>
      <c:dateAx>
        <c:axId val="550367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8016"/>
        <c:crosses val="autoZero"/>
        <c:auto val="1"/>
        <c:lblOffset val="100"/>
        <c:baseTimeUnit val="days"/>
      </c:dateAx>
      <c:valAx>
        <c:axId val="5503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london_hfr!$A$1:$A$681</c:f>
              <c:strCache>
                <c:ptCount val="644"/>
                <c:pt idx="0">
                  <c:v>date</c:v>
                </c:pt>
                <c:pt idx="1">
                  <c:v>19/03/2020</c:v>
                </c:pt>
                <c:pt idx="2">
                  <c:v>20/03/2020</c:v>
                </c:pt>
                <c:pt idx="3">
                  <c:v>21/03/2020</c:v>
                </c:pt>
                <c:pt idx="4">
                  <c:v>22/03/2020</c:v>
                </c:pt>
                <c:pt idx="5">
                  <c:v>23/03/2020</c:v>
                </c:pt>
                <c:pt idx="6">
                  <c:v>24/03/2020</c:v>
                </c:pt>
                <c:pt idx="7">
                  <c:v>25/03/2020</c:v>
                </c:pt>
                <c:pt idx="8">
                  <c:v>26/03/2020</c:v>
                </c:pt>
                <c:pt idx="9">
                  <c:v>27/03/2020</c:v>
                </c:pt>
                <c:pt idx="10">
                  <c:v>28/03/2020</c:v>
                </c:pt>
                <c:pt idx="11">
                  <c:v>29/03/2020</c:v>
                </c:pt>
                <c:pt idx="12">
                  <c:v>30/03/2020</c:v>
                </c:pt>
                <c:pt idx="13">
                  <c:v>31/03/2020</c:v>
                </c:pt>
                <c:pt idx="14">
                  <c:v>01/04/2020</c:v>
                </c:pt>
                <c:pt idx="15">
                  <c:v>02/04/2020</c:v>
                </c:pt>
                <c:pt idx="16">
                  <c:v>03/04/2020</c:v>
                </c:pt>
                <c:pt idx="17">
                  <c:v>04/04/2020</c:v>
                </c:pt>
                <c:pt idx="18">
                  <c:v>05/04/2020</c:v>
                </c:pt>
                <c:pt idx="19">
                  <c:v>06/04/2020</c:v>
                </c:pt>
                <c:pt idx="20">
                  <c:v>07/04/2020</c:v>
                </c:pt>
                <c:pt idx="21">
                  <c:v>08/04/2020</c:v>
                </c:pt>
                <c:pt idx="22">
                  <c:v>09/04/2020</c:v>
                </c:pt>
                <c:pt idx="23">
                  <c:v>10/04/2020</c:v>
                </c:pt>
                <c:pt idx="24">
                  <c:v>11/04/2020</c:v>
                </c:pt>
                <c:pt idx="25">
                  <c:v>12/04/2020</c:v>
                </c:pt>
                <c:pt idx="26">
                  <c:v>13/04/2020</c:v>
                </c:pt>
                <c:pt idx="27">
                  <c:v>14/04/2020</c:v>
                </c:pt>
                <c:pt idx="28">
                  <c:v>15/04/2020</c:v>
                </c:pt>
                <c:pt idx="29">
                  <c:v>16/04/2020</c:v>
                </c:pt>
                <c:pt idx="30">
                  <c:v>17/04/2020</c:v>
                </c:pt>
                <c:pt idx="31">
                  <c:v>18/04/2020</c:v>
                </c:pt>
                <c:pt idx="32">
                  <c:v>19/04/2020</c:v>
                </c:pt>
                <c:pt idx="33">
                  <c:v>20/04/2020</c:v>
                </c:pt>
                <c:pt idx="34">
                  <c:v>21/04/2020</c:v>
                </c:pt>
                <c:pt idx="35">
                  <c:v>22/04/2020</c:v>
                </c:pt>
                <c:pt idx="36">
                  <c:v>23/04/2020</c:v>
                </c:pt>
                <c:pt idx="37">
                  <c:v>24/04/2020</c:v>
                </c:pt>
                <c:pt idx="38">
                  <c:v>25/04/2020</c:v>
                </c:pt>
                <c:pt idx="39">
                  <c:v>26/04/2020</c:v>
                </c:pt>
                <c:pt idx="40">
                  <c:v>27/04/2020</c:v>
                </c:pt>
                <c:pt idx="41">
                  <c:v>28/04/2020</c:v>
                </c:pt>
                <c:pt idx="42">
                  <c:v>29/04/2020</c:v>
                </c:pt>
                <c:pt idx="43">
                  <c:v>30/04/2020</c:v>
                </c:pt>
                <c:pt idx="44">
                  <c:v>01/05/2020</c:v>
                </c:pt>
                <c:pt idx="45">
                  <c:v>02/05/2020</c:v>
                </c:pt>
                <c:pt idx="46">
                  <c:v>03/05/2020</c:v>
                </c:pt>
                <c:pt idx="47">
                  <c:v>04/05/2020</c:v>
                </c:pt>
                <c:pt idx="48">
                  <c:v>05/05/2020</c:v>
                </c:pt>
                <c:pt idx="49">
                  <c:v>06/05/2020</c:v>
                </c:pt>
                <c:pt idx="50">
                  <c:v>07/05/2020</c:v>
                </c:pt>
                <c:pt idx="51">
                  <c:v>08/05/2020</c:v>
                </c:pt>
                <c:pt idx="52">
                  <c:v>09/05/2020</c:v>
                </c:pt>
                <c:pt idx="53">
                  <c:v>10/05/2020</c:v>
                </c:pt>
                <c:pt idx="54">
                  <c:v>11/05/2020</c:v>
                </c:pt>
                <c:pt idx="55">
                  <c:v>12/05/2020</c:v>
                </c:pt>
                <c:pt idx="56">
                  <c:v>13/05/2020</c:v>
                </c:pt>
                <c:pt idx="57">
                  <c:v>14/05/2020</c:v>
                </c:pt>
                <c:pt idx="58">
                  <c:v>15/05/2020</c:v>
                </c:pt>
                <c:pt idx="59">
                  <c:v>16/05/2020</c:v>
                </c:pt>
                <c:pt idx="60">
                  <c:v>17/05/2020</c:v>
                </c:pt>
                <c:pt idx="61">
                  <c:v>18/05/2020</c:v>
                </c:pt>
                <c:pt idx="62">
                  <c:v>19/05/2020</c:v>
                </c:pt>
                <c:pt idx="63">
                  <c:v>20/05/2020</c:v>
                </c:pt>
                <c:pt idx="64">
                  <c:v>21/05/2020</c:v>
                </c:pt>
                <c:pt idx="65">
                  <c:v>22/05/2020</c:v>
                </c:pt>
                <c:pt idx="66">
                  <c:v>23/05/2020</c:v>
                </c:pt>
                <c:pt idx="67">
                  <c:v>24/05/2020</c:v>
                </c:pt>
                <c:pt idx="68">
                  <c:v>25/05/2020</c:v>
                </c:pt>
                <c:pt idx="69">
                  <c:v>26/05/2020</c:v>
                </c:pt>
                <c:pt idx="70">
                  <c:v>27/05/2020</c:v>
                </c:pt>
                <c:pt idx="71">
                  <c:v>28/05/2020</c:v>
                </c:pt>
                <c:pt idx="72">
                  <c:v>29/05/2020</c:v>
                </c:pt>
                <c:pt idx="73">
                  <c:v>30/05/2020</c:v>
                </c:pt>
                <c:pt idx="74">
                  <c:v>31/05/2020</c:v>
                </c:pt>
                <c:pt idx="75">
                  <c:v>01/06/2020</c:v>
                </c:pt>
                <c:pt idx="76">
                  <c:v>02/06/2020</c:v>
                </c:pt>
                <c:pt idx="77">
                  <c:v>03/06/2020</c:v>
                </c:pt>
                <c:pt idx="78">
                  <c:v>04/06/2020</c:v>
                </c:pt>
                <c:pt idx="79">
                  <c:v>05/06/2020</c:v>
                </c:pt>
                <c:pt idx="80">
                  <c:v>06/06/2020</c:v>
                </c:pt>
                <c:pt idx="81">
                  <c:v>07/06/2020</c:v>
                </c:pt>
                <c:pt idx="82">
                  <c:v>08/06/2020</c:v>
                </c:pt>
                <c:pt idx="83">
                  <c:v>09/06/2020</c:v>
                </c:pt>
                <c:pt idx="84">
                  <c:v>10/06/2020</c:v>
                </c:pt>
                <c:pt idx="85">
                  <c:v>11/06/2020</c:v>
                </c:pt>
                <c:pt idx="86">
                  <c:v>12/06/2020</c:v>
                </c:pt>
                <c:pt idx="87">
                  <c:v>13/06/2020</c:v>
                </c:pt>
                <c:pt idx="88">
                  <c:v>14/06/2020</c:v>
                </c:pt>
                <c:pt idx="89">
                  <c:v>15/06/2020</c:v>
                </c:pt>
                <c:pt idx="90">
                  <c:v>16/06/2020</c:v>
                </c:pt>
                <c:pt idx="91">
                  <c:v>17/06/2020</c:v>
                </c:pt>
                <c:pt idx="92">
                  <c:v>18/06/2020</c:v>
                </c:pt>
                <c:pt idx="93">
                  <c:v>19/06/2020</c:v>
                </c:pt>
                <c:pt idx="94">
                  <c:v>20/06/2020</c:v>
                </c:pt>
                <c:pt idx="95">
                  <c:v>21/06/2020</c:v>
                </c:pt>
                <c:pt idx="96">
                  <c:v>22/06/2020</c:v>
                </c:pt>
                <c:pt idx="97">
                  <c:v>23/06/2020</c:v>
                </c:pt>
                <c:pt idx="98">
                  <c:v>24/06/2020</c:v>
                </c:pt>
                <c:pt idx="99">
                  <c:v>25/06/2020</c:v>
                </c:pt>
                <c:pt idx="100">
                  <c:v>26/06/2020</c:v>
                </c:pt>
                <c:pt idx="101">
                  <c:v>27/06/2020</c:v>
                </c:pt>
                <c:pt idx="102">
                  <c:v>28/06/2020</c:v>
                </c:pt>
                <c:pt idx="103">
                  <c:v>29/06/2020</c:v>
                </c:pt>
                <c:pt idx="104">
                  <c:v>30/06/2020</c:v>
                </c:pt>
                <c:pt idx="105">
                  <c:v>01/07/2020</c:v>
                </c:pt>
                <c:pt idx="106">
                  <c:v>02/07/2020</c:v>
                </c:pt>
                <c:pt idx="107">
                  <c:v>03/07/2020</c:v>
                </c:pt>
                <c:pt idx="108">
                  <c:v>04/07/2020</c:v>
                </c:pt>
                <c:pt idx="109">
                  <c:v>05/07/2020</c:v>
                </c:pt>
                <c:pt idx="110">
                  <c:v>06/07/2020</c:v>
                </c:pt>
                <c:pt idx="111">
                  <c:v>07/07/2020</c:v>
                </c:pt>
                <c:pt idx="112">
                  <c:v>08/07/2020</c:v>
                </c:pt>
                <c:pt idx="113">
                  <c:v>09/07/2020</c:v>
                </c:pt>
                <c:pt idx="114">
                  <c:v>10/07/2020</c:v>
                </c:pt>
                <c:pt idx="115">
                  <c:v>11/07/2020</c:v>
                </c:pt>
                <c:pt idx="116">
                  <c:v>12/07/2020</c:v>
                </c:pt>
                <c:pt idx="117">
                  <c:v>13/07/2020</c:v>
                </c:pt>
                <c:pt idx="118">
                  <c:v>14/07/2020</c:v>
                </c:pt>
                <c:pt idx="119">
                  <c:v>15/07/2020</c:v>
                </c:pt>
                <c:pt idx="120">
                  <c:v>16/07/2020</c:v>
                </c:pt>
                <c:pt idx="121">
                  <c:v>17/07/2020</c:v>
                </c:pt>
                <c:pt idx="122">
                  <c:v>18/07/2020</c:v>
                </c:pt>
                <c:pt idx="123">
                  <c:v>19/07/2020</c:v>
                </c:pt>
                <c:pt idx="124">
                  <c:v>20/07/2020</c:v>
                </c:pt>
                <c:pt idx="125">
                  <c:v>21/07/2020</c:v>
                </c:pt>
                <c:pt idx="126">
                  <c:v>22/07/2020</c:v>
                </c:pt>
                <c:pt idx="127">
                  <c:v>23/07/2020</c:v>
                </c:pt>
                <c:pt idx="128">
                  <c:v>24/07/2020</c:v>
                </c:pt>
                <c:pt idx="129">
                  <c:v>25/07/2020</c:v>
                </c:pt>
                <c:pt idx="130">
                  <c:v>26/07/2020</c:v>
                </c:pt>
                <c:pt idx="131">
                  <c:v>27/07/2020</c:v>
                </c:pt>
                <c:pt idx="132">
                  <c:v>28/07/2020</c:v>
                </c:pt>
                <c:pt idx="133">
                  <c:v>29/07/2020</c:v>
                </c:pt>
                <c:pt idx="134">
                  <c:v>30/07/2020</c:v>
                </c:pt>
                <c:pt idx="135">
                  <c:v>31/07/2020</c:v>
                </c:pt>
                <c:pt idx="136">
                  <c:v>01/08/2020</c:v>
                </c:pt>
                <c:pt idx="137">
                  <c:v>02/08/2020</c:v>
                </c:pt>
                <c:pt idx="138">
                  <c:v>03/08/2020</c:v>
                </c:pt>
                <c:pt idx="139">
                  <c:v>04/08/2020</c:v>
                </c:pt>
                <c:pt idx="140">
                  <c:v>05/08/2020</c:v>
                </c:pt>
                <c:pt idx="141">
                  <c:v>06/08/2020</c:v>
                </c:pt>
                <c:pt idx="142">
                  <c:v>07/08/2020</c:v>
                </c:pt>
                <c:pt idx="143">
                  <c:v>08/08/2020</c:v>
                </c:pt>
                <c:pt idx="144">
                  <c:v>09/08/2020</c:v>
                </c:pt>
                <c:pt idx="145">
                  <c:v>10/08/2020</c:v>
                </c:pt>
                <c:pt idx="146">
                  <c:v>11/08/2020</c:v>
                </c:pt>
                <c:pt idx="147">
                  <c:v>12/08/2020</c:v>
                </c:pt>
                <c:pt idx="148">
                  <c:v>13/08/2020</c:v>
                </c:pt>
                <c:pt idx="149">
                  <c:v>14/08/2020</c:v>
                </c:pt>
                <c:pt idx="150">
                  <c:v>15/08/2020</c:v>
                </c:pt>
                <c:pt idx="151">
                  <c:v>16/08/2020</c:v>
                </c:pt>
                <c:pt idx="152">
                  <c:v>17/08/2020</c:v>
                </c:pt>
                <c:pt idx="153">
                  <c:v>18/08/2020</c:v>
                </c:pt>
                <c:pt idx="154">
                  <c:v>19/08/2020</c:v>
                </c:pt>
                <c:pt idx="155">
                  <c:v>20/08/2020</c:v>
                </c:pt>
                <c:pt idx="156">
                  <c:v>21/08/2020</c:v>
                </c:pt>
                <c:pt idx="157">
                  <c:v>22/08/2020</c:v>
                </c:pt>
                <c:pt idx="158">
                  <c:v>23/08/2020</c:v>
                </c:pt>
                <c:pt idx="159">
                  <c:v>24/08/2020</c:v>
                </c:pt>
                <c:pt idx="160">
                  <c:v>25/08/2020</c:v>
                </c:pt>
                <c:pt idx="161">
                  <c:v>26/08/2020</c:v>
                </c:pt>
                <c:pt idx="162">
                  <c:v>27/08/2020</c:v>
                </c:pt>
                <c:pt idx="163">
                  <c:v>28/08/2020</c:v>
                </c:pt>
                <c:pt idx="164">
                  <c:v>29/08/2020</c:v>
                </c:pt>
                <c:pt idx="165">
                  <c:v>30/08/2020</c:v>
                </c:pt>
                <c:pt idx="166">
                  <c:v>31/08/2020</c:v>
                </c:pt>
                <c:pt idx="167">
                  <c:v>01/09/2020</c:v>
                </c:pt>
                <c:pt idx="168">
                  <c:v>02/09/2020</c:v>
                </c:pt>
                <c:pt idx="169">
                  <c:v>03/09/2020</c:v>
                </c:pt>
                <c:pt idx="170">
                  <c:v>04/09/2020</c:v>
                </c:pt>
                <c:pt idx="171">
                  <c:v>05/09/2020</c:v>
                </c:pt>
                <c:pt idx="172">
                  <c:v>06/09/2020</c:v>
                </c:pt>
                <c:pt idx="173">
                  <c:v>07/09/2020</c:v>
                </c:pt>
                <c:pt idx="174">
                  <c:v>08/09/2020</c:v>
                </c:pt>
                <c:pt idx="175">
                  <c:v>09/09/2020</c:v>
                </c:pt>
                <c:pt idx="176">
                  <c:v>10/09/2020</c:v>
                </c:pt>
                <c:pt idx="177">
                  <c:v>11/09/2020</c:v>
                </c:pt>
                <c:pt idx="178">
                  <c:v>12/09/2020</c:v>
                </c:pt>
                <c:pt idx="179">
                  <c:v>13/09/2020</c:v>
                </c:pt>
                <c:pt idx="180">
                  <c:v>14/09/2020</c:v>
                </c:pt>
                <c:pt idx="181">
                  <c:v>15/09/2020</c:v>
                </c:pt>
                <c:pt idx="182">
                  <c:v>16/09/2020</c:v>
                </c:pt>
                <c:pt idx="183">
                  <c:v>17/09/2020</c:v>
                </c:pt>
                <c:pt idx="184">
                  <c:v>18/09/2020</c:v>
                </c:pt>
                <c:pt idx="185">
                  <c:v>19/09/2020</c:v>
                </c:pt>
                <c:pt idx="186">
                  <c:v>20/09/2020</c:v>
                </c:pt>
                <c:pt idx="187">
                  <c:v>21/09/2020</c:v>
                </c:pt>
                <c:pt idx="188">
                  <c:v>22/09/2020</c:v>
                </c:pt>
                <c:pt idx="189">
                  <c:v>23/09/2020</c:v>
                </c:pt>
                <c:pt idx="190">
                  <c:v>24/09/2020</c:v>
                </c:pt>
                <c:pt idx="191">
                  <c:v>25/09/2020</c:v>
                </c:pt>
                <c:pt idx="192">
                  <c:v>26/09/2020</c:v>
                </c:pt>
                <c:pt idx="193">
                  <c:v>27/09/2020</c:v>
                </c:pt>
                <c:pt idx="194">
                  <c:v>28/09/2020</c:v>
                </c:pt>
                <c:pt idx="195">
                  <c:v>29/09/2020</c:v>
                </c:pt>
                <c:pt idx="196">
                  <c:v>30/09/2020</c:v>
                </c:pt>
                <c:pt idx="197">
                  <c:v>01/10/2020</c:v>
                </c:pt>
                <c:pt idx="198">
                  <c:v>02/10/2020</c:v>
                </c:pt>
                <c:pt idx="199">
                  <c:v>03/10/2020</c:v>
                </c:pt>
                <c:pt idx="200">
                  <c:v>04/10/2020</c:v>
                </c:pt>
                <c:pt idx="201">
                  <c:v>05/10/2020</c:v>
                </c:pt>
                <c:pt idx="202">
                  <c:v>06/10/2020</c:v>
                </c:pt>
                <c:pt idx="203">
                  <c:v>07/10/2020</c:v>
                </c:pt>
                <c:pt idx="204">
                  <c:v>08/10/2020</c:v>
                </c:pt>
                <c:pt idx="205">
                  <c:v>09/10/2020</c:v>
                </c:pt>
                <c:pt idx="206">
                  <c:v>10/10/2020</c:v>
                </c:pt>
                <c:pt idx="207">
                  <c:v>11/10/2020</c:v>
                </c:pt>
                <c:pt idx="208">
                  <c:v>12/10/2020</c:v>
                </c:pt>
                <c:pt idx="209">
                  <c:v>13/10/2020</c:v>
                </c:pt>
                <c:pt idx="210">
                  <c:v>14/10/2020</c:v>
                </c:pt>
                <c:pt idx="211">
                  <c:v>15/10/2020</c:v>
                </c:pt>
                <c:pt idx="212">
                  <c:v>16/10/2020</c:v>
                </c:pt>
                <c:pt idx="213">
                  <c:v>17/10/2020</c:v>
                </c:pt>
                <c:pt idx="214">
                  <c:v>18/10/2020</c:v>
                </c:pt>
                <c:pt idx="215">
                  <c:v>19/10/2020</c:v>
                </c:pt>
                <c:pt idx="216">
                  <c:v>20/10/2020</c:v>
                </c:pt>
                <c:pt idx="217">
                  <c:v>21/10/2020</c:v>
                </c:pt>
                <c:pt idx="218">
                  <c:v>22/10/2020</c:v>
                </c:pt>
                <c:pt idx="219">
                  <c:v>23/10/2020</c:v>
                </c:pt>
                <c:pt idx="220">
                  <c:v>24/10/2020</c:v>
                </c:pt>
                <c:pt idx="221">
                  <c:v>25/10/2020</c:v>
                </c:pt>
                <c:pt idx="222">
                  <c:v>26/10/2020</c:v>
                </c:pt>
                <c:pt idx="223">
                  <c:v>27/10/2020</c:v>
                </c:pt>
                <c:pt idx="224">
                  <c:v>28/10/2020</c:v>
                </c:pt>
                <c:pt idx="225">
                  <c:v>29/10/2020</c:v>
                </c:pt>
                <c:pt idx="226">
                  <c:v>30/10/2020</c:v>
                </c:pt>
                <c:pt idx="227">
                  <c:v>31/10/2020</c:v>
                </c:pt>
                <c:pt idx="228">
                  <c:v>01/11/2020</c:v>
                </c:pt>
                <c:pt idx="229">
                  <c:v>02/11/2020</c:v>
                </c:pt>
                <c:pt idx="230">
                  <c:v>03/11/2020</c:v>
                </c:pt>
                <c:pt idx="231">
                  <c:v>04/11/2020</c:v>
                </c:pt>
                <c:pt idx="232">
                  <c:v>05/11/2020</c:v>
                </c:pt>
                <c:pt idx="233">
                  <c:v>06/11/2020</c:v>
                </c:pt>
                <c:pt idx="234">
                  <c:v>07/11/2020</c:v>
                </c:pt>
                <c:pt idx="235">
                  <c:v>08/11/2020</c:v>
                </c:pt>
                <c:pt idx="236">
                  <c:v>09/11/2020</c:v>
                </c:pt>
                <c:pt idx="237">
                  <c:v>10/11/2020</c:v>
                </c:pt>
                <c:pt idx="238">
                  <c:v>11/11/2020</c:v>
                </c:pt>
                <c:pt idx="239">
                  <c:v>12/11/2020</c:v>
                </c:pt>
                <c:pt idx="240">
                  <c:v>13/11/2020</c:v>
                </c:pt>
                <c:pt idx="241">
                  <c:v>14/11/2020</c:v>
                </c:pt>
                <c:pt idx="242">
                  <c:v>15/11/2020</c:v>
                </c:pt>
                <c:pt idx="243">
                  <c:v>16/11/2020</c:v>
                </c:pt>
                <c:pt idx="244">
                  <c:v>17/11/2020</c:v>
                </c:pt>
                <c:pt idx="245">
                  <c:v>18/11/2020</c:v>
                </c:pt>
                <c:pt idx="246">
                  <c:v>19/11/2020</c:v>
                </c:pt>
                <c:pt idx="247">
                  <c:v>20/11/2020</c:v>
                </c:pt>
                <c:pt idx="248">
                  <c:v>21/11/2020</c:v>
                </c:pt>
                <c:pt idx="249">
                  <c:v>22/11/2020</c:v>
                </c:pt>
                <c:pt idx="250">
                  <c:v>23/11/2020</c:v>
                </c:pt>
                <c:pt idx="251">
                  <c:v>24/11/2020</c:v>
                </c:pt>
                <c:pt idx="252">
                  <c:v>25/11/2020</c:v>
                </c:pt>
                <c:pt idx="253">
                  <c:v>26/11/2020</c:v>
                </c:pt>
                <c:pt idx="254">
                  <c:v>27/11/2020</c:v>
                </c:pt>
                <c:pt idx="255">
                  <c:v>28/11/2020</c:v>
                </c:pt>
                <c:pt idx="256">
                  <c:v>29/11/2020</c:v>
                </c:pt>
                <c:pt idx="257">
                  <c:v>30/11/2020</c:v>
                </c:pt>
                <c:pt idx="258">
                  <c:v>01/12/2020</c:v>
                </c:pt>
                <c:pt idx="259">
                  <c:v>02/12/2020</c:v>
                </c:pt>
                <c:pt idx="260">
                  <c:v>03/12/2020</c:v>
                </c:pt>
                <c:pt idx="261">
                  <c:v>04/12/2020</c:v>
                </c:pt>
                <c:pt idx="262">
                  <c:v>05/12/2020</c:v>
                </c:pt>
                <c:pt idx="263">
                  <c:v>06/12/2020</c:v>
                </c:pt>
                <c:pt idx="264">
                  <c:v>07/12/2020</c:v>
                </c:pt>
                <c:pt idx="265">
                  <c:v>08/12/2020</c:v>
                </c:pt>
                <c:pt idx="266">
                  <c:v>09/12/2020</c:v>
                </c:pt>
                <c:pt idx="267">
                  <c:v>10/12/2020</c:v>
                </c:pt>
                <c:pt idx="268">
                  <c:v>11/12/2020</c:v>
                </c:pt>
                <c:pt idx="269">
                  <c:v>12/12/2020</c:v>
                </c:pt>
                <c:pt idx="270">
                  <c:v>13/12/2020</c:v>
                </c:pt>
                <c:pt idx="271">
                  <c:v>14/12/2020</c:v>
                </c:pt>
                <c:pt idx="272">
                  <c:v>15/12/2020</c:v>
                </c:pt>
                <c:pt idx="273">
                  <c:v>16/12/2020</c:v>
                </c:pt>
                <c:pt idx="274">
                  <c:v>17/12/2020</c:v>
                </c:pt>
                <c:pt idx="275">
                  <c:v>18/12/2020</c:v>
                </c:pt>
                <c:pt idx="276">
                  <c:v>19/12/2020</c:v>
                </c:pt>
                <c:pt idx="277">
                  <c:v>20/12/2020</c:v>
                </c:pt>
                <c:pt idx="278">
                  <c:v>21/12/2020</c:v>
                </c:pt>
                <c:pt idx="279">
                  <c:v>22/12/2020</c:v>
                </c:pt>
                <c:pt idx="280">
                  <c:v>23/12/2020</c:v>
                </c:pt>
                <c:pt idx="281">
                  <c:v>24/12/2020</c:v>
                </c:pt>
                <c:pt idx="282">
                  <c:v>25/12/2020</c:v>
                </c:pt>
                <c:pt idx="283">
                  <c:v>26/12/2020</c:v>
                </c:pt>
                <c:pt idx="284">
                  <c:v>27/12/2020</c:v>
                </c:pt>
                <c:pt idx="285">
                  <c:v>28/12/2020</c:v>
                </c:pt>
                <c:pt idx="286">
                  <c:v>29/12/2020</c:v>
                </c:pt>
                <c:pt idx="287">
                  <c:v>30/12/2020</c:v>
                </c:pt>
                <c:pt idx="288">
                  <c:v>31/12/2020</c:v>
                </c:pt>
                <c:pt idx="289">
                  <c:v>01/01/2021</c:v>
                </c:pt>
                <c:pt idx="290">
                  <c:v>02/01/2021</c:v>
                </c:pt>
                <c:pt idx="291">
                  <c:v>03/01/2021</c:v>
                </c:pt>
                <c:pt idx="292">
                  <c:v>04/01/2021</c:v>
                </c:pt>
                <c:pt idx="293">
                  <c:v>05/01/2021</c:v>
                </c:pt>
                <c:pt idx="294">
                  <c:v>06/01/2021</c:v>
                </c:pt>
                <c:pt idx="295">
                  <c:v>07/01/2021</c:v>
                </c:pt>
                <c:pt idx="296">
                  <c:v>08/01/2021</c:v>
                </c:pt>
                <c:pt idx="297">
                  <c:v>09/01/2021</c:v>
                </c:pt>
                <c:pt idx="298">
                  <c:v>10/01/2021</c:v>
                </c:pt>
                <c:pt idx="299">
                  <c:v>11/01/2021</c:v>
                </c:pt>
                <c:pt idx="300">
                  <c:v>12/01/2021</c:v>
                </c:pt>
                <c:pt idx="301">
                  <c:v>13/01/2021</c:v>
                </c:pt>
                <c:pt idx="302">
                  <c:v>14/01/2021</c:v>
                </c:pt>
                <c:pt idx="303">
                  <c:v>15/01/2021</c:v>
                </c:pt>
                <c:pt idx="304">
                  <c:v>16/01/2021</c:v>
                </c:pt>
                <c:pt idx="305">
                  <c:v>17/01/2021</c:v>
                </c:pt>
                <c:pt idx="306">
                  <c:v>18/01/2021</c:v>
                </c:pt>
                <c:pt idx="307">
                  <c:v>19/01/2021</c:v>
                </c:pt>
                <c:pt idx="308">
                  <c:v>20/01/2021</c:v>
                </c:pt>
                <c:pt idx="309">
                  <c:v>21/01/2021</c:v>
                </c:pt>
                <c:pt idx="310">
                  <c:v>22/01/2021</c:v>
                </c:pt>
                <c:pt idx="311">
                  <c:v>23/01/2021</c:v>
                </c:pt>
                <c:pt idx="312">
                  <c:v>24/01/2021</c:v>
                </c:pt>
                <c:pt idx="313">
                  <c:v>25/01/2021</c:v>
                </c:pt>
                <c:pt idx="314">
                  <c:v>26/01/2021</c:v>
                </c:pt>
                <c:pt idx="315">
                  <c:v>27/01/2021</c:v>
                </c:pt>
                <c:pt idx="316">
                  <c:v>28/01/2021</c:v>
                </c:pt>
                <c:pt idx="317">
                  <c:v>29/01/2021</c:v>
                </c:pt>
                <c:pt idx="318">
                  <c:v>30/01/2021</c:v>
                </c:pt>
                <c:pt idx="319">
                  <c:v>31/01/2021</c:v>
                </c:pt>
                <c:pt idx="320">
                  <c:v>01/02/2021</c:v>
                </c:pt>
                <c:pt idx="321">
                  <c:v>02/02/2021</c:v>
                </c:pt>
                <c:pt idx="322">
                  <c:v>03/02/2021</c:v>
                </c:pt>
                <c:pt idx="323">
                  <c:v>04/02/2021</c:v>
                </c:pt>
                <c:pt idx="324">
                  <c:v>05/02/2021</c:v>
                </c:pt>
                <c:pt idx="325">
                  <c:v>06/02/2021</c:v>
                </c:pt>
                <c:pt idx="326">
                  <c:v>07/02/2021</c:v>
                </c:pt>
                <c:pt idx="327">
                  <c:v>08/02/2021</c:v>
                </c:pt>
                <c:pt idx="328">
                  <c:v>09/02/2021</c:v>
                </c:pt>
                <c:pt idx="329">
                  <c:v>10/02/2021</c:v>
                </c:pt>
                <c:pt idx="330">
                  <c:v>11/02/2021</c:v>
                </c:pt>
                <c:pt idx="331">
                  <c:v>12/02/2021</c:v>
                </c:pt>
                <c:pt idx="332">
                  <c:v>13/02/2021</c:v>
                </c:pt>
                <c:pt idx="333">
                  <c:v>14/02/2021</c:v>
                </c:pt>
                <c:pt idx="334">
                  <c:v>15/02/2021</c:v>
                </c:pt>
                <c:pt idx="335">
                  <c:v>16/02/2021</c:v>
                </c:pt>
                <c:pt idx="336">
                  <c:v>17/02/2021</c:v>
                </c:pt>
                <c:pt idx="337">
                  <c:v>18/02/2021</c:v>
                </c:pt>
                <c:pt idx="338">
                  <c:v>19/02/2021</c:v>
                </c:pt>
                <c:pt idx="339">
                  <c:v>20/02/2021</c:v>
                </c:pt>
                <c:pt idx="340">
                  <c:v>21/02/2021</c:v>
                </c:pt>
                <c:pt idx="341">
                  <c:v>22/02/2021</c:v>
                </c:pt>
                <c:pt idx="342">
                  <c:v>23/02/2021</c:v>
                </c:pt>
                <c:pt idx="343">
                  <c:v>24/02/2021</c:v>
                </c:pt>
                <c:pt idx="344">
                  <c:v>25/02/2021</c:v>
                </c:pt>
                <c:pt idx="345">
                  <c:v>26/02/2021</c:v>
                </c:pt>
                <c:pt idx="346">
                  <c:v>27/02/2021</c:v>
                </c:pt>
                <c:pt idx="347">
                  <c:v>28/02/2021</c:v>
                </c:pt>
                <c:pt idx="348">
                  <c:v>01/03/2021</c:v>
                </c:pt>
                <c:pt idx="349">
                  <c:v>02/03/2021</c:v>
                </c:pt>
                <c:pt idx="350">
                  <c:v>03/03/2021</c:v>
                </c:pt>
                <c:pt idx="351">
                  <c:v>04/03/2021</c:v>
                </c:pt>
                <c:pt idx="352">
                  <c:v>05/03/2021</c:v>
                </c:pt>
                <c:pt idx="353">
                  <c:v>06/03/2021</c:v>
                </c:pt>
                <c:pt idx="354">
                  <c:v>07/03/2021</c:v>
                </c:pt>
                <c:pt idx="355">
                  <c:v>08/03/2021</c:v>
                </c:pt>
                <c:pt idx="356">
                  <c:v>09/03/2021</c:v>
                </c:pt>
                <c:pt idx="357">
                  <c:v>10/03/2021</c:v>
                </c:pt>
                <c:pt idx="358">
                  <c:v>11/03/2021</c:v>
                </c:pt>
                <c:pt idx="359">
                  <c:v>12/03/2021</c:v>
                </c:pt>
                <c:pt idx="360">
                  <c:v>13/03/2021</c:v>
                </c:pt>
                <c:pt idx="361">
                  <c:v>14/03/2021</c:v>
                </c:pt>
                <c:pt idx="362">
                  <c:v>15/03/2021</c:v>
                </c:pt>
                <c:pt idx="363">
                  <c:v>16/03/2021</c:v>
                </c:pt>
                <c:pt idx="364">
                  <c:v>17/03/2021</c:v>
                </c:pt>
                <c:pt idx="365">
                  <c:v>18/03/2021</c:v>
                </c:pt>
                <c:pt idx="366">
                  <c:v>19/03/2021</c:v>
                </c:pt>
                <c:pt idx="367">
                  <c:v>20/03/2021</c:v>
                </c:pt>
                <c:pt idx="368">
                  <c:v>21/03/2021</c:v>
                </c:pt>
                <c:pt idx="369">
                  <c:v>22/03/2021</c:v>
                </c:pt>
                <c:pt idx="370">
                  <c:v>23/03/2021</c:v>
                </c:pt>
                <c:pt idx="371">
                  <c:v>24/03/2021</c:v>
                </c:pt>
                <c:pt idx="372">
                  <c:v>25/03/2021</c:v>
                </c:pt>
                <c:pt idx="373">
                  <c:v>26/03/2021</c:v>
                </c:pt>
                <c:pt idx="374">
                  <c:v>27/03/2021</c:v>
                </c:pt>
                <c:pt idx="375">
                  <c:v>28/03/2021</c:v>
                </c:pt>
                <c:pt idx="376">
                  <c:v>29/03/2021</c:v>
                </c:pt>
                <c:pt idx="377">
                  <c:v>30/03/2021</c:v>
                </c:pt>
                <c:pt idx="378">
                  <c:v>31/03/2021</c:v>
                </c:pt>
                <c:pt idx="379">
                  <c:v>01/04/2021</c:v>
                </c:pt>
                <c:pt idx="380">
                  <c:v>02/04/2021</c:v>
                </c:pt>
                <c:pt idx="381">
                  <c:v>03/04/2021</c:v>
                </c:pt>
                <c:pt idx="382">
                  <c:v>04/04/2021</c:v>
                </c:pt>
                <c:pt idx="383">
                  <c:v>05/04/2021</c:v>
                </c:pt>
                <c:pt idx="384">
                  <c:v>06/04/2021</c:v>
                </c:pt>
                <c:pt idx="385">
                  <c:v>07/04/2021</c:v>
                </c:pt>
                <c:pt idx="386">
                  <c:v>08/04/2021</c:v>
                </c:pt>
                <c:pt idx="387">
                  <c:v>09/04/2021</c:v>
                </c:pt>
                <c:pt idx="388">
                  <c:v>10/04/2021</c:v>
                </c:pt>
                <c:pt idx="389">
                  <c:v>11/04/2021</c:v>
                </c:pt>
                <c:pt idx="390">
                  <c:v>12/04/2021</c:v>
                </c:pt>
                <c:pt idx="391">
                  <c:v>13/04/2021</c:v>
                </c:pt>
                <c:pt idx="392">
                  <c:v>14/04/2021</c:v>
                </c:pt>
                <c:pt idx="393">
                  <c:v>15/04/2021</c:v>
                </c:pt>
                <c:pt idx="394">
                  <c:v>16/04/2021</c:v>
                </c:pt>
                <c:pt idx="395">
                  <c:v>17/04/2021</c:v>
                </c:pt>
                <c:pt idx="396">
                  <c:v>18/04/2021</c:v>
                </c:pt>
                <c:pt idx="397">
                  <c:v>19/04/2021</c:v>
                </c:pt>
                <c:pt idx="398">
                  <c:v>20/04/2021</c:v>
                </c:pt>
                <c:pt idx="399">
                  <c:v>21/04/2021</c:v>
                </c:pt>
                <c:pt idx="400">
                  <c:v>22/04/2021</c:v>
                </c:pt>
                <c:pt idx="401">
                  <c:v>23/04/2021</c:v>
                </c:pt>
                <c:pt idx="402">
                  <c:v>24/04/2021</c:v>
                </c:pt>
                <c:pt idx="403">
                  <c:v>25/04/2021</c:v>
                </c:pt>
                <c:pt idx="404">
                  <c:v>26/04/2021</c:v>
                </c:pt>
                <c:pt idx="405">
                  <c:v>27/04/2021</c:v>
                </c:pt>
                <c:pt idx="406">
                  <c:v>28/04/2021</c:v>
                </c:pt>
                <c:pt idx="407">
                  <c:v>29/04/2021</c:v>
                </c:pt>
                <c:pt idx="408">
                  <c:v>30/04/2021</c:v>
                </c:pt>
                <c:pt idx="409">
                  <c:v>01/05/2021</c:v>
                </c:pt>
                <c:pt idx="410">
                  <c:v>02/05/2021</c:v>
                </c:pt>
                <c:pt idx="411">
                  <c:v>03/05/2021</c:v>
                </c:pt>
                <c:pt idx="412">
                  <c:v>04/05/2021</c:v>
                </c:pt>
                <c:pt idx="413">
                  <c:v>05/05/2021</c:v>
                </c:pt>
                <c:pt idx="414">
                  <c:v>06/05/2021</c:v>
                </c:pt>
                <c:pt idx="415">
                  <c:v>07/05/2021</c:v>
                </c:pt>
                <c:pt idx="416">
                  <c:v>08/05/2021</c:v>
                </c:pt>
                <c:pt idx="417">
                  <c:v>09/05/2021</c:v>
                </c:pt>
                <c:pt idx="418">
                  <c:v>10/05/2021</c:v>
                </c:pt>
                <c:pt idx="419">
                  <c:v>11/05/2021</c:v>
                </c:pt>
                <c:pt idx="420">
                  <c:v>12/05/2021</c:v>
                </c:pt>
                <c:pt idx="421">
                  <c:v>13/05/2021</c:v>
                </c:pt>
                <c:pt idx="422">
                  <c:v>14/05/2021</c:v>
                </c:pt>
                <c:pt idx="423">
                  <c:v>15/05/2021</c:v>
                </c:pt>
                <c:pt idx="424">
                  <c:v>16/05/2021</c:v>
                </c:pt>
                <c:pt idx="425">
                  <c:v>17/05/2021</c:v>
                </c:pt>
                <c:pt idx="426">
                  <c:v>18/05/2021</c:v>
                </c:pt>
                <c:pt idx="427">
                  <c:v>19/05/2021</c:v>
                </c:pt>
                <c:pt idx="428">
                  <c:v>20/05/2021</c:v>
                </c:pt>
                <c:pt idx="429">
                  <c:v>21/05/2021</c:v>
                </c:pt>
                <c:pt idx="430">
                  <c:v>22/05/2021</c:v>
                </c:pt>
                <c:pt idx="431">
                  <c:v>23/05/2021</c:v>
                </c:pt>
                <c:pt idx="432">
                  <c:v>24/05/2021</c:v>
                </c:pt>
                <c:pt idx="433">
                  <c:v>25/05/2021</c:v>
                </c:pt>
                <c:pt idx="434">
                  <c:v>26/05/2021</c:v>
                </c:pt>
                <c:pt idx="435">
                  <c:v>27/05/2021</c:v>
                </c:pt>
                <c:pt idx="436">
                  <c:v>28/05/2021</c:v>
                </c:pt>
                <c:pt idx="437">
                  <c:v>29/05/2021</c:v>
                </c:pt>
                <c:pt idx="438">
                  <c:v>30/05/2021</c:v>
                </c:pt>
                <c:pt idx="439">
                  <c:v>31/05/2021</c:v>
                </c:pt>
                <c:pt idx="440">
                  <c:v>01/06/2021</c:v>
                </c:pt>
                <c:pt idx="441">
                  <c:v>02/06/2021</c:v>
                </c:pt>
                <c:pt idx="442">
                  <c:v>03/06/2021</c:v>
                </c:pt>
                <c:pt idx="443">
                  <c:v>04/06/2021</c:v>
                </c:pt>
                <c:pt idx="444">
                  <c:v>05/06/2021</c:v>
                </c:pt>
                <c:pt idx="445">
                  <c:v>06/06/2021</c:v>
                </c:pt>
                <c:pt idx="446">
                  <c:v>07/06/2021</c:v>
                </c:pt>
                <c:pt idx="447">
                  <c:v>08/06/2021</c:v>
                </c:pt>
                <c:pt idx="448">
                  <c:v>09/06/2021</c:v>
                </c:pt>
                <c:pt idx="449">
                  <c:v>10/06/2021</c:v>
                </c:pt>
                <c:pt idx="450">
                  <c:v>11/06/2021</c:v>
                </c:pt>
                <c:pt idx="451">
                  <c:v>12/06/2021</c:v>
                </c:pt>
                <c:pt idx="452">
                  <c:v>13/06/2021</c:v>
                </c:pt>
                <c:pt idx="453">
                  <c:v>14/06/2021</c:v>
                </c:pt>
                <c:pt idx="454">
                  <c:v>15/06/2021</c:v>
                </c:pt>
                <c:pt idx="455">
                  <c:v>16/06/2021</c:v>
                </c:pt>
                <c:pt idx="456">
                  <c:v>17/06/2021</c:v>
                </c:pt>
                <c:pt idx="457">
                  <c:v>18/06/2021</c:v>
                </c:pt>
                <c:pt idx="458">
                  <c:v>19/06/2021</c:v>
                </c:pt>
                <c:pt idx="459">
                  <c:v>20/06/2021</c:v>
                </c:pt>
                <c:pt idx="460">
                  <c:v>21/06/2021</c:v>
                </c:pt>
                <c:pt idx="461">
                  <c:v>22/06/2021</c:v>
                </c:pt>
                <c:pt idx="462">
                  <c:v>23/06/2021</c:v>
                </c:pt>
                <c:pt idx="463">
                  <c:v>24/06/2021</c:v>
                </c:pt>
                <c:pt idx="464">
                  <c:v>25/06/2021</c:v>
                </c:pt>
                <c:pt idx="465">
                  <c:v>26/06/2021</c:v>
                </c:pt>
                <c:pt idx="466">
                  <c:v>27/06/2021</c:v>
                </c:pt>
                <c:pt idx="467">
                  <c:v>28/06/2021</c:v>
                </c:pt>
                <c:pt idx="468">
                  <c:v>29/06/2021</c:v>
                </c:pt>
                <c:pt idx="469">
                  <c:v>30/06/2021</c:v>
                </c:pt>
                <c:pt idx="470">
                  <c:v>01/07/2021</c:v>
                </c:pt>
                <c:pt idx="471">
                  <c:v>02/07/2021</c:v>
                </c:pt>
                <c:pt idx="472">
                  <c:v>03/07/2021</c:v>
                </c:pt>
                <c:pt idx="473">
                  <c:v>04/07/2021</c:v>
                </c:pt>
                <c:pt idx="474">
                  <c:v>05/07/2021</c:v>
                </c:pt>
                <c:pt idx="475">
                  <c:v>06/07/2021</c:v>
                </c:pt>
                <c:pt idx="476">
                  <c:v>07/07/2021</c:v>
                </c:pt>
                <c:pt idx="477">
                  <c:v>08/07/2021</c:v>
                </c:pt>
                <c:pt idx="478">
                  <c:v>09/07/2021</c:v>
                </c:pt>
                <c:pt idx="479">
                  <c:v>10/07/2021</c:v>
                </c:pt>
                <c:pt idx="480">
                  <c:v>11/07/2021</c:v>
                </c:pt>
                <c:pt idx="481">
                  <c:v>12/07/2021</c:v>
                </c:pt>
                <c:pt idx="482">
                  <c:v>13/07/2021</c:v>
                </c:pt>
                <c:pt idx="483">
                  <c:v>14/07/2021</c:v>
                </c:pt>
                <c:pt idx="484">
                  <c:v>15/07/2021</c:v>
                </c:pt>
                <c:pt idx="485">
                  <c:v>16/07/2021</c:v>
                </c:pt>
                <c:pt idx="486">
                  <c:v>17/07/2021</c:v>
                </c:pt>
                <c:pt idx="487">
                  <c:v>18/07/2021</c:v>
                </c:pt>
                <c:pt idx="488">
                  <c:v>19/07/2021</c:v>
                </c:pt>
                <c:pt idx="489">
                  <c:v>20/07/2021</c:v>
                </c:pt>
                <c:pt idx="490">
                  <c:v>21/07/2021</c:v>
                </c:pt>
                <c:pt idx="491">
                  <c:v>22/07/2021</c:v>
                </c:pt>
                <c:pt idx="492">
                  <c:v>23/07/2021</c:v>
                </c:pt>
                <c:pt idx="493">
                  <c:v>24/07/2021</c:v>
                </c:pt>
                <c:pt idx="494">
                  <c:v>25/07/2021</c:v>
                </c:pt>
                <c:pt idx="495">
                  <c:v>26/07/2021</c:v>
                </c:pt>
                <c:pt idx="496">
                  <c:v>27/07/2021</c:v>
                </c:pt>
                <c:pt idx="497">
                  <c:v>28/07/2021</c:v>
                </c:pt>
                <c:pt idx="498">
                  <c:v>29/07/2021</c:v>
                </c:pt>
                <c:pt idx="499">
                  <c:v>30/07/2021</c:v>
                </c:pt>
                <c:pt idx="500">
                  <c:v>31/07/2021</c:v>
                </c:pt>
                <c:pt idx="501">
                  <c:v>01/08/2021</c:v>
                </c:pt>
                <c:pt idx="502">
                  <c:v>02/08/2021</c:v>
                </c:pt>
                <c:pt idx="503">
                  <c:v>03/08/2021</c:v>
                </c:pt>
                <c:pt idx="504">
                  <c:v>04/08/2021</c:v>
                </c:pt>
                <c:pt idx="505">
                  <c:v>05/08/2021</c:v>
                </c:pt>
                <c:pt idx="506">
                  <c:v>06/08/2021</c:v>
                </c:pt>
                <c:pt idx="507">
                  <c:v>07/08/2021</c:v>
                </c:pt>
                <c:pt idx="508">
                  <c:v>08/08/2021</c:v>
                </c:pt>
                <c:pt idx="509">
                  <c:v>09/08/2021</c:v>
                </c:pt>
                <c:pt idx="510">
                  <c:v>10/08/2021</c:v>
                </c:pt>
                <c:pt idx="511">
                  <c:v>11/08/2021</c:v>
                </c:pt>
                <c:pt idx="512">
                  <c:v>12/08/2021</c:v>
                </c:pt>
                <c:pt idx="513">
                  <c:v>13/08/2021</c:v>
                </c:pt>
                <c:pt idx="514">
                  <c:v>14/08/2021</c:v>
                </c:pt>
                <c:pt idx="515">
                  <c:v>15/08/2021</c:v>
                </c:pt>
                <c:pt idx="516">
                  <c:v>16/08/2021</c:v>
                </c:pt>
                <c:pt idx="517">
                  <c:v>17/08/2021</c:v>
                </c:pt>
                <c:pt idx="518">
                  <c:v>18/08/2021</c:v>
                </c:pt>
                <c:pt idx="519">
                  <c:v>19/08/2021</c:v>
                </c:pt>
                <c:pt idx="520">
                  <c:v>20/08/2021</c:v>
                </c:pt>
                <c:pt idx="521">
                  <c:v>21/08/2021</c:v>
                </c:pt>
                <c:pt idx="522">
                  <c:v>22/08/2021</c:v>
                </c:pt>
                <c:pt idx="523">
                  <c:v>23/08/2021</c:v>
                </c:pt>
                <c:pt idx="524">
                  <c:v>24/08/2021</c:v>
                </c:pt>
                <c:pt idx="525">
                  <c:v>25/08/2021</c:v>
                </c:pt>
                <c:pt idx="526">
                  <c:v>26/08/2021</c:v>
                </c:pt>
                <c:pt idx="527">
                  <c:v>27/08/2021</c:v>
                </c:pt>
                <c:pt idx="528">
                  <c:v>28/08/2021</c:v>
                </c:pt>
                <c:pt idx="529">
                  <c:v>29/08/2021</c:v>
                </c:pt>
                <c:pt idx="530">
                  <c:v>30/08/2021</c:v>
                </c:pt>
                <c:pt idx="531">
                  <c:v>31/08/2021</c:v>
                </c:pt>
                <c:pt idx="532">
                  <c:v>01/09/2021</c:v>
                </c:pt>
                <c:pt idx="533">
                  <c:v>02/09/2021</c:v>
                </c:pt>
                <c:pt idx="534">
                  <c:v>03/09/2021</c:v>
                </c:pt>
                <c:pt idx="535">
                  <c:v>04/09/2021</c:v>
                </c:pt>
                <c:pt idx="536">
                  <c:v>05/09/2021</c:v>
                </c:pt>
                <c:pt idx="537">
                  <c:v>06/09/2021</c:v>
                </c:pt>
                <c:pt idx="538">
                  <c:v>07/09/2021</c:v>
                </c:pt>
                <c:pt idx="539">
                  <c:v>08/09/2021</c:v>
                </c:pt>
                <c:pt idx="540">
                  <c:v>09/09/2021</c:v>
                </c:pt>
                <c:pt idx="541">
                  <c:v>10/09/2021</c:v>
                </c:pt>
                <c:pt idx="542">
                  <c:v>11/09/2021</c:v>
                </c:pt>
                <c:pt idx="543">
                  <c:v>12/09/2021</c:v>
                </c:pt>
                <c:pt idx="544">
                  <c:v>13/09/2021</c:v>
                </c:pt>
                <c:pt idx="545">
                  <c:v>14/09/2021</c:v>
                </c:pt>
                <c:pt idx="546">
                  <c:v>15/09/2021</c:v>
                </c:pt>
                <c:pt idx="547">
                  <c:v>16/09/2021</c:v>
                </c:pt>
                <c:pt idx="548">
                  <c:v>17/09/2021</c:v>
                </c:pt>
                <c:pt idx="549">
                  <c:v>18/09/2021</c:v>
                </c:pt>
                <c:pt idx="550">
                  <c:v>19/09/2021</c:v>
                </c:pt>
                <c:pt idx="551">
                  <c:v>20/09/2021</c:v>
                </c:pt>
                <c:pt idx="552">
                  <c:v>21/09/2021</c:v>
                </c:pt>
                <c:pt idx="553">
                  <c:v>22/09/2021</c:v>
                </c:pt>
                <c:pt idx="554">
                  <c:v>23/09/2021</c:v>
                </c:pt>
                <c:pt idx="555">
                  <c:v>24/09/2021</c:v>
                </c:pt>
                <c:pt idx="556">
                  <c:v>25/09/2021</c:v>
                </c:pt>
                <c:pt idx="557">
                  <c:v>26/09/2021</c:v>
                </c:pt>
                <c:pt idx="558">
                  <c:v>27/09/2021</c:v>
                </c:pt>
                <c:pt idx="559">
                  <c:v>28/09/2021</c:v>
                </c:pt>
                <c:pt idx="560">
                  <c:v>29/09/2021</c:v>
                </c:pt>
                <c:pt idx="561">
                  <c:v>30/09/2021</c:v>
                </c:pt>
                <c:pt idx="562">
                  <c:v>01/10/2021</c:v>
                </c:pt>
                <c:pt idx="563">
                  <c:v>02/10/2021</c:v>
                </c:pt>
                <c:pt idx="564">
                  <c:v>03/10/2021</c:v>
                </c:pt>
                <c:pt idx="565">
                  <c:v>04/10/2021</c:v>
                </c:pt>
                <c:pt idx="566">
                  <c:v>05/10/2021</c:v>
                </c:pt>
                <c:pt idx="567">
                  <c:v>06/10/2021</c:v>
                </c:pt>
                <c:pt idx="568">
                  <c:v>07/10/2021</c:v>
                </c:pt>
                <c:pt idx="569">
                  <c:v>08/10/2021</c:v>
                </c:pt>
                <c:pt idx="570">
                  <c:v>09/10/2021</c:v>
                </c:pt>
                <c:pt idx="571">
                  <c:v>10/10/2021</c:v>
                </c:pt>
                <c:pt idx="572">
                  <c:v>11/10/2021</c:v>
                </c:pt>
                <c:pt idx="573">
                  <c:v>12/10/2021</c:v>
                </c:pt>
                <c:pt idx="574">
                  <c:v>13/10/2021</c:v>
                </c:pt>
                <c:pt idx="575">
                  <c:v>14/10/2021</c:v>
                </c:pt>
                <c:pt idx="576">
                  <c:v>15/10/2021</c:v>
                </c:pt>
                <c:pt idx="577">
                  <c:v>16/10/2021</c:v>
                </c:pt>
                <c:pt idx="578">
                  <c:v>17/10/2021</c:v>
                </c:pt>
                <c:pt idx="579">
                  <c:v>18/10/2021</c:v>
                </c:pt>
                <c:pt idx="580">
                  <c:v>19/10/2021</c:v>
                </c:pt>
                <c:pt idx="581">
                  <c:v>20/10/2021</c:v>
                </c:pt>
                <c:pt idx="582">
                  <c:v>21/10/2021</c:v>
                </c:pt>
                <c:pt idx="583">
                  <c:v>22/10/2021</c:v>
                </c:pt>
                <c:pt idx="584">
                  <c:v>23/10/2021</c:v>
                </c:pt>
                <c:pt idx="585">
                  <c:v>24/10/2021</c:v>
                </c:pt>
                <c:pt idx="586">
                  <c:v>25/10/2021</c:v>
                </c:pt>
                <c:pt idx="587">
                  <c:v>26/10/2021</c:v>
                </c:pt>
                <c:pt idx="588">
                  <c:v>27/10/2021</c:v>
                </c:pt>
                <c:pt idx="589">
                  <c:v>28/10/2021</c:v>
                </c:pt>
                <c:pt idx="590">
                  <c:v>29/10/2021</c:v>
                </c:pt>
                <c:pt idx="591">
                  <c:v>30/10/2021</c:v>
                </c:pt>
                <c:pt idx="592">
                  <c:v>31/10/2021</c:v>
                </c:pt>
                <c:pt idx="593">
                  <c:v>01/11/2021</c:v>
                </c:pt>
                <c:pt idx="594">
                  <c:v>02/11/2021</c:v>
                </c:pt>
                <c:pt idx="595">
                  <c:v>03/11/2021</c:v>
                </c:pt>
                <c:pt idx="596">
                  <c:v>04/11/2021</c:v>
                </c:pt>
                <c:pt idx="597">
                  <c:v>05/11/2021</c:v>
                </c:pt>
                <c:pt idx="598">
                  <c:v>06/11/2021</c:v>
                </c:pt>
                <c:pt idx="599">
                  <c:v>07/11/2021</c:v>
                </c:pt>
                <c:pt idx="600">
                  <c:v>08/11/2021</c:v>
                </c:pt>
                <c:pt idx="601">
                  <c:v>09/11/2021</c:v>
                </c:pt>
                <c:pt idx="602">
                  <c:v>10/11/2021</c:v>
                </c:pt>
                <c:pt idx="603">
                  <c:v>11/11/2021</c:v>
                </c:pt>
                <c:pt idx="604">
                  <c:v>12/11/2021</c:v>
                </c:pt>
                <c:pt idx="605">
                  <c:v>13/11/2021</c:v>
                </c:pt>
                <c:pt idx="606">
                  <c:v>14/11/2021</c:v>
                </c:pt>
                <c:pt idx="607">
                  <c:v>15/11/2021</c:v>
                </c:pt>
                <c:pt idx="608">
                  <c:v>16/11/2021</c:v>
                </c:pt>
                <c:pt idx="609">
                  <c:v>17/11/2021</c:v>
                </c:pt>
                <c:pt idx="610">
                  <c:v>18/11/2021</c:v>
                </c:pt>
                <c:pt idx="611">
                  <c:v>19/11/2021</c:v>
                </c:pt>
                <c:pt idx="612">
                  <c:v>20/11/2021</c:v>
                </c:pt>
                <c:pt idx="613">
                  <c:v>21/11/2021</c:v>
                </c:pt>
                <c:pt idx="614">
                  <c:v>22/11/2021</c:v>
                </c:pt>
                <c:pt idx="615">
                  <c:v>23/11/2021</c:v>
                </c:pt>
                <c:pt idx="616">
                  <c:v>24/11/2021</c:v>
                </c:pt>
                <c:pt idx="617">
                  <c:v>25/11/2021</c:v>
                </c:pt>
                <c:pt idx="618">
                  <c:v>26/11/2021</c:v>
                </c:pt>
                <c:pt idx="619">
                  <c:v>27/11/2021</c:v>
                </c:pt>
                <c:pt idx="620">
                  <c:v>28/11/2021</c:v>
                </c:pt>
                <c:pt idx="621">
                  <c:v>29/11/2021</c:v>
                </c:pt>
                <c:pt idx="622">
                  <c:v>30/11/2021</c:v>
                </c:pt>
                <c:pt idx="623">
                  <c:v>01/12/2021</c:v>
                </c:pt>
                <c:pt idx="624">
                  <c:v>02/12/2021</c:v>
                </c:pt>
                <c:pt idx="625">
                  <c:v>03/12/2021</c:v>
                </c:pt>
                <c:pt idx="626">
                  <c:v>04/12/2021</c:v>
                </c:pt>
                <c:pt idx="627">
                  <c:v>05/12/2021</c:v>
                </c:pt>
                <c:pt idx="628">
                  <c:v>06/12/2021</c:v>
                </c:pt>
                <c:pt idx="629">
                  <c:v>07/12/2021</c:v>
                </c:pt>
                <c:pt idx="630">
                  <c:v>08/12/2021</c:v>
                </c:pt>
                <c:pt idx="631">
                  <c:v>09/12/2021</c:v>
                </c:pt>
                <c:pt idx="632">
                  <c:v>10/12/2021</c:v>
                </c:pt>
                <c:pt idx="633">
                  <c:v>11/12/2021</c:v>
                </c:pt>
                <c:pt idx="634">
                  <c:v>12/12/2021</c:v>
                </c:pt>
                <c:pt idx="635">
                  <c:v>13/12/2021</c:v>
                </c:pt>
                <c:pt idx="636">
                  <c:v>14/12/2021</c:v>
                </c:pt>
                <c:pt idx="637">
                  <c:v>15/12/2021</c:v>
                </c:pt>
                <c:pt idx="638">
                  <c:v>16/12/2021</c:v>
                </c:pt>
                <c:pt idx="639">
                  <c:v>17/12/2021</c:v>
                </c:pt>
                <c:pt idx="640">
                  <c:v>18/12/2021</c:v>
                </c:pt>
                <c:pt idx="641">
                  <c:v>19/12/2021</c:v>
                </c:pt>
                <c:pt idx="642">
                  <c:v>20/12/2021</c:v>
                </c:pt>
                <c:pt idx="643">
                  <c:v>21/12/2021</c:v>
                </c:pt>
              </c:strCache>
            </c:strRef>
          </c:cat>
          <c:val>
            <c:numRef>
              <c:f>london_hfr!$L$1:$L$681</c:f>
              <c:numCache>
                <c:formatCode>0.0%</c:formatCode>
                <c:ptCount val="681"/>
                <c:pt idx="0" formatCode="0">
                  <c:v>6</c:v>
                </c:pt>
                <c:pt idx="2">
                  <c:v>2.828396724611074E-2</c:v>
                </c:pt>
                <c:pt idx="3" formatCode="0">
                  <c:v>6</c:v>
                </c:pt>
                <c:pt idx="4">
                  <c:v>2.6108472778430352E-2</c:v>
                </c:pt>
                <c:pt idx="5">
                  <c:v>3.6371317138965832E-2</c:v>
                </c:pt>
                <c:pt idx="6">
                  <c:v>3.1703746348627083E-2</c:v>
                </c:pt>
                <c:pt idx="7">
                  <c:v>2.8452782964733882E-2</c:v>
                </c:pt>
                <c:pt idx="8">
                  <c:v>2.5007909899501277E-2</c:v>
                </c:pt>
                <c:pt idx="9">
                  <c:v>2.205957434640602E-2</c:v>
                </c:pt>
                <c:pt idx="13">
                  <c:v>0.81182348043297248</c:v>
                </c:pt>
                <c:pt idx="14">
                  <c:v>0.7682001614205004</c:v>
                </c:pt>
                <c:pt idx="15">
                  <c:v>0.72429831595829997</c:v>
                </c:pt>
                <c:pt idx="16">
                  <c:v>0.66966580976863754</c:v>
                </c:pt>
                <c:pt idx="17">
                  <c:v>0.61564353261740656</c:v>
                </c:pt>
                <c:pt idx="18">
                  <c:v>0.58134985327681776</c:v>
                </c:pt>
                <c:pt idx="19">
                  <c:v>0.55150068212824011</c:v>
                </c:pt>
                <c:pt idx="20">
                  <c:v>0.55812261233400029</c:v>
                </c:pt>
                <c:pt idx="21">
                  <c:v>0.55121858339680119</c:v>
                </c:pt>
                <c:pt idx="22">
                  <c:v>0.52530779753761969</c:v>
                </c:pt>
                <c:pt idx="23">
                  <c:v>0.53407453160387064</c:v>
                </c:pt>
                <c:pt idx="24">
                  <c:v>0.55219902265659715</c:v>
                </c:pt>
                <c:pt idx="25">
                  <c:v>0.54305717619603278</c:v>
                </c:pt>
                <c:pt idx="26">
                  <c:v>0.52709359605911332</c:v>
                </c:pt>
                <c:pt idx="27">
                  <c:v>0.50211495396864891</c:v>
                </c:pt>
                <c:pt idx="28">
                  <c:v>0.46960759169017696</c:v>
                </c:pt>
                <c:pt idx="29">
                  <c:v>0.44388830347734454</c:v>
                </c:pt>
                <c:pt idx="30">
                  <c:v>0.4350935093509351</c:v>
                </c:pt>
                <c:pt idx="31">
                  <c:v>0.43794579172610554</c:v>
                </c:pt>
                <c:pt idx="32">
                  <c:v>0.46085080147965474</c:v>
                </c:pt>
                <c:pt idx="33">
                  <c:v>0.46443121278596056</c:v>
                </c:pt>
                <c:pt idx="34">
                  <c:v>0.46758021390374332</c:v>
                </c:pt>
                <c:pt idx="35">
                  <c:v>0.48854700854700855</c:v>
                </c:pt>
                <c:pt idx="36">
                  <c:v>0.5073891625615764</c:v>
                </c:pt>
                <c:pt idx="37">
                  <c:v>0.49982300884955755</c:v>
                </c:pt>
                <c:pt idx="38">
                  <c:v>0.49382716049382724</c:v>
                </c:pt>
                <c:pt idx="39">
                  <c:v>0.46244913059563447</c:v>
                </c:pt>
                <c:pt idx="40">
                  <c:v>0.48119723714504986</c:v>
                </c:pt>
                <c:pt idx="41">
                  <c:v>0.49264705882352938</c:v>
                </c:pt>
                <c:pt idx="42">
                  <c:v>0.46896275530636761</c:v>
                </c:pt>
                <c:pt idx="43">
                  <c:v>0.46983857264231099</c:v>
                </c:pt>
                <c:pt idx="44">
                  <c:v>0.47346752058554442</c:v>
                </c:pt>
                <c:pt idx="45">
                  <c:v>0.45767575322812054</c:v>
                </c:pt>
                <c:pt idx="46">
                  <c:v>0.44507772020725384</c:v>
                </c:pt>
                <c:pt idx="47">
                  <c:v>0.41235955056179779</c:v>
                </c:pt>
                <c:pt idx="48">
                  <c:v>0.38127294981640147</c:v>
                </c:pt>
                <c:pt idx="49">
                  <c:v>0.39643799472295516</c:v>
                </c:pt>
                <c:pt idx="50">
                  <c:v>0.391156462585034</c:v>
                </c:pt>
                <c:pt idx="51">
                  <c:v>0.39102099927588702</c:v>
                </c:pt>
                <c:pt idx="52">
                  <c:v>0.38512518409425622</c:v>
                </c:pt>
                <c:pt idx="53">
                  <c:v>0.41081081081081083</c:v>
                </c:pt>
                <c:pt idx="54">
                  <c:v>0.43463497453310695</c:v>
                </c:pt>
                <c:pt idx="55">
                  <c:v>0.45099818511796735</c:v>
                </c:pt>
                <c:pt idx="56">
                  <c:v>0.47559808612440196</c:v>
                </c:pt>
                <c:pt idx="57">
                  <c:v>0.4814814814814814</c:v>
                </c:pt>
                <c:pt idx="58">
                  <c:v>0.49474789915966388</c:v>
                </c:pt>
                <c:pt idx="59">
                  <c:v>0.50281848928974071</c:v>
                </c:pt>
                <c:pt idx="60">
                  <c:v>0.51331719128329301</c:v>
                </c:pt>
                <c:pt idx="61">
                  <c:v>0.51213592233009708</c:v>
                </c:pt>
                <c:pt idx="62">
                  <c:v>0.5213454075032341</c:v>
                </c:pt>
                <c:pt idx="63">
                  <c:v>0.4921671018276762</c:v>
                </c:pt>
                <c:pt idx="64">
                  <c:v>0.49189189189189192</c:v>
                </c:pt>
                <c:pt idx="65">
                  <c:v>0.53362573099415211</c:v>
                </c:pt>
                <c:pt idx="66">
                  <c:v>0.58615136876006446</c:v>
                </c:pt>
                <c:pt idx="67">
                  <c:v>0.61921708185053381</c:v>
                </c:pt>
                <c:pt idx="68">
                  <c:v>0.7214137214137214</c:v>
                </c:pt>
                <c:pt idx="69">
                  <c:v>0.76148796498905902</c:v>
                </c:pt>
                <c:pt idx="70">
                  <c:v>0.80510440835266817</c:v>
                </c:pt>
                <c:pt idx="71">
                  <c:v>0.87050359712230219</c:v>
                </c:pt>
                <c:pt idx="72">
                  <c:v>0.91951219512195115</c:v>
                </c:pt>
                <c:pt idx="73">
                  <c:v>1.0127226463104324</c:v>
                </c:pt>
                <c:pt idx="74">
                  <c:v>0.98453608247422675</c:v>
                </c:pt>
                <c:pt idx="75">
                  <c:v>0.95687331536388143</c:v>
                </c:pt>
                <c:pt idx="76">
                  <c:v>0.91388888888888886</c:v>
                </c:pt>
                <c:pt idx="77">
                  <c:v>0.83967391304347838</c:v>
                </c:pt>
                <c:pt idx="78">
                  <c:v>0.75466666666666671</c:v>
                </c:pt>
                <c:pt idx="79">
                  <c:v>0.65354330708661412</c:v>
                </c:pt>
                <c:pt idx="80">
                  <c:v>0.56683168316831689</c:v>
                </c:pt>
                <c:pt idx="81">
                  <c:v>0.66312997347480107</c:v>
                </c:pt>
                <c:pt idx="82">
                  <c:v>0.72404371584699445</c:v>
                </c:pt>
                <c:pt idx="83">
                  <c:v>0.75668449197860965</c:v>
                </c:pt>
                <c:pt idx="84">
                  <c:v>0.81967213114754089</c:v>
                </c:pt>
                <c:pt idx="85">
                  <c:v>0.84943181818181823</c:v>
                </c:pt>
                <c:pt idx="86">
                  <c:v>0.89880952380952384</c:v>
                </c:pt>
                <c:pt idx="87">
                  <c:v>1.0096774193548388</c:v>
                </c:pt>
                <c:pt idx="88">
                  <c:v>1.0830564784053156</c:v>
                </c:pt>
                <c:pt idx="89">
                  <c:v>1.07</c:v>
                </c:pt>
                <c:pt idx="90">
                  <c:v>1.1236749116607774</c:v>
                </c:pt>
                <c:pt idx="91">
                  <c:v>1.1355311355311355</c:v>
                </c:pt>
                <c:pt idx="92">
                  <c:v>1.1895910780669146</c:v>
                </c:pt>
                <c:pt idx="93">
                  <c:v>1.1178571428571429</c:v>
                </c:pt>
                <c:pt idx="94">
                  <c:v>0.96126760563380287</c:v>
                </c:pt>
                <c:pt idx="95">
                  <c:v>0.80836236933797911</c:v>
                </c:pt>
                <c:pt idx="96">
                  <c:v>0.78523489932885915</c:v>
                </c:pt>
                <c:pt idx="97">
                  <c:v>0.69255663430420711</c:v>
                </c:pt>
                <c:pt idx="98">
                  <c:v>0.625</c:v>
                </c:pt>
                <c:pt idx="99">
                  <c:v>0.59283387622149841</c:v>
                </c:pt>
                <c:pt idx="100">
                  <c:v>0.597444089456869</c:v>
                </c:pt>
                <c:pt idx="101">
                  <c:v>0.6253968253968254</c:v>
                </c:pt>
                <c:pt idx="102">
                  <c:v>0.62700964630225076</c:v>
                </c:pt>
                <c:pt idx="103">
                  <c:v>0.58503401360544216</c:v>
                </c:pt>
                <c:pt idx="104">
                  <c:v>0.60563380281690149</c:v>
                </c:pt>
                <c:pt idx="105">
                  <c:v>0.62676056338028163</c:v>
                </c:pt>
                <c:pt idx="106">
                  <c:v>0.5718849840255591</c:v>
                </c:pt>
                <c:pt idx="107">
                  <c:v>0.55483870967741944</c:v>
                </c:pt>
                <c:pt idx="108">
                  <c:v>0.50156739811912232</c:v>
                </c:pt>
                <c:pt idx="109">
                  <c:v>0.45808383233532934</c:v>
                </c:pt>
                <c:pt idx="110">
                  <c:v>0.41428571428571431</c:v>
                </c:pt>
                <c:pt idx="111">
                  <c:v>0.40340909090909088</c:v>
                </c:pt>
                <c:pt idx="112">
                  <c:v>0.39528023598820056</c:v>
                </c:pt>
                <c:pt idx="113">
                  <c:v>0.37423312883435583</c:v>
                </c:pt>
                <c:pt idx="114">
                  <c:v>0.31830985915492954</c:v>
                </c:pt>
                <c:pt idx="115">
                  <c:v>0.30532212885154059</c:v>
                </c:pt>
                <c:pt idx="116">
                  <c:v>0.26861702127659576</c:v>
                </c:pt>
                <c:pt idx="117">
                  <c:v>0.23076923076923078</c:v>
                </c:pt>
                <c:pt idx="118">
                  <c:v>0.20100502512562815</c:v>
                </c:pt>
                <c:pt idx="119">
                  <c:v>0.18075117370892019</c:v>
                </c:pt>
                <c:pt idx="120">
                  <c:v>0.17906976744186046</c:v>
                </c:pt>
                <c:pt idx="121">
                  <c:v>0.17792792792792794</c:v>
                </c:pt>
                <c:pt idx="122">
                  <c:v>0.16268980477223424</c:v>
                </c:pt>
                <c:pt idx="123">
                  <c:v>0.15268817204301074</c:v>
                </c:pt>
                <c:pt idx="124">
                  <c:v>0.15236051502145923</c:v>
                </c:pt>
                <c:pt idx="125">
                  <c:v>0.12375249500998005</c:v>
                </c:pt>
                <c:pt idx="126">
                  <c:v>9.6078431372549011E-2</c:v>
                </c:pt>
                <c:pt idx="127">
                  <c:v>9.1932457786116334E-2</c:v>
                </c:pt>
                <c:pt idx="128">
                  <c:v>9.3283582089552244E-2</c:v>
                </c:pt>
                <c:pt idx="129">
                  <c:v>7.5539568345323743E-2</c:v>
                </c:pt>
                <c:pt idx="130">
                  <c:v>6.9444444444444448E-2</c:v>
                </c:pt>
                <c:pt idx="131">
                  <c:v>6.7545304777594725E-2</c:v>
                </c:pt>
                <c:pt idx="132">
                  <c:v>7.2026800670016752E-2</c:v>
                </c:pt>
                <c:pt idx="133">
                  <c:v>8.0133555926544239E-2</c:v>
                </c:pt>
                <c:pt idx="134">
                  <c:v>7.3891625615763554E-2</c:v>
                </c:pt>
                <c:pt idx="135">
                  <c:v>7.5503355704697989E-2</c:v>
                </c:pt>
                <c:pt idx="136">
                  <c:v>8.666666666666667E-2</c:v>
                </c:pt>
                <c:pt idx="137">
                  <c:v>0.1062091503267974</c:v>
                </c:pt>
                <c:pt idx="138">
                  <c:v>9.4155844155844159E-2</c:v>
                </c:pt>
                <c:pt idx="139">
                  <c:v>9.0634441087613288E-2</c:v>
                </c:pt>
                <c:pt idx="140">
                  <c:v>9.2564491654021239E-2</c:v>
                </c:pt>
                <c:pt idx="141">
                  <c:v>9.6774193548387094E-2</c:v>
                </c:pt>
                <c:pt idx="142">
                  <c:v>8.4865629420084868E-2</c:v>
                </c:pt>
                <c:pt idx="143">
                  <c:v>7.0572569906790936E-2</c:v>
                </c:pt>
                <c:pt idx="144">
                  <c:v>5.1249999999999997E-2</c:v>
                </c:pt>
                <c:pt idx="145">
                  <c:v>5.2439024390243907E-2</c:v>
                </c:pt>
                <c:pt idx="146">
                  <c:v>4.8367593712212817E-2</c:v>
                </c:pt>
                <c:pt idx="147">
                  <c:v>4.209328782707622E-2</c:v>
                </c:pt>
                <c:pt idx="148">
                  <c:v>0.04</c:v>
                </c:pt>
                <c:pt idx="149">
                  <c:v>3.9153439153439155E-2</c:v>
                </c:pt>
                <c:pt idx="150">
                  <c:v>4.1879468845760978E-2</c:v>
                </c:pt>
                <c:pt idx="151">
                  <c:v>4.5314109165808442E-2</c:v>
                </c:pt>
                <c:pt idx="152">
                  <c:v>3.9923954372623575E-2</c:v>
                </c:pt>
                <c:pt idx="153">
                  <c:v>3.7477148080438755E-2</c:v>
                </c:pt>
                <c:pt idx="154">
                  <c:v>4.2533936651583712E-2</c:v>
                </c:pt>
                <c:pt idx="155">
                  <c:v>4.2992261392949274E-2</c:v>
                </c:pt>
                <c:pt idx="156">
                  <c:v>4.1060735671514109E-2</c:v>
                </c:pt>
                <c:pt idx="157">
                  <c:v>4.145077720207254E-2</c:v>
                </c:pt>
                <c:pt idx="158">
                  <c:v>3.8461538461538464E-2</c:v>
                </c:pt>
                <c:pt idx="159">
                  <c:v>4.278523489932886E-2</c:v>
                </c:pt>
                <c:pt idx="160">
                  <c:v>4.8995983935742969E-2</c:v>
                </c:pt>
                <c:pt idx="161">
                  <c:v>4.8221343873517779E-2</c:v>
                </c:pt>
                <c:pt idx="162">
                  <c:v>6.2300319488817889E-2</c:v>
                </c:pt>
                <c:pt idx="163">
                  <c:v>6.5934065934065936E-2</c:v>
                </c:pt>
                <c:pt idx="164">
                  <c:v>5.8574453069865917E-2</c:v>
                </c:pt>
                <c:pt idx="165">
                  <c:v>5.5450535601764335E-2</c:v>
                </c:pt>
                <c:pt idx="166">
                  <c:v>5.5099648300117231E-2</c:v>
                </c:pt>
                <c:pt idx="167">
                  <c:v>5.3231939163498096E-2</c:v>
                </c:pt>
                <c:pt idx="168">
                  <c:v>5.0658561296859174E-2</c:v>
                </c:pt>
                <c:pt idx="169">
                  <c:v>4.6920821114369501E-2</c:v>
                </c:pt>
                <c:pt idx="170">
                  <c:v>4.6704495853339155E-2</c:v>
                </c:pt>
                <c:pt idx="171">
                  <c:v>5.7327586206896548E-2</c:v>
                </c:pt>
                <c:pt idx="172">
                  <c:v>6.3546586517818804E-2</c:v>
                </c:pt>
                <c:pt idx="173">
                  <c:v>6.5795023196963301E-2</c:v>
                </c:pt>
                <c:pt idx="174">
                  <c:v>7.0272572402044292E-2</c:v>
                </c:pt>
                <c:pt idx="175">
                  <c:v>8.3585967951494158E-2</c:v>
                </c:pt>
                <c:pt idx="176">
                  <c:v>9.2876465284039672E-2</c:v>
                </c:pt>
                <c:pt idx="177">
                  <c:v>0.10769980506822611</c:v>
                </c:pt>
                <c:pt idx="178">
                  <c:v>0.11830131445904955</c:v>
                </c:pt>
                <c:pt idx="179">
                  <c:v>0.12623376623376623</c:v>
                </c:pt>
                <c:pt idx="180">
                  <c:v>0.13677975228863759</c:v>
                </c:pt>
                <c:pt idx="181">
                  <c:v>0.1430817610062893</c:v>
                </c:pt>
                <c:pt idx="182">
                  <c:v>0.13313462493790362</c:v>
                </c:pt>
                <c:pt idx="183">
                  <c:v>0.11443433029908974</c:v>
                </c:pt>
                <c:pt idx="184">
                  <c:v>0.10209102091020909</c:v>
                </c:pt>
                <c:pt idx="185">
                  <c:v>8.664931201190032E-2</c:v>
                </c:pt>
                <c:pt idx="186">
                  <c:v>7.6595744680851063E-2</c:v>
                </c:pt>
                <c:pt idx="187">
                  <c:v>6.8686262747450516E-2</c:v>
                </c:pt>
                <c:pt idx="188">
                  <c:v>6.5223502951925777E-2</c:v>
                </c:pt>
                <c:pt idx="189">
                  <c:v>6.1820111435394003E-2</c:v>
                </c:pt>
                <c:pt idx="190">
                  <c:v>6.2435765673175748E-2</c:v>
                </c:pt>
                <c:pt idx="191">
                  <c:v>5.8614143331751301E-2</c:v>
                </c:pt>
                <c:pt idx="192">
                  <c:v>6.0413354531001592E-2</c:v>
                </c:pt>
                <c:pt idx="193">
                  <c:v>5.7461587034308571E-2</c:v>
                </c:pt>
                <c:pt idx="194">
                  <c:v>5.4993316784418565E-2</c:v>
                </c:pt>
                <c:pt idx="195">
                  <c:v>4.8784783374427612E-2</c:v>
                </c:pt>
                <c:pt idx="196">
                  <c:v>4.9747048903878592E-2</c:v>
                </c:pt>
                <c:pt idx="197">
                  <c:v>4.9390635022450287E-2</c:v>
                </c:pt>
                <c:pt idx="198">
                  <c:v>4.8719458345599057E-2</c:v>
                </c:pt>
                <c:pt idx="199">
                  <c:v>4.8495672482483855E-2</c:v>
                </c:pt>
                <c:pt idx="200">
                  <c:v>4.9740259740259744E-2</c:v>
                </c:pt>
                <c:pt idx="201">
                  <c:v>5.088713652045343E-2</c:v>
                </c:pt>
                <c:pt idx="202">
                  <c:v>5.3681710213776719E-2</c:v>
                </c:pt>
                <c:pt idx="203">
                  <c:v>5.4549729602633441E-2</c:v>
                </c:pt>
                <c:pt idx="204">
                  <c:v>5.9417706476530011E-2</c:v>
                </c:pt>
                <c:pt idx="205">
                  <c:v>6.2715765247410821E-2</c:v>
                </c:pt>
                <c:pt idx="206">
                  <c:v>6.3346390598768898E-2</c:v>
                </c:pt>
                <c:pt idx="207">
                  <c:v>6.3690085357846357E-2</c:v>
                </c:pt>
                <c:pt idx="208">
                  <c:v>6.6211020931225967E-2</c:v>
                </c:pt>
                <c:pt idx="209">
                  <c:v>6.7204301075268813E-2</c:v>
                </c:pt>
                <c:pt idx="210">
                  <c:v>7.1572988273352206E-2</c:v>
                </c:pt>
                <c:pt idx="211">
                  <c:v>6.9767441860465115E-2</c:v>
                </c:pt>
                <c:pt idx="212">
                  <c:v>6.7142857142857143E-2</c:v>
                </c:pt>
                <c:pt idx="213">
                  <c:v>6.7649250641715661E-2</c:v>
                </c:pt>
                <c:pt idx="214">
                  <c:v>6.5405954520590767E-2</c:v>
                </c:pt>
                <c:pt idx="215">
                  <c:v>6.3056940039268997E-2</c:v>
                </c:pt>
                <c:pt idx="216">
                  <c:v>6.3792215436686048E-2</c:v>
                </c:pt>
                <c:pt idx="217">
                  <c:v>6.2311557788944726E-2</c:v>
                </c:pt>
                <c:pt idx="218">
                  <c:v>6.4108092568635908E-2</c:v>
                </c:pt>
                <c:pt idx="219">
                  <c:v>6.434696336191624E-2</c:v>
                </c:pt>
                <c:pt idx="220">
                  <c:v>6.3993665418946147E-2</c:v>
                </c:pt>
                <c:pt idx="221">
                  <c:v>6.5344483090357439E-2</c:v>
                </c:pt>
                <c:pt idx="222">
                  <c:v>6.6976326041354506E-2</c:v>
                </c:pt>
                <c:pt idx="223">
                  <c:v>6.6025592488831678E-2</c:v>
                </c:pt>
                <c:pt idx="224">
                  <c:v>6.4400851581508517E-2</c:v>
                </c:pt>
                <c:pt idx="225">
                  <c:v>6.3045141545524097E-2</c:v>
                </c:pt>
                <c:pt idx="226">
                  <c:v>6.2425683709869208E-2</c:v>
                </c:pt>
                <c:pt idx="227">
                  <c:v>6.2277580071174378E-2</c:v>
                </c:pt>
                <c:pt idx="228">
                  <c:v>6.5158104223483462E-2</c:v>
                </c:pt>
                <c:pt idx="229">
                  <c:v>6.5558159976560212E-2</c:v>
                </c:pt>
                <c:pt idx="230">
                  <c:v>6.6815304948216345E-2</c:v>
                </c:pt>
                <c:pt idx="231">
                  <c:v>6.8059870093194016E-2</c:v>
                </c:pt>
                <c:pt idx="232">
                  <c:v>6.7527173913043484E-2</c:v>
                </c:pt>
                <c:pt idx="233">
                  <c:v>6.8158903004638033E-2</c:v>
                </c:pt>
                <c:pt idx="234">
                  <c:v>6.6692516479255518E-2</c:v>
                </c:pt>
                <c:pt idx="235">
                  <c:v>6.3491091654931733E-2</c:v>
                </c:pt>
                <c:pt idx="236">
                  <c:v>6.3360074954617332E-2</c:v>
                </c:pt>
                <c:pt idx="237">
                  <c:v>6.2475219484565282E-2</c:v>
                </c:pt>
                <c:pt idx="238">
                  <c:v>6.0418410041841009E-2</c:v>
                </c:pt>
                <c:pt idx="239">
                  <c:v>6.1744891709815709E-2</c:v>
                </c:pt>
                <c:pt idx="240">
                  <c:v>6.0342908038298823E-2</c:v>
                </c:pt>
                <c:pt idx="241">
                  <c:v>6.0522618713121659E-2</c:v>
                </c:pt>
                <c:pt idx="242">
                  <c:v>6.0899653979238751E-2</c:v>
                </c:pt>
                <c:pt idx="243">
                  <c:v>6.4568345323741019E-2</c:v>
                </c:pt>
                <c:pt idx="244">
                  <c:v>6.5817277812305786E-2</c:v>
                </c:pt>
                <c:pt idx="245">
                  <c:v>6.8196344113511428E-2</c:v>
                </c:pt>
                <c:pt idx="246">
                  <c:v>6.583153911398186E-2</c:v>
                </c:pt>
                <c:pt idx="247">
                  <c:v>6.9568782887992883E-2</c:v>
                </c:pt>
                <c:pt idx="248">
                  <c:v>7.1473750790638835E-2</c:v>
                </c:pt>
                <c:pt idx="249">
                  <c:v>7.4650299743077353E-2</c:v>
                </c:pt>
                <c:pt idx="250">
                  <c:v>7.2549301856916659E-2</c:v>
                </c:pt>
                <c:pt idx="251">
                  <c:v>7.2179698118606472E-2</c:v>
                </c:pt>
                <c:pt idx="252">
                  <c:v>7.461103253182462E-2</c:v>
                </c:pt>
                <c:pt idx="253">
                  <c:v>7.6089994410285078E-2</c:v>
                </c:pt>
                <c:pt idx="254">
                  <c:v>7.6212629130464518E-2</c:v>
                </c:pt>
                <c:pt idx="255">
                  <c:v>7.8917398003617592E-2</c:v>
                </c:pt>
                <c:pt idx="256">
                  <c:v>7.885050048433967E-2</c:v>
                </c:pt>
                <c:pt idx="257">
                  <c:v>8.2289240067997232E-2</c:v>
                </c:pt>
                <c:pt idx="258">
                  <c:v>8.3488946449009102E-2</c:v>
                </c:pt>
                <c:pt idx="259">
                  <c:v>8.6792233461225429E-2</c:v>
                </c:pt>
                <c:pt idx="260">
                  <c:v>8.8921039452451167E-2</c:v>
                </c:pt>
                <c:pt idx="261">
                  <c:v>8.9841487176786555E-2</c:v>
                </c:pt>
                <c:pt idx="262">
                  <c:v>8.8414181872125797E-2</c:v>
                </c:pt>
                <c:pt idx="263">
                  <c:v>8.7794824822532619E-2</c:v>
                </c:pt>
                <c:pt idx="264">
                  <c:v>7.8829660634412574E-2</c:v>
                </c:pt>
                <c:pt idx="265">
                  <c:v>7.6203208556149746E-2</c:v>
                </c:pt>
                <c:pt idx="266">
                  <c:v>7.2667780087937547E-2</c:v>
                </c:pt>
                <c:pt idx="267">
                  <c:v>7.0665926063074744E-2</c:v>
                </c:pt>
                <c:pt idx="268">
                  <c:v>6.5281418033451333E-2</c:v>
                </c:pt>
                <c:pt idx="269">
                  <c:v>6.2415422235939308E-2</c:v>
                </c:pt>
                <c:pt idx="270">
                  <c:v>5.8828464168117281E-2</c:v>
                </c:pt>
                <c:pt idx="271">
                  <c:v>5.8009428425377235E-2</c:v>
                </c:pt>
                <c:pt idx="272">
                  <c:v>5.4876055804992177E-2</c:v>
                </c:pt>
                <c:pt idx="273">
                  <c:v>5.625649398842214E-2</c:v>
                </c:pt>
                <c:pt idx="274">
                  <c:v>5.6424668227946922E-2</c:v>
                </c:pt>
                <c:pt idx="275">
                  <c:v>5.5522535190849653E-2</c:v>
                </c:pt>
                <c:pt idx="276">
                  <c:v>5.5284243174490884E-2</c:v>
                </c:pt>
                <c:pt idx="277">
                  <c:v>5.5819164360089622E-2</c:v>
                </c:pt>
                <c:pt idx="278">
                  <c:v>5.861220145033598E-2</c:v>
                </c:pt>
                <c:pt idx="279">
                  <c:v>6.7266401735155829E-2</c:v>
                </c:pt>
                <c:pt idx="280">
                  <c:v>6.5912960566641698E-2</c:v>
                </c:pt>
                <c:pt idx="281">
                  <c:v>6.516671603539094E-2</c:v>
                </c:pt>
                <c:pt idx="282">
                  <c:v>7.0540911331033476E-2</c:v>
                </c:pt>
                <c:pt idx="283">
                  <c:v>6.6009067516235753E-2</c:v>
                </c:pt>
                <c:pt idx="284">
                  <c:v>6.491211862253736E-2</c:v>
                </c:pt>
                <c:pt idx="285">
                  <c:v>6.6055639903545599E-2</c:v>
                </c:pt>
                <c:pt idx="286">
                  <c:v>6.5532608695652181E-2</c:v>
                </c:pt>
                <c:pt idx="287">
                  <c:v>6.4489978773559747E-2</c:v>
                </c:pt>
                <c:pt idx="288">
                  <c:v>6.4554679413992899E-2</c:v>
                </c:pt>
                <c:pt idx="289">
                  <c:v>5.9025319358988415E-2</c:v>
                </c:pt>
                <c:pt idx="290">
                  <c:v>6.1977290442183315E-2</c:v>
                </c:pt>
                <c:pt idx="291">
                  <c:v>6.4118453523443919E-2</c:v>
                </c:pt>
                <c:pt idx="292">
                  <c:v>6.245458748926614E-2</c:v>
                </c:pt>
                <c:pt idx="293">
                  <c:v>5.9362612969716191E-2</c:v>
                </c:pt>
                <c:pt idx="294">
                  <c:v>6.1004291367106958E-2</c:v>
                </c:pt>
                <c:pt idx="295">
                  <c:v>6.4218001022920565E-2</c:v>
                </c:pt>
                <c:pt idx="296">
                  <c:v>6.7829259580548043E-2</c:v>
                </c:pt>
                <c:pt idx="297">
                  <c:v>7.0921600825111619E-2</c:v>
                </c:pt>
                <c:pt idx="298">
                  <c:v>7.3332277433010323E-2</c:v>
                </c:pt>
                <c:pt idx="299">
                  <c:v>7.4628666214280326E-2</c:v>
                </c:pt>
                <c:pt idx="300">
                  <c:v>7.4778041765662134E-2</c:v>
                </c:pt>
                <c:pt idx="301">
                  <c:v>7.6435817687384999E-2</c:v>
                </c:pt>
                <c:pt idx="302">
                  <c:v>7.5106608909639452E-2</c:v>
                </c:pt>
                <c:pt idx="303">
                  <c:v>7.7534862156282316E-2</c:v>
                </c:pt>
                <c:pt idx="304">
                  <c:v>7.7415719785895398E-2</c:v>
                </c:pt>
                <c:pt idx="305">
                  <c:v>7.678201243820762E-2</c:v>
                </c:pt>
                <c:pt idx="306">
                  <c:v>7.8182475388573508E-2</c:v>
                </c:pt>
                <c:pt idx="307">
                  <c:v>7.9967580710522762E-2</c:v>
                </c:pt>
                <c:pt idx="308">
                  <c:v>8.0083976128134365E-2</c:v>
                </c:pt>
                <c:pt idx="309">
                  <c:v>8.0874289701924035E-2</c:v>
                </c:pt>
                <c:pt idx="310">
                  <c:v>8.4135268852280773E-2</c:v>
                </c:pt>
                <c:pt idx="311">
                  <c:v>8.9534643836020153E-2</c:v>
                </c:pt>
                <c:pt idx="312">
                  <c:v>9.1630094043887153E-2</c:v>
                </c:pt>
                <c:pt idx="313">
                  <c:v>9.2974379503602878E-2</c:v>
                </c:pt>
                <c:pt idx="314">
                  <c:v>9.5119844526020292E-2</c:v>
                </c:pt>
                <c:pt idx="315">
                  <c:v>9.56260230690167E-2</c:v>
                </c:pt>
                <c:pt idx="316">
                  <c:v>9.3666299038916032E-2</c:v>
                </c:pt>
                <c:pt idx="317">
                  <c:v>9.6382494308120417E-2</c:v>
                </c:pt>
                <c:pt idx="318">
                  <c:v>9.5555259535544612E-2</c:v>
                </c:pt>
                <c:pt idx="319">
                  <c:v>9.6459503188350615E-2</c:v>
                </c:pt>
                <c:pt idx="320">
                  <c:v>9.7920277296360492E-2</c:v>
                </c:pt>
                <c:pt idx="321">
                  <c:v>9.8545513972871382E-2</c:v>
                </c:pt>
                <c:pt idx="322">
                  <c:v>9.8824755398598974E-2</c:v>
                </c:pt>
                <c:pt idx="323">
                  <c:v>0.10043321740191592</c:v>
                </c:pt>
                <c:pt idx="324">
                  <c:v>0.10332103321033211</c:v>
                </c:pt>
                <c:pt idx="325">
                  <c:v>0.10513178180750313</c:v>
                </c:pt>
                <c:pt idx="326">
                  <c:v>0.10967482938578885</c:v>
                </c:pt>
                <c:pt idx="327">
                  <c:v>0.11134435406280067</c:v>
                </c:pt>
                <c:pt idx="328">
                  <c:v>0.11310422960725075</c:v>
                </c:pt>
                <c:pt idx="329">
                  <c:v>0.11672210462654974</c:v>
                </c:pt>
                <c:pt idx="330">
                  <c:v>0.11558798646362098</c:v>
                </c:pt>
                <c:pt idx="331">
                  <c:v>0.11331193980303197</c:v>
                </c:pt>
                <c:pt idx="332">
                  <c:v>0.11358600583090378</c:v>
                </c:pt>
                <c:pt idx="333">
                  <c:v>0.11204033944164309</c:v>
                </c:pt>
                <c:pt idx="334">
                  <c:v>0.11118243676980356</c:v>
                </c:pt>
                <c:pt idx="335">
                  <c:v>0.11062475129327497</c:v>
                </c:pt>
                <c:pt idx="336">
                  <c:v>0.10121836925960637</c:v>
                </c:pt>
                <c:pt idx="337">
                  <c:v>9.6901869796642545E-2</c:v>
                </c:pt>
                <c:pt idx="338">
                  <c:v>9.7631012203876516E-2</c:v>
                </c:pt>
                <c:pt idx="339">
                  <c:v>9.5765374831662434E-2</c:v>
                </c:pt>
                <c:pt idx="340">
                  <c:v>9.9826251776970465E-2</c:v>
                </c:pt>
                <c:pt idx="341">
                  <c:v>0.10098605916354982</c:v>
                </c:pt>
                <c:pt idx="342">
                  <c:v>0.10441767068273092</c:v>
                </c:pt>
                <c:pt idx="343">
                  <c:v>0.10851515736628693</c:v>
                </c:pt>
                <c:pt idx="344">
                  <c:v>0.11129196337741608</c:v>
                </c:pt>
                <c:pt idx="345">
                  <c:v>0.11433715957686248</c:v>
                </c:pt>
                <c:pt idx="346">
                  <c:v>0.11347348303870043</c:v>
                </c:pt>
                <c:pt idx="347">
                  <c:v>0.1107806691449814</c:v>
                </c:pt>
                <c:pt idx="348">
                  <c:v>0.11088295687885011</c:v>
                </c:pt>
                <c:pt idx="349">
                  <c:v>0.10357615894039733</c:v>
                </c:pt>
                <c:pt idx="350">
                  <c:v>0.10008158825129181</c:v>
                </c:pt>
                <c:pt idx="351">
                  <c:v>0.10166204986149587</c:v>
                </c:pt>
                <c:pt idx="352">
                  <c:v>9.6605023461219991E-2</c:v>
                </c:pt>
                <c:pt idx="353">
                  <c:v>9.3978615644344399E-2</c:v>
                </c:pt>
                <c:pt idx="354">
                  <c:v>8.9091947458595083E-2</c:v>
                </c:pt>
                <c:pt idx="355">
                  <c:v>8.3284968078932098E-2</c:v>
                </c:pt>
                <c:pt idx="356">
                  <c:v>7.8901734104046245E-2</c:v>
                </c:pt>
                <c:pt idx="357">
                  <c:v>8.0701754385964913E-2</c:v>
                </c:pt>
                <c:pt idx="358">
                  <c:v>7.6740740740740734E-2</c:v>
                </c:pt>
                <c:pt idx="359">
                  <c:v>7.2119613016710646E-2</c:v>
                </c:pt>
                <c:pt idx="360">
                  <c:v>7.1235347159603238E-2</c:v>
                </c:pt>
                <c:pt idx="361">
                  <c:v>6.9188191881918826E-2</c:v>
                </c:pt>
                <c:pt idx="362">
                  <c:v>6.8702290076335881E-2</c:v>
                </c:pt>
                <c:pt idx="363">
                  <c:v>7.0268582136164895E-2</c:v>
                </c:pt>
                <c:pt idx="364">
                  <c:v>6.496736089524402E-2</c:v>
                </c:pt>
                <c:pt idx="365">
                  <c:v>6.2481134923030493E-2</c:v>
                </c:pt>
                <c:pt idx="366">
                  <c:v>6.4803439803439805E-2</c:v>
                </c:pt>
                <c:pt idx="367">
                  <c:v>6.2848297213622284E-2</c:v>
                </c:pt>
                <c:pt idx="368">
                  <c:v>5.8736717827626912E-2</c:v>
                </c:pt>
                <c:pt idx="369">
                  <c:v>6.0029717682020804E-2</c:v>
                </c:pt>
                <c:pt idx="370">
                  <c:v>5.7910447761194035E-2</c:v>
                </c:pt>
                <c:pt idx="371">
                  <c:v>5.9578368469294228E-2</c:v>
                </c:pt>
                <c:pt idx="372">
                  <c:v>5.8160779537149813E-2</c:v>
                </c:pt>
                <c:pt idx="373">
                  <c:v>5.7924888605983452E-2</c:v>
                </c:pt>
                <c:pt idx="374">
                  <c:v>6.0304837640821736E-2</c:v>
                </c:pt>
                <c:pt idx="375">
                  <c:v>6.4671101256467106E-2</c:v>
                </c:pt>
                <c:pt idx="376">
                  <c:v>6.6125290023201846E-2</c:v>
                </c:pt>
                <c:pt idx="377">
                  <c:v>7.1814030718140298E-2</c:v>
                </c:pt>
                <c:pt idx="378">
                  <c:v>7.1124361158432708E-2</c:v>
                </c:pt>
                <c:pt idx="379">
                  <c:v>7.9866092778574843E-2</c:v>
                </c:pt>
                <c:pt idx="380">
                  <c:v>8.8888888888888892E-2</c:v>
                </c:pt>
                <c:pt idx="381">
                  <c:v>9.1623036649214673E-2</c:v>
                </c:pt>
                <c:pt idx="382">
                  <c:v>8.8900308324768765E-2</c:v>
                </c:pt>
                <c:pt idx="383">
                  <c:v>8.7363494539781594E-2</c:v>
                </c:pt>
                <c:pt idx="384">
                  <c:v>7.6543209876543214E-2</c:v>
                </c:pt>
                <c:pt idx="385">
                  <c:v>7.1844660194174764E-2</c:v>
                </c:pt>
                <c:pt idx="386">
                  <c:v>6.1653432975245219E-2</c:v>
                </c:pt>
                <c:pt idx="387">
                  <c:v>5.440647482014388E-2</c:v>
                </c:pt>
                <c:pt idx="388">
                  <c:v>5.2049746660525101E-2</c:v>
                </c:pt>
                <c:pt idx="389">
                  <c:v>5.1282051282051287E-2</c:v>
                </c:pt>
                <c:pt idx="390">
                  <c:v>5.0239234449760771E-2</c:v>
                </c:pt>
                <c:pt idx="391">
                  <c:v>5.1369863013698627E-2</c:v>
                </c:pt>
                <c:pt idx="392">
                  <c:v>5.6812468577174452E-2</c:v>
                </c:pt>
                <c:pt idx="393">
                  <c:v>5.7907542579075426E-2</c:v>
                </c:pt>
                <c:pt idx="394">
                  <c:v>5.6910569105691054E-2</c:v>
                </c:pt>
                <c:pt idx="395">
                  <c:v>5.2949372967951693E-2</c:v>
                </c:pt>
                <c:pt idx="396">
                  <c:v>5.3956834532374098E-2</c:v>
                </c:pt>
                <c:pt idx="397">
                  <c:v>5.2064631956912036E-2</c:v>
                </c:pt>
                <c:pt idx="398">
                  <c:v>5.4342777519739906E-2</c:v>
                </c:pt>
                <c:pt idx="399">
                  <c:v>4.9187935034802788E-2</c:v>
                </c:pt>
                <c:pt idx="400">
                  <c:v>5.0024283632831464E-2</c:v>
                </c:pt>
                <c:pt idx="401">
                  <c:v>4.8743718592964828E-2</c:v>
                </c:pt>
                <c:pt idx="402">
                  <c:v>4.9453409682457053E-2</c:v>
                </c:pt>
                <c:pt idx="403">
                  <c:v>4.2849491162292447E-2</c:v>
                </c:pt>
                <c:pt idx="404">
                  <c:v>4.7105561861520998E-2</c:v>
                </c:pt>
                <c:pt idx="405">
                  <c:v>4.6153846153846149E-2</c:v>
                </c:pt>
                <c:pt idx="406">
                  <c:v>4.9970605526161081E-2</c:v>
                </c:pt>
                <c:pt idx="407">
                  <c:v>5.1552795031055899E-2</c:v>
                </c:pt>
                <c:pt idx="408">
                  <c:v>5.6737588652482268E-2</c:v>
                </c:pt>
                <c:pt idx="409">
                  <c:v>5.9796437659033079E-2</c:v>
                </c:pt>
                <c:pt idx="410">
                  <c:v>6.791720569210867E-2</c:v>
                </c:pt>
                <c:pt idx="411">
                  <c:v>6.1274509803921573E-2</c:v>
                </c:pt>
                <c:pt idx="412">
                  <c:v>6.2423500611995107E-2</c:v>
                </c:pt>
                <c:pt idx="413">
                  <c:v>6.029232643118148E-2</c:v>
                </c:pt>
                <c:pt idx="414">
                  <c:v>5.7736720554272522E-2</c:v>
                </c:pt>
                <c:pt idx="415">
                  <c:v>5.1714752313554706E-2</c:v>
                </c:pt>
                <c:pt idx="416">
                  <c:v>5.3121577217962769E-2</c:v>
                </c:pt>
                <c:pt idx="417">
                  <c:v>5.5462184873949577E-2</c:v>
                </c:pt>
                <c:pt idx="418">
                  <c:v>5.7549857549857551E-2</c:v>
                </c:pt>
                <c:pt idx="419">
                  <c:v>6.2252405206564797E-2</c:v>
                </c:pt>
                <c:pt idx="420">
                  <c:v>6.25E-2</c:v>
                </c:pt>
                <c:pt idx="421">
                  <c:v>6.6279069767441856E-2</c:v>
                </c:pt>
                <c:pt idx="422">
                  <c:v>6.8035190615835781E-2</c:v>
                </c:pt>
                <c:pt idx="423">
                  <c:v>6.5517241379310337E-2</c:v>
                </c:pt>
                <c:pt idx="424">
                  <c:v>5.9806034482758619E-2</c:v>
                </c:pt>
                <c:pt idx="425">
                  <c:v>6.038521603331598E-2</c:v>
                </c:pt>
                <c:pt idx="426">
                  <c:v>5.5954825462012324E-2</c:v>
                </c:pt>
                <c:pt idx="427">
                  <c:v>5.7528764382191094E-2</c:v>
                </c:pt>
                <c:pt idx="428">
                  <c:v>5.7253760310528867E-2</c:v>
                </c:pt>
                <c:pt idx="429">
                  <c:v>5.8739255014326648E-2</c:v>
                </c:pt>
                <c:pt idx="430">
                  <c:v>5.7745187901008251E-2</c:v>
                </c:pt>
                <c:pt idx="431">
                  <c:v>5.9991368148467845E-2</c:v>
                </c:pt>
                <c:pt idx="432">
                  <c:v>5.5599999999999997E-2</c:v>
                </c:pt>
                <c:pt idx="433">
                  <c:v>5.3625377643504529E-2</c:v>
                </c:pt>
                <c:pt idx="434">
                  <c:v>4.9820788530465954E-2</c:v>
                </c:pt>
                <c:pt idx="435">
                  <c:v>4.7438982468202134E-2</c:v>
                </c:pt>
                <c:pt idx="436">
                  <c:v>4.8530868273357543E-2</c:v>
                </c:pt>
                <c:pt idx="437">
                  <c:v>4.3543997580889025E-2</c:v>
                </c:pt>
                <c:pt idx="438">
                  <c:v>3.7200330669605951E-2</c:v>
                </c:pt>
                <c:pt idx="439">
                  <c:v>3.8195334529607786E-2</c:v>
                </c:pt>
                <c:pt idx="440">
                  <c:v>3.787152444870566E-2</c:v>
                </c:pt>
                <c:pt idx="441">
                  <c:v>3.8821648778259873E-2</c:v>
                </c:pt>
                <c:pt idx="442">
                  <c:v>3.898341589489554E-2</c:v>
                </c:pt>
                <c:pt idx="443">
                  <c:v>3.6497767423801203E-2</c:v>
                </c:pt>
                <c:pt idx="444">
                  <c:v>3.6863028550777013E-2</c:v>
                </c:pt>
                <c:pt idx="445">
                  <c:v>3.8202247191011236E-2</c:v>
                </c:pt>
                <c:pt idx="446">
                  <c:v>3.5547396528704936E-2</c:v>
                </c:pt>
                <c:pt idx="447">
                  <c:v>3.4521515735388572E-2</c:v>
                </c:pt>
                <c:pt idx="448">
                  <c:v>3.3296857902141624E-2</c:v>
                </c:pt>
                <c:pt idx="449">
                  <c:v>3.3405172413793101E-2</c:v>
                </c:pt>
                <c:pt idx="450">
                  <c:v>3.2156745438229141E-2</c:v>
                </c:pt>
                <c:pt idx="451">
                  <c:v>2.9198140615920978E-2</c:v>
                </c:pt>
                <c:pt idx="452">
                  <c:v>2.7212832999140648E-2</c:v>
                </c:pt>
                <c:pt idx="453">
                  <c:v>2.669602311820559E-2</c:v>
                </c:pt>
                <c:pt idx="454">
                  <c:v>2.5194062372327384E-2</c:v>
                </c:pt>
                <c:pt idx="455">
                  <c:v>2.4683122081387589E-2</c:v>
                </c:pt>
                <c:pt idx="456">
                  <c:v>2.4539080758244614E-2</c:v>
                </c:pt>
                <c:pt idx="457">
                  <c:v>2.3902917381711207E-2</c:v>
                </c:pt>
                <c:pt idx="458">
                  <c:v>2.3933402705515087E-2</c:v>
                </c:pt>
                <c:pt idx="459">
                  <c:v>2.4594508639881267E-2</c:v>
                </c:pt>
                <c:pt idx="460">
                  <c:v>2.5193414005157708E-2</c:v>
                </c:pt>
                <c:pt idx="461">
                  <c:v>2.3597225974961725E-2</c:v>
                </c:pt>
                <c:pt idx="462">
                  <c:v>2.2545638092033315E-2</c:v>
                </c:pt>
                <c:pt idx="463">
                  <c:v>2.1507899264820895E-2</c:v>
                </c:pt>
                <c:pt idx="464">
                  <c:v>2.0833333333333332E-2</c:v>
                </c:pt>
                <c:pt idx="465">
                  <c:v>2.0797570315594874E-2</c:v>
                </c:pt>
                <c:pt idx="466">
                  <c:v>1.9458128078817735E-2</c:v>
                </c:pt>
                <c:pt idx="467">
                  <c:v>1.8849435093382522E-2</c:v>
                </c:pt>
                <c:pt idx="468">
                  <c:v>2.0646861786832137E-2</c:v>
                </c:pt>
                <c:pt idx="469">
                  <c:v>2.1510990445361037E-2</c:v>
                </c:pt>
                <c:pt idx="470">
                  <c:v>2.184417153211194E-2</c:v>
                </c:pt>
                <c:pt idx="471">
                  <c:v>2.141656662665066E-2</c:v>
                </c:pt>
                <c:pt idx="472">
                  <c:v>2.230977140501168E-2</c:v>
                </c:pt>
                <c:pt idx="473">
                  <c:v>2.2516898437163643E-2</c:v>
                </c:pt>
                <c:pt idx="474">
                  <c:v>2.2985124800403392E-2</c:v>
                </c:pt>
                <c:pt idx="475">
                  <c:v>2.2483372097767983E-2</c:v>
                </c:pt>
                <c:pt idx="476">
                  <c:v>2.2663793791397335E-2</c:v>
                </c:pt>
                <c:pt idx="477">
                  <c:v>2.348640976785784E-2</c:v>
                </c:pt>
                <c:pt idx="478">
                  <c:v>2.3822838608656752E-2</c:v>
                </c:pt>
                <c:pt idx="479">
                  <c:v>2.3495906016375936E-2</c:v>
                </c:pt>
                <c:pt idx="480">
                  <c:v>2.3084855137544491E-2</c:v>
                </c:pt>
                <c:pt idx="481">
                  <c:v>2.1516723829625068E-2</c:v>
                </c:pt>
                <c:pt idx="482">
                  <c:v>2.1098620065000798E-2</c:v>
                </c:pt>
                <c:pt idx="483">
                  <c:v>2.0620915863612092E-2</c:v>
                </c:pt>
                <c:pt idx="484">
                  <c:v>2.0854928673675895E-2</c:v>
                </c:pt>
                <c:pt idx="485">
                  <c:v>2.0983889942618426E-2</c:v>
                </c:pt>
                <c:pt idx="486">
                  <c:v>2.2164339290451727E-2</c:v>
                </c:pt>
                <c:pt idx="487">
                  <c:v>2.3364603505948042E-2</c:v>
                </c:pt>
                <c:pt idx="488">
                  <c:v>2.5001375213158039E-2</c:v>
                </c:pt>
                <c:pt idx="489">
                  <c:v>2.7015631117670087E-2</c:v>
                </c:pt>
                <c:pt idx="490">
                  <c:v>2.9376038869709756E-2</c:v>
                </c:pt>
                <c:pt idx="491">
                  <c:v>3.0617400383980597E-2</c:v>
                </c:pt>
                <c:pt idx="492">
                  <c:v>3.2609088608510181E-2</c:v>
                </c:pt>
                <c:pt idx="493">
                  <c:v>3.1707040550243752E-2</c:v>
                </c:pt>
                <c:pt idx="494">
                  <c:v>3.2222871615039936E-2</c:v>
                </c:pt>
                <c:pt idx="495">
                  <c:v>3.3049336239350108E-2</c:v>
                </c:pt>
                <c:pt idx="496">
                  <c:v>3.3917559234014932E-2</c:v>
                </c:pt>
                <c:pt idx="497">
                  <c:v>3.4058030916756223E-2</c:v>
                </c:pt>
                <c:pt idx="498">
                  <c:v>3.3420844272200691E-2</c:v>
                </c:pt>
                <c:pt idx="499">
                  <c:v>3.3065797174149314E-2</c:v>
                </c:pt>
                <c:pt idx="500">
                  <c:v>3.2587912544683684E-2</c:v>
                </c:pt>
                <c:pt idx="501">
                  <c:v>3.1311556139198948E-2</c:v>
                </c:pt>
                <c:pt idx="502">
                  <c:v>3.1171666531899407E-2</c:v>
                </c:pt>
                <c:pt idx="503">
                  <c:v>3.085140306122449E-2</c:v>
                </c:pt>
                <c:pt idx="504">
                  <c:v>3.059017811504738E-2</c:v>
                </c:pt>
                <c:pt idx="505">
                  <c:v>3.1381568688601279E-2</c:v>
                </c:pt>
                <c:pt idx="506">
                  <c:v>3.0592285423675765E-2</c:v>
                </c:pt>
                <c:pt idx="507">
                  <c:v>3.2075471698113207E-2</c:v>
                </c:pt>
                <c:pt idx="508">
                  <c:v>3.2456587354474542E-2</c:v>
                </c:pt>
                <c:pt idx="509">
                  <c:v>3.375544123466561E-2</c:v>
                </c:pt>
                <c:pt idx="510">
                  <c:v>3.3921731232476403E-2</c:v>
                </c:pt>
                <c:pt idx="511">
                  <c:v>3.4065281899109789E-2</c:v>
                </c:pt>
                <c:pt idx="512">
                  <c:v>3.4052032779059591E-2</c:v>
                </c:pt>
                <c:pt idx="513">
                  <c:v>3.5800850319863319E-2</c:v>
                </c:pt>
                <c:pt idx="514">
                  <c:v>3.6794636443451198E-2</c:v>
                </c:pt>
                <c:pt idx="515">
                  <c:v>3.9866024017645614E-2</c:v>
                </c:pt>
                <c:pt idx="516">
                  <c:v>4.02258292166549E-2</c:v>
                </c:pt>
                <c:pt idx="517">
                  <c:v>4.0175341532961657E-2</c:v>
                </c:pt>
                <c:pt idx="518">
                  <c:v>4.0258064516129032E-2</c:v>
                </c:pt>
                <c:pt idx="519">
                  <c:v>4.001207260811452E-2</c:v>
                </c:pt>
                <c:pt idx="520">
                  <c:v>3.9788839928449886E-2</c:v>
                </c:pt>
                <c:pt idx="521">
                  <c:v>4.0274093722369585E-2</c:v>
                </c:pt>
                <c:pt idx="522">
                  <c:v>3.9679699382660819E-2</c:v>
                </c:pt>
                <c:pt idx="523">
                  <c:v>3.96543883583447E-2</c:v>
                </c:pt>
                <c:pt idx="524">
                  <c:v>4.0016388964763727E-2</c:v>
                </c:pt>
                <c:pt idx="525">
                  <c:v>3.9693052573882066E-2</c:v>
                </c:pt>
                <c:pt idx="526">
                  <c:v>3.9129018750290789E-2</c:v>
                </c:pt>
                <c:pt idx="527">
                  <c:v>3.9695171948102063E-2</c:v>
                </c:pt>
                <c:pt idx="528">
                  <c:v>3.8949921529462125E-2</c:v>
                </c:pt>
                <c:pt idx="529">
                  <c:v>3.7788366278246922E-2</c:v>
                </c:pt>
                <c:pt idx="530">
                  <c:v>3.7251655629139069E-2</c:v>
                </c:pt>
                <c:pt idx="531">
                  <c:v>3.6232211429862209E-2</c:v>
                </c:pt>
                <c:pt idx="532">
                  <c:v>3.5969284655799544E-2</c:v>
                </c:pt>
                <c:pt idx="533">
                  <c:v>3.6252976978036519E-2</c:v>
                </c:pt>
                <c:pt idx="534">
                  <c:v>3.4392317779939931E-2</c:v>
                </c:pt>
                <c:pt idx="535">
                  <c:v>3.2990132990132988E-2</c:v>
                </c:pt>
                <c:pt idx="536">
                  <c:v>3.2219936085452872E-2</c:v>
                </c:pt>
                <c:pt idx="537">
                  <c:v>3.1648753715984454E-2</c:v>
                </c:pt>
                <c:pt idx="538">
                  <c:v>3.254791377909478E-2</c:v>
                </c:pt>
                <c:pt idx="539">
                  <c:v>3.2194738908519829E-2</c:v>
                </c:pt>
                <c:pt idx="540">
                  <c:v>3.1672832311356612E-2</c:v>
                </c:pt>
                <c:pt idx="541">
                  <c:v>3.2230522945570973E-2</c:v>
                </c:pt>
                <c:pt idx="542">
                  <c:v>3.3583959899749369E-2</c:v>
                </c:pt>
                <c:pt idx="543">
                  <c:v>3.4734705711800526E-2</c:v>
                </c:pt>
                <c:pt idx="544">
                  <c:v>3.5041872067470455E-2</c:v>
                </c:pt>
                <c:pt idx="545">
                  <c:v>3.4464157276432504E-2</c:v>
                </c:pt>
                <c:pt idx="546">
                  <c:v>3.5250240615976904E-2</c:v>
                </c:pt>
                <c:pt idx="547">
                  <c:v>3.4753363228699548E-2</c:v>
                </c:pt>
                <c:pt idx="548">
                  <c:v>3.4203368250477456E-2</c:v>
                </c:pt>
                <c:pt idx="549">
                  <c:v>3.2975154926374442E-2</c:v>
                </c:pt>
                <c:pt idx="550">
                  <c:v>3.1554343591741335E-2</c:v>
                </c:pt>
                <c:pt idx="551">
                  <c:v>3.0941875034046953E-2</c:v>
                </c:pt>
                <c:pt idx="552">
                  <c:v>2.9707818706132001E-2</c:v>
                </c:pt>
                <c:pt idx="553">
                  <c:v>2.8499084150414824E-2</c:v>
                </c:pt>
                <c:pt idx="554">
                  <c:v>2.8295339277134162E-2</c:v>
                </c:pt>
                <c:pt idx="555">
                  <c:v>2.7024190586136327E-2</c:v>
                </c:pt>
                <c:pt idx="556">
                  <c:v>2.7255440523980563E-2</c:v>
                </c:pt>
                <c:pt idx="557">
                  <c:v>2.7354497354497357E-2</c:v>
                </c:pt>
                <c:pt idx="558">
                  <c:v>2.7281931049182074E-2</c:v>
                </c:pt>
                <c:pt idx="559">
                  <c:v>2.8523760830956351E-2</c:v>
                </c:pt>
                <c:pt idx="560">
                  <c:v>2.9199457259158752E-2</c:v>
                </c:pt>
                <c:pt idx="561">
                  <c:v>2.834841996856198E-2</c:v>
                </c:pt>
                <c:pt idx="562">
                  <c:v>2.8616678499262742E-2</c:v>
                </c:pt>
                <c:pt idx="563">
                  <c:v>2.7562446167097326E-2</c:v>
                </c:pt>
                <c:pt idx="564">
                  <c:v>2.8525382755842064E-2</c:v>
                </c:pt>
                <c:pt idx="565">
                  <c:v>2.9152363348296805E-2</c:v>
                </c:pt>
                <c:pt idx="566">
                  <c:v>2.9539127745128364E-2</c:v>
                </c:pt>
                <c:pt idx="567">
                  <c:v>3.0152284263959394E-2</c:v>
                </c:pt>
                <c:pt idx="568">
                  <c:v>3.1501205787781351E-2</c:v>
                </c:pt>
                <c:pt idx="569">
                  <c:v>3.3036413469068132E-2</c:v>
                </c:pt>
                <c:pt idx="570">
                  <c:v>3.3463522831380488E-2</c:v>
                </c:pt>
                <c:pt idx="571">
                  <c:v>3.2926033019307903E-2</c:v>
                </c:pt>
                <c:pt idx="572">
                  <c:v>3.2377217383373617E-2</c:v>
                </c:pt>
                <c:pt idx="573">
                  <c:v>3.0031097290093289E-2</c:v>
                </c:pt>
                <c:pt idx="574">
                  <c:v>3.0052131248083411E-2</c:v>
                </c:pt>
                <c:pt idx="575">
                  <c:v>2.9020814634354831E-2</c:v>
                </c:pt>
                <c:pt idx="576">
                  <c:v>2.7821675122681525E-2</c:v>
                </c:pt>
                <c:pt idx="577">
                  <c:v>2.6873777103382183E-2</c:v>
                </c:pt>
                <c:pt idx="578">
                  <c:v>2.6161776675322664E-2</c:v>
                </c:pt>
                <c:pt idx="579">
                  <c:v>2.5566884796834579E-2</c:v>
                </c:pt>
                <c:pt idx="580">
                  <c:v>2.6018654884634267E-2</c:v>
                </c:pt>
                <c:pt idx="581">
                  <c:v>2.5297394970636954E-2</c:v>
                </c:pt>
                <c:pt idx="582">
                  <c:v>2.5302361297753886E-2</c:v>
                </c:pt>
                <c:pt idx="583">
                  <c:v>2.6126868306461104E-2</c:v>
                </c:pt>
                <c:pt idx="584">
                  <c:v>2.7513227513227514E-2</c:v>
                </c:pt>
                <c:pt idx="585">
                  <c:v>2.7921535893155259E-2</c:v>
                </c:pt>
                <c:pt idx="586">
                  <c:v>2.7649574459076093E-2</c:v>
                </c:pt>
                <c:pt idx="587">
                  <c:v>2.7444982581357809E-2</c:v>
                </c:pt>
                <c:pt idx="588">
                  <c:v>2.7001783136622232E-2</c:v>
                </c:pt>
                <c:pt idx="589">
                  <c:v>2.7222081539630287E-2</c:v>
                </c:pt>
                <c:pt idx="590">
                  <c:v>2.6805785299232304E-2</c:v>
                </c:pt>
                <c:pt idx="591">
                  <c:v>2.7456155286906179E-2</c:v>
                </c:pt>
                <c:pt idx="592">
                  <c:v>2.7895034596805778E-2</c:v>
                </c:pt>
                <c:pt idx="593">
                  <c:v>2.9394683940138486E-2</c:v>
                </c:pt>
                <c:pt idx="594">
                  <c:v>3.1434094256259204E-2</c:v>
                </c:pt>
                <c:pt idx="595">
                  <c:v>3.235776164832592E-2</c:v>
                </c:pt>
                <c:pt idx="596">
                  <c:v>3.2349468713105081E-2</c:v>
                </c:pt>
                <c:pt idx="597">
                  <c:v>3.2942726716551365E-2</c:v>
                </c:pt>
                <c:pt idx="598">
                  <c:v>3.1817348248670455E-2</c:v>
                </c:pt>
                <c:pt idx="599">
                  <c:v>3.0409872190392241E-2</c:v>
                </c:pt>
                <c:pt idx="600">
                  <c:v>2.9123744118021114E-2</c:v>
                </c:pt>
                <c:pt idx="601">
                  <c:v>2.7990029828790911E-2</c:v>
                </c:pt>
                <c:pt idx="602">
                  <c:v>2.666613678814132E-2</c:v>
                </c:pt>
                <c:pt idx="603">
                  <c:v>2.6327096597789149E-2</c:v>
                </c:pt>
                <c:pt idx="604">
                  <c:v>2.4501552388433771E-2</c:v>
                </c:pt>
                <c:pt idx="605">
                  <c:v>2.2562479296256762E-2</c:v>
                </c:pt>
                <c:pt idx="606">
                  <c:v>2.184959349593496E-2</c:v>
                </c:pt>
                <c:pt idx="607">
                  <c:v>2.1855200398661633E-2</c:v>
                </c:pt>
                <c:pt idx="608">
                  <c:v>2.1141649048625793E-2</c:v>
                </c:pt>
                <c:pt idx="609">
                  <c:v>2.1856786011656956E-2</c:v>
                </c:pt>
                <c:pt idx="610">
                  <c:v>2.1705109886371369E-2</c:v>
                </c:pt>
                <c:pt idx="611">
                  <c:v>2.2181769147788567E-2</c:v>
                </c:pt>
                <c:pt idx="612">
                  <c:v>2.2505823299760506E-2</c:v>
                </c:pt>
                <c:pt idx="613">
                  <c:v>2.265981552995245E-2</c:v>
                </c:pt>
                <c:pt idx="614">
                  <c:v>2.2361722727130769E-2</c:v>
                </c:pt>
                <c:pt idx="615">
                  <c:v>2.2229026331904472E-2</c:v>
                </c:pt>
                <c:pt idx="616">
                  <c:v>2.2064570432273192E-2</c:v>
                </c:pt>
                <c:pt idx="617">
                  <c:v>2.2386070889224483E-2</c:v>
                </c:pt>
                <c:pt idx="618">
                  <c:v>2.1903624054161689E-2</c:v>
                </c:pt>
                <c:pt idx="619">
                  <c:v>2.1281820414176967E-2</c:v>
                </c:pt>
                <c:pt idx="620">
                  <c:v>2.151184066077683E-2</c:v>
                </c:pt>
                <c:pt idx="621">
                  <c:v>2.1278749082812541E-2</c:v>
                </c:pt>
                <c:pt idx="622">
                  <c:v>2.1587130842949345E-2</c:v>
                </c:pt>
                <c:pt idx="623">
                  <c:v>2.2247180271458611E-2</c:v>
                </c:pt>
                <c:pt idx="624">
                  <c:v>2.2870864709859419E-2</c:v>
                </c:pt>
                <c:pt idx="625">
                  <c:v>2.2934126340452374E-2</c:v>
                </c:pt>
                <c:pt idx="626">
                  <c:v>2.3266877135319813E-2</c:v>
                </c:pt>
                <c:pt idx="627">
                  <c:v>2.3126962303256653E-2</c:v>
                </c:pt>
                <c:pt idx="628">
                  <c:v>2.2987180226412194E-2</c:v>
                </c:pt>
                <c:pt idx="629">
                  <c:v>2.2403075706945493E-2</c:v>
                </c:pt>
                <c:pt idx="630">
                  <c:v>2.1881287726358147E-2</c:v>
                </c:pt>
                <c:pt idx="631">
                  <c:v>2.0535537592668709E-2</c:v>
                </c:pt>
                <c:pt idx="632">
                  <c:v>1.8342651451328788E-2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2-4FD7-8B6C-6AC2B84BD9E9}"/>
            </c:ext>
          </c:extLst>
        </c:ser>
        <c:ser>
          <c:idx val="2"/>
          <c:order val="1"/>
          <c:tx>
            <c:v>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london_hfr!$A$1:$A$681</c:f>
              <c:strCache>
                <c:ptCount val="644"/>
                <c:pt idx="0">
                  <c:v>date</c:v>
                </c:pt>
                <c:pt idx="1">
                  <c:v>19/03/2020</c:v>
                </c:pt>
                <c:pt idx="2">
                  <c:v>20/03/2020</c:v>
                </c:pt>
                <c:pt idx="3">
                  <c:v>21/03/2020</c:v>
                </c:pt>
                <c:pt idx="4">
                  <c:v>22/03/2020</c:v>
                </c:pt>
                <c:pt idx="5">
                  <c:v>23/03/2020</c:v>
                </c:pt>
                <c:pt idx="6">
                  <c:v>24/03/2020</c:v>
                </c:pt>
                <c:pt idx="7">
                  <c:v>25/03/2020</c:v>
                </c:pt>
                <c:pt idx="8">
                  <c:v>26/03/2020</c:v>
                </c:pt>
                <c:pt idx="9">
                  <c:v>27/03/2020</c:v>
                </c:pt>
                <c:pt idx="10">
                  <c:v>28/03/2020</c:v>
                </c:pt>
                <c:pt idx="11">
                  <c:v>29/03/2020</c:v>
                </c:pt>
                <c:pt idx="12">
                  <c:v>30/03/2020</c:v>
                </c:pt>
                <c:pt idx="13">
                  <c:v>31/03/2020</c:v>
                </c:pt>
                <c:pt idx="14">
                  <c:v>01/04/2020</c:v>
                </c:pt>
                <c:pt idx="15">
                  <c:v>02/04/2020</c:v>
                </c:pt>
                <c:pt idx="16">
                  <c:v>03/04/2020</c:v>
                </c:pt>
                <c:pt idx="17">
                  <c:v>04/04/2020</c:v>
                </c:pt>
                <c:pt idx="18">
                  <c:v>05/04/2020</c:v>
                </c:pt>
                <c:pt idx="19">
                  <c:v>06/04/2020</c:v>
                </c:pt>
                <c:pt idx="20">
                  <c:v>07/04/2020</c:v>
                </c:pt>
                <c:pt idx="21">
                  <c:v>08/04/2020</c:v>
                </c:pt>
                <c:pt idx="22">
                  <c:v>09/04/2020</c:v>
                </c:pt>
                <c:pt idx="23">
                  <c:v>10/04/2020</c:v>
                </c:pt>
                <c:pt idx="24">
                  <c:v>11/04/2020</c:v>
                </c:pt>
                <c:pt idx="25">
                  <c:v>12/04/2020</c:v>
                </c:pt>
                <c:pt idx="26">
                  <c:v>13/04/2020</c:v>
                </c:pt>
                <c:pt idx="27">
                  <c:v>14/04/2020</c:v>
                </c:pt>
                <c:pt idx="28">
                  <c:v>15/04/2020</c:v>
                </c:pt>
                <c:pt idx="29">
                  <c:v>16/04/2020</c:v>
                </c:pt>
                <c:pt idx="30">
                  <c:v>17/04/2020</c:v>
                </c:pt>
                <c:pt idx="31">
                  <c:v>18/04/2020</c:v>
                </c:pt>
                <c:pt idx="32">
                  <c:v>19/04/2020</c:v>
                </c:pt>
                <c:pt idx="33">
                  <c:v>20/04/2020</c:v>
                </c:pt>
                <c:pt idx="34">
                  <c:v>21/04/2020</c:v>
                </c:pt>
                <c:pt idx="35">
                  <c:v>22/04/2020</c:v>
                </c:pt>
                <c:pt idx="36">
                  <c:v>23/04/2020</c:v>
                </c:pt>
                <c:pt idx="37">
                  <c:v>24/04/2020</c:v>
                </c:pt>
                <c:pt idx="38">
                  <c:v>25/04/2020</c:v>
                </c:pt>
                <c:pt idx="39">
                  <c:v>26/04/2020</c:v>
                </c:pt>
                <c:pt idx="40">
                  <c:v>27/04/2020</c:v>
                </c:pt>
                <c:pt idx="41">
                  <c:v>28/04/2020</c:v>
                </c:pt>
                <c:pt idx="42">
                  <c:v>29/04/2020</c:v>
                </c:pt>
                <c:pt idx="43">
                  <c:v>30/04/2020</c:v>
                </c:pt>
                <c:pt idx="44">
                  <c:v>01/05/2020</c:v>
                </c:pt>
                <c:pt idx="45">
                  <c:v>02/05/2020</c:v>
                </c:pt>
                <c:pt idx="46">
                  <c:v>03/05/2020</c:v>
                </c:pt>
                <c:pt idx="47">
                  <c:v>04/05/2020</c:v>
                </c:pt>
                <c:pt idx="48">
                  <c:v>05/05/2020</c:v>
                </c:pt>
                <c:pt idx="49">
                  <c:v>06/05/2020</c:v>
                </c:pt>
                <c:pt idx="50">
                  <c:v>07/05/2020</c:v>
                </c:pt>
                <c:pt idx="51">
                  <c:v>08/05/2020</c:v>
                </c:pt>
                <c:pt idx="52">
                  <c:v>09/05/2020</c:v>
                </c:pt>
                <c:pt idx="53">
                  <c:v>10/05/2020</c:v>
                </c:pt>
                <c:pt idx="54">
                  <c:v>11/05/2020</c:v>
                </c:pt>
                <c:pt idx="55">
                  <c:v>12/05/2020</c:v>
                </c:pt>
                <c:pt idx="56">
                  <c:v>13/05/2020</c:v>
                </c:pt>
                <c:pt idx="57">
                  <c:v>14/05/2020</c:v>
                </c:pt>
                <c:pt idx="58">
                  <c:v>15/05/2020</c:v>
                </c:pt>
                <c:pt idx="59">
                  <c:v>16/05/2020</c:v>
                </c:pt>
                <c:pt idx="60">
                  <c:v>17/05/2020</c:v>
                </c:pt>
                <c:pt idx="61">
                  <c:v>18/05/2020</c:v>
                </c:pt>
                <c:pt idx="62">
                  <c:v>19/05/2020</c:v>
                </c:pt>
                <c:pt idx="63">
                  <c:v>20/05/2020</c:v>
                </c:pt>
                <c:pt idx="64">
                  <c:v>21/05/2020</c:v>
                </c:pt>
                <c:pt idx="65">
                  <c:v>22/05/2020</c:v>
                </c:pt>
                <c:pt idx="66">
                  <c:v>23/05/2020</c:v>
                </c:pt>
                <c:pt idx="67">
                  <c:v>24/05/2020</c:v>
                </c:pt>
                <c:pt idx="68">
                  <c:v>25/05/2020</c:v>
                </c:pt>
                <c:pt idx="69">
                  <c:v>26/05/2020</c:v>
                </c:pt>
                <c:pt idx="70">
                  <c:v>27/05/2020</c:v>
                </c:pt>
                <c:pt idx="71">
                  <c:v>28/05/2020</c:v>
                </c:pt>
                <c:pt idx="72">
                  <c:v>29/05/2020</c:v>
                </c:pt>
                <c:pt idx="73">
                  <c:v>30/05/2020</c:v>
                </c:pt>
                <c:pt idx="74">
                  <c:v>31/05/2020</c:v>
                </c:pt>
                <c:pt idx="75">
                  <c:v>01/06/2020</c:v>
                </c:pt>
                <c:pt idx="76">
                  <c:v>02/06/2020</c:v>
                </c:pt>
                <c:pt idx="77">
                  <c:v>03/06/2020</c:v>
                </c:pt>
                <c:pt idx="78">
                  <c:v>04/06/2020</c:v>
                </c:pt>
                <c:pt idx="79">
                  <c:v>05/06/2020</c:v>
                </c:pt>
                <c:pt idx="80">
                  <c:v>06/06/2020</c:v>
                </c:pt>
                <c:pt idx="81">
                  <c:v>07/06/2020</c:v>
                </c:pt>
                <c:pt idx="82">
                  <c:v>08/06/2020</c:v>
                </c:pt>
                <c:pt idx="83">
                  <c:v>09/06/2020</c:v>
                </c:pt>
                <c:pt idx="84">
                  <c:v>10/06/2020</c:v>
                </c:pt>
                <c:pt idx="85">
                  <c:v>11/06/2020</c:v>
                </c:pt>
                <c:pt idx="86">
                  <c:v>12/06/2020</c:v>
                </c:pt>
                <c:pt idx="87">
                  <c:v>13/06/2020</c:v>
                </c:pt>
                <c:pt idx="88">
                  <c:v>14/06/2020</c:v>
                </c:pt>
                <c:pt idx="89">
                  <c:v>15/06/2020</c:v>
                </c:pt>
                <c:pt idx="90">
                  <c:v>16/06/2020</c:v>
                </c:pt>
                <c:pt idx="91">
                  <c:v>17/06/2020</c:v>
                </c:pt>
                <c:pt idx="92">
                  <c:v>18/06/2020</c:v>
                </c:pt>
                <c:pt idx="93">
                  <c:v>19/06/2020</c:v>
                </c:pt>
                <c:pt idx="94">
                  <c:v>20/06/2020</c:v>
                </c:pt>
                <c:pt idx="95">
                  <c:v>21/06/2020</c:v>
                </c:pt>
                <c:pt idx="96">
                  <c:v>22/06/2020</c:v>
                </c:pt>
                <c:pt idx="97">
                  <c:v>23/06/2020</c:v>
                </c:pt>
                <c:pt idx="98">
                  <c:v>24/06/2020</c:v>
                </c:pt>
                <c:pt idx="99">
                  <c:v>25/06/2020</c:v>
                </c:pt>
                <c:pt idx="100">
                  <c:v>26/06/2020</c:v>
                </c:pt>
                <c:pt idx="101">
                  <c:v>27/06/2020</c:v>
                </c:pt>
                <c:pt idx="102">
                  <c:v>28/06/2020</c:v>
                </c:pt>
                <c:pt idx="103">
                  <c:v>29/06/2020</c:v>
                </c:pt>
                <c:pt idx="104">
                  <c:v>30/06/2020</c:v>
                </c:pt>
                <c:pt idx="105">
                  <c:v>01/07/2020</c:v>
                </c:pt>
                <c:pt idx="106">
                  <c:v>02/07/2020</c:v>
                </c:pt>
                <c:pt idx="107">
                  <c:v>03/07/2020</c:v>
                </c:pt>
                <c:pt idx="108">
                  <c:v>04/07/2020</c:v>
                </c:pt>
                <c:pt idx="109">
                  <c:v>05/07/2020</c:v>
                </c:pt>
                <c:pt idx="110">
                  <c:v>06/07/2020</c:v>
                </c:pt>
                <c:pt idx="111">
                  <c:v>07/07/2020</c:v>
                </c:pt>
                <c:pt idx="112">
                  <c:v>08/07/2020</c:v>
                </c:pt>
                <c:pt idx="113">
                  <c:v>09/07/2020</c:v>
                </c:pt>
                <c:pt idx="114">
                  <c:v>10/07/2020</c:v>
                </c:pt>
                <c:pt idx="115">
                  <c:v>11/07/2020</c:v>
                </c:pt>
                <c:pt idx="116">
                  <c:v>12/07/2020</c:v>
                </c:pt>
                <c:pt idx="117">
                  <c:v>13/07/2020</c:v>
                </c:pt>
                <c:pt idx="118">
                  <c:v>14/07/2020</c:v>
                </c:pt>
                <c:pt idx="119">
                  <c:v>15/07/2020</c:v>
                </c:pt>
                <c:pt idx="120">
                  <c:v>16/07/2020</c:v>
                </c:pt>
                <c:pt idx="121">
                  <c:v>17/07/2020</c:v>
                </c:pt>
                <c:pt idx="122">
                  <c:v>18/07/2020</c:v>
                </c:pt>
                <c:pt idx="123">
                  <c:v>19/07/2020</c:v>
                </c:pt>
                <c:pt idx="124">
                  <c:v>20/07/2020</c:v>
                </c:pt>
                <c:pt idx="125">
                  <c:v>21/07/2020</c:v>
                </c:pt>
                <c:pt idx="126">
                  <c:v>22/07/2020</c:v>
                </c:pt>
                <c:pt idx="127">
                  <c:v>23/07/2020</c:v>
                </c:pt>
                <c:pt idx="128">
                  <c:v>24/07/2020</c:v>
                </c:pt>
                <c:pt idx="129">
                  <c:v>25/07/2020</c:v>
                </c:pt>
                <c:pt idx="130">
                  <c:v>26/07/2020</c:v>
                </c:pt>
                <c:pt idx="131">
                  <c:v>27/07/2020</c:v>
                </c:pt>
                <c:pt idx="132">
                  <c:v>28/07/2020</c:v>
                </c:pt>
                <c:pt idx="133">
                  <c:v>29/07/2020</c:v>
                </c:pt>
                <c:pt idx="134">
                  <c:v>30/07/2020</c:v>
                </c:pt>
                <c:pt idx="135">
                  <c:v>31/07/2020</c:v>
                </c:pt>
                <c:pt idx="136">
                  <c:v>01/08/2020</c:v>
                </c:pt>
                <c:pt idx="137">
                  <c:v>02/08/2020</c:v>
                </c:pt>
                <c:pt idx="138">
                  <c:v>03/08/2020</c:v>
                </c:pt>
                <c:pt idx="139">
                  <c:v>04/08/2020</c:v>
                </c:pt>
                <c:pt idx="140">
                  <c:v>05/08/2020</c:v>
                </c:pt>
                <c:pt idx="141">
                  <c:v>06/08/2020</c:v>
                </c:pt>
                <c:pt idx="142">
                  <c:v>07/08/2020</c:v>
                </c:pt>
                <c:pt idx="143">
                  <c:v>08/08/2020</c:v>
                </c:pt>
                <c:pt idx="144">
                  <c:v>09/08/2020</c:v>
                </c:pt>
                <c:pt idx="145">
                  <c:v>10/08/2020</c:v>
                </c:pt>
                <c:pt idx="146">
                  <c:v>11/08/2020</c:v>
                </c:pt>
                <c:pt idx="147">
                  <c:v>12/08/2020</c:v>
                </c:pt>
                <c:pt idx="148">
                  <c:v>13/08/2020</c:v>
                </c:pt>
                <c:pt idx="149">
                  <c:v>14/08/2020</c:v>
                </c:pt>
                <c:pt idx="150">
                  <c:v>15/08/2020</c:v>
                </c:pt>
                <c:pt idx="151">
                  <c:v>16/08/2020</c:v>
                </c:pt>
                <c:pt idx="152">
                  <c:v>17/08/2020</c:v>
                </c:pt>
                <c:pt idx="153">
                  <c:v>18/08/2020</c:v>
                </c:pt>
                <c:pt idx="154">
                  <c:v>19/08/2020</c:v>
                </c:pt>
                <c:pt idx="155">
                  <c:v>20/08/2020</c:v>
                </c:pt>
                <c:pt idx="156">
                  <c:v>21/08/2020</c:v>
                </c:pt>
                <c:pt idx="157">
                  <c:v>22/08/2020</c:v>
                </c:pt>
                <c:pt idx="158">
                  <c:v>23/08/2020</c:v>
                </c:pt>
                <c:pt idx="159">
                  <c:v>24/08/2020</c:v>
                </c:pt>
                <c:pt idx="160">
                  <c:v>25/08/2020</c:v>
                </c:pt>
                <c:pt idx="161">
                  <c:v>26/08/2020</c:v>
                </c:pt>
                <c:pt idx="162">
                  <c:v>27/08/2020</c:v>
                </c:pt>
                <c:pt idx="163">
                  <c:v>28/08/2020</c:v>
                </c:pt>
                <c:pt idx="164">
                  <c:v>29/08/2020</c:v>
                </c:pt>
                <c:pt idx="165">
                  <c:v>30/08/2020</c:v>
                </c:pt>
                <c:pt idx="166">
                  <c:v>31/08/2020</c:v>
                </c:pt>
                <c:pt idx="167">
                  <c:v>01/09/2020</c:v>
                </c:pt>
                <c:pt idx="168">
                  <c:v>02/09/2020</c:v>
                </c:pt>
                <c:pt idx="169">
                  <c:v>03/09/2020</c:v>
                </c:pt>
                <c:pt idx="170">
                  <c:v>04/09/2020</c:v>
                </c:pt>
                <c:pt idx="171">
                  <c:v>05/09/2020</c:v>
                </c:pt>
                <c:pt idx="172">
                  <c:v>06/09/2020</c:v>
                </c:pt>
                <c:pt idx="173">
                  <c:v>07/09/2020</c:v>
                </c:pt>
                <c:pt idx="174">
                  <c:v>08/09/2020</c:v>
                </c:pt>
                <c:pt idx="175">
                  <c:v>09/09/2020</c:v>
                </c:pt>
                <c:pt idx="176">
                  <c:v>10/09/2020</c:v>
                </c:pt>
                <c:pt idx="177">
                  <c:v>11/09/2020</c:v>
                </c:pt>
                <c:pt idx="178">
                  <c:v>12/09/2020</c:v>
                </c:pt>
                <c:pt idx="179">
                  <c:v>13/09/2020</c:v>
                </c:pt>
                <c:pt idx="180">
                  <c:v>14/09/2020</c:v>
                </c:pt>
                <c:pt idx="181">
                  <c:v>15/09/2020</c:v>
                </c:pt>
                <c:pt idx="182">
                  <c:v>16/09/2020</c:v>
                </c:pt>
                <c:pt idx="183">
                  <c:v>17/09/2020</c:v>
                </c:pt>
                <c:pt idx="184">
                  <c:v>18/09/2020</c:v>
                </c:pt>
                <c:pt idx="185">
                  <c:v>19/09/2020</c:v>
                </c:pt>
                <c:pt idx="186">
                  <c:v>20/09/2020</c:v>
                </c:pt>
                <c:pt idx="187">
                  <c:v>21/09/2020</c:v>
                </c:pt>
                <c:pt idx="188">
                  <c:v>22/09/2020</c:v>
                </c:pt>
                <c:pt idx="189">
                  <c:v>23/09/2020</c:v>
                </c:pt>
                <c:pt idx="190">
                  <c:v>24/09/2020</c:v>
                </c:pt>
                <c:pt idx="191">
                  <c:v>25/09/2020</c:v>
                </c:pt>
                <c:pt idx="192">
                  <c:v>26/09/2020</c:v>
                </c:pt>
                <c:pt idx="193">
                  <c:v>27/09/2020</c:v>
                </c:pt>
                <c:pt idx="194">
                  <c:v>28/09/2020</c:v>
                </c:pt>
                <c:pt idx="195">
                  <c:v>29/09/2020</c:v>
                </c:pt>
                <c:pt idx="196">
                  <c:v>30/09/2020</c:v>
                </c:pt>
                <c:pt idx="197">
                  <c:v>01/10/2020</c:v>
                </c:pt>
                <c:pt idx="198">
                  <c:v>02/10/2020</c:v>
                </c:pt>
                <c:pt idx="199">
                  <c:v>03/10/2020</c:v>
                </c:pt>
                <c:pt idx="200">
                  <c:v>04/10/2020</c:v>
                </c:pt>
                <c:pt idx="201">
                  <c:v>05/10/2020</c:v>
                </c:pt>
                <c:pt idx="202">
                  <c:v>06/10/2020</c:v>
                </c:pt>
                <c:pt idx="203">
                  <c:v>07/10/2020</c:v>
                </c:pt>
                <c:pt idx="204">
                  <c:v>08/10/2020</c:v>
                </c:pt>
                <c:pt idx="205">
                  <c:v>09/10/2020</c:v>
                </c:pt>
                <c:pt idx="206">
                  <c:v>10/10/2020</c:v>
                </c:pt>
                <c:pt idx="207">
                  <c:v>11/10/2020</c:v>
                </c:pt>
                <c:pt idx="208">
                  <c:v>12/10/2020</c:v>
                </c:pt>
                <c:pt idx="209">
                  <c:v>13/10/2020</c:v>
                </c:pt>
                <c:pt idx="210">
                  <c:v>14/10/2020</c:v>
                </c:pt>
                <c:pt idx="211">
                  <c:v>15/10/2020</c:v>
                </c:pt>
                <c:pt idx="212">
                  <c:v>16/10/2020</c:v>
                </c:pt>
                <c:pt idx="213">
                  <c:v>17/10/2020</c:v>
                </c:pt>
                <c:pt idx="214">
                  <c:v>18/10/2020</c:v>
                </c:pt>
                <c:pt idx="215">
                  <c:v>19/10/2020</c:v>
                </c:pt>
                <c:pt idx="216">
                  <c:v>20/10/2020</c:v>
                </c:pt>
                <c:pt idx="217">
                  <c:v>21/10/2020</c:v>
                </c:pt>
                <c:pt idx="218">
                  <c:v>22/10/2020</c:v>
                </c:pt>
                <c:pt idx="219">
                  <c:v>23/10/2020</c:v>
                </c:pt>
                <c:pt idx="220">
                  <c:v>24/10/2020</c:v>
                </c:pt>
                <c:pt idx="221">
                  <c:v>25/10/2020</c:v>
                </c:pt>
                <c:pt idx="222">
                  <c:v>26/10/2020</c:v>
                </c:pt>
                <c:pt idx="223">
                  <c:v>27/10/2020</c:v>
                </c:pt>
                <c:pt idx="224">
                  <c:v>28/10/2020</c:v>
                </c:pt>
                <c:pt idx="225">
                  <c:v>29/10/2020</c:v>
                </c:pt>
                <c:pt idx="226">
                  <c:v>30/10/2020</c:v>
                </c:pt>
                <c:pt idx="227">
                  <c:v>31/10/2020</c:v>
                </c:pt>
                <c:pt idx="228">
                  <c:v>01/11/2020</c:v>
                </c:pt>
                <c:pt idx="229">
                  <c:v>02/11/2020</c:v>
                </c:pt>
                <c:pt idx="230">
                  <c:v>03/11/2020</c:v>
                </c:pt>
                <c:pt idx="231">
                  <c:v>04/11/2020</c:v>
                </c:pt>
                <c:pt idx="232">
                  <c:v>05/11/2020</c:v>
                </c:pt>
                <c:pt idx="233">
                  <c:v>06/11/2020</c:v>
                </c:pt>
                <c:pt idx="234">
                  <c:v>07/11/2020</c:v>
                </c:pt>
                <c:pt idx="235">
                  <c:v>08/11/2020</c:v>
                </c:pt>
                <c:pt idx="236">
                  <c:v>09/11/2020</c:v>
                </c:pt>
                <c:pt idx="237">
                  <c:v>10/11/2020</c:v>
                </c:pt>
                <c:pt idx="238">
                  <c:v>11/11/2020</c:v>
                </c:pt>
                <c:pt idx="239">
                  <c:v>12/11/2020</c:v>
                </c:pt>
                <c:pt idx="240">
                  <c:v>13/11/2020</c:v>
                </c:pt>
                <c:pt idx="241">
                  <c:v>14/11/2020</c:v>
                </c:pt>
                <c:pt idx="242">
                  <c:v>15/11/2020</c:v>
                </c:pt>
                <c:pt idx="243">
                  <c:v>16/11/2020</c:v>
                </c:pt>
                <c:pt idx="244">
                  <c:v>17/11/2020</c:v>
                </c:pt>
                <c:pt idx="245">
                  <c:v>18/11/2020</c:v>
                </c:pt>
                <c:pt idx="246">
                  <c:v>19/11/2020</c:v>
                </c:pt>
                <c:pt idx="247">
                  <c:v>20/11/2020</c:v>
                </c:pt>
                <c:pt idx="248">
                  <c:v>21/11/2020</c:v>
                </c:pt>
                <c:pt idx="249">
                  <c:v>22/11/2020</c:v>
                </c:pt>
                <c:pt idx="250">
                  <c:v>23/11/2020</c:v>
                </c:pt>
                <c:pt idx="251">
                  <c:v>24/11/2020</c:v>
                </c:pt>
                <c:pt idx="252">
                  <c:v>25/11/2020</c:v>
                </c:pt>
                <c:pt idx="253">
                  <c:v>26/11/2020</c:v>
                </c:pt>
                <c:pt idx="254">
                  <c:v>27/11/2020</c:v>
                </c:pt>
                <c:pt idx="255">
                  <c:v>28/11/2020</c:v>
                </c:pt>
                <c:pt idx="256">
                  <c:v>29/11/2020</c:v>
                </c:pt>
                <c:pt idx="257">
                  <c:v>30/11/2020</c:v>
                </c:pt>
                <c:pt idx="258">
                  <c:v>01/12/2020</c:v>
                </c:pt>
                <c:pt idx="259">
                  <c:v>02/12/2020</c:v>
                </c:pt>
                <c:pt idx="260">
                  <c:v>03/12/2020</c:v>
                </c:pt>
                <c:pt idx="261">
                  <c:v>04/12/2020</c:v>
                </c:pt>
                <c:pt idx="262">
                  <c:v>05/12/2020</c:v>
                </c:pt>
                <c:pt idx="263">
                  <c:v>06/12/2020</c:v>
                </c:pt>
                <c:pt idx="264">
                  <c:v>07/12/2020</c:v>
                </c:pt>
                <c:pt idx="265">
                  <c:v>08/12/2020</c:v>
                </c:pt>
                <c:pt idx="266">
                  <c:v>09/12/2020</c:v>
                </c:pt>
                <c:pt idx="267">
                  <c:v>10/12/2020</c:v>
                </c:pt>
                <c:pt idx="268">
                  <c:v>11/12/2020</c:v>
                </c:pt>
                <c:pt idx="269">
                  <c:v>12/12/2020</c:v>
                </c:pt>
                <c:pt idx="270">
                  <c:v>13/12/2020</c:v>
                </c:pt>
                <c:pt idx="271">
                  <c:v>14/12/2020</c:v>
                </c:pt>
                <c:pt idx="272">
                  <c:v>15/12/2020</c:v>
                </c:pt>
                <c:pt idx="273">
                  <c:v>16/12/2020</c:v>
                </c:pt>
                <c:pt idx="274">
                  <c:v>17/12/2020</c:v>
                </c:pt>
                <c:pt idx="275">
                  <c:v>18/12/2020</c:v>
                </c:pt>
                <c:pt idx="276">
                  <c:v>19/12/2020</c:v>
                </c:pt>
                <c:pt idx="277">
                  <c:v>20/12/2020</c:v>
                </c:pt>
                <c:pt idx="278">
                  <c:v>21/12/2020</c:v>
                </c:pt>
                <c:pt idx="279">
                  <c:v>22/12/2020</c:v>
                </c:pt>
                <c:pt idx="280">
                  <c:v>23/12/2020</c:v>
                </c:pt>
                <c:pt idx="281">
                  <c:v>24/12/2020</c:v>
                </c:pt>
                <c:pt idx="282">
                  <c:v>25/12/2020</c:v>
                </c:pt>
                <c:pt idx="283">
                  <c:v>26/12/2020</c:v>
                </c:pt>
                <c:pt idx="284">
                  <c:v>27/12/2020</c:v>
                </c:pt>
                <c:pt idx="285">
                  <c:v>28/12/2020</c:v>
                </c:pt>
                <c:pt idx="286">
                  <c:v>29/12/2020</c:v>
                </c:pt>
                <c:pt idx="287">
                  <c:v>30/12/2020</c:v>
                </c:pt>
                <c:pt idx="288">
                  <c:v>31/12/2020</c:v>
                </c:pt>
                <c:pt idx="289">
                  <c:v>01/01/2021</c:v>
                </c:pt>
                <c:pt idx="290">
                  <c:v>02/01/2021</c:v>
                </c:pt>
                <c:pt idx="291">
                  <c:v>03/01/2021</c:v>
                </c:pt>
                <c:pt idx="292">
                  <c:v>04/01/2021</c:v>
                </c:pt>
                <c:pt idx="293">
                  <c:v>05/01/2021</c:v>
                </c:pt>
                <c:pt idx="294">
                  <c:v>06/01/2021</c:v>
                </c:pt>
                <c:pt idx="295">
                  <c:v>07/01/2021</c:v>
                </c:pt>
                <c:pt idx="296">
                  <c:v>08/01/2021</c:v>
                </c:pt>
                <c:pt idx="297">
                  <c:v>09/01/2021</c:v>
                </c:pt>
                <c:pt idx="298">
                  <c:v>10/01/2021</c:v>
                </c:pt>
                <c:pt idx="299">
                  <c:v>11/01/2021</c:v>
                </c:pt>
                <c:pt idx="300">
                  <c:v>12/01/2021</c:v>
                </c:pt>
                <c:pt idx="301">
                  <c:v>13/01/2021</c:v>
                </c:pt>
                <c:pt idx="302">
                  <c:v>14/01/2021</c:v>
                </c:pt>
                <c:pt idx="303">
                  <c:v>15/01/2021</c:v>
                </c:pt>
                <c:pt idx="304">
                  <c:v>16/01/2021</c:v>
                </c:pt>
                <c:pt idx="305">
                  <c:v>17/01/2021</c:v>
                </c:pt>
                <c:pt idx="306">
                  <c:v>18/01/2021</c:v>
                </c:pt>
                <c:pt idx="307">
                  <c:v>19/01/2021</c:v>
                </c:pt>
                <c:pt idx="308">
                  <c:v>20/01/2021</c:v>
                </c:pt>
                <c:pt idx="309">
                  <c:v>21/01/2021</c:v>
                </c:pt>
                <c:pt idx="310">
                  <c:v>22/01/2021</c:v>
                </c:pt>
                <c:pt idx="311">
                  <c:v>23/01/2021</c:v>
                </c:pt>
                <c:pt idx="312">
                  <c:v>24/01/2021</c:v>
                </c:pt>
                <c:pt idx="313">
                  <c:v>25/01/2021</c:v>
                </c:pt>
                <c:pt idx="314">
                  <c:v>26/01/2021</c:v>
                </c:pt>
                <c:pt idx="315">
                  <c:v>27/01/2021</c:v>
                </c:pt>
                <c:pt idx="316">
                  <c:v>28/01/2021</c:v>
                </c:pt>
                <c:pt idx="317">
                  <c:v>29/01/2021</c:v>
                </c:pt>
                <c:pt idx="318">
                  <c:v>30/01/2021</c:v>
                </c:pt>
                <c:pt idx="319">
                  <c:v>31/01/2021</c:v>
                </c:pt>
                <c:pt idx="320">
                  <c:v>01/02/2021</c:v>
                </c:pt>
                <c:pt idx="321">
                  <c:v>02/02/2021</c:v>
                </c:pt>
                <c:pt idx="322">
                  <c:v>03/02/2021</c:v>
                </c:pt>
                <c:pt idx="323">
                  <c:v>04/02/2021</c:v>
                </c:pt>
                <c:pt idx="324">
                  <c:v>05/02/2021</c:v>
                </c:pt>
                <c:pt idx="325">
                  <c:v>06/02/2021</c:v>
                </c:pt>
                <c:pt idx="326">
                  <c:v>07/02/2021</c:v>
                </c:pt>
                <c:pt idx="327">
                  <c:v>08/02/2021</c:v>
                </c:pt>
                <c:pt idx="328">
                  <c:v>09/02/2021</c:v>
                </c:pt>
                <c:pt idx="329">
                  <c:v>10/02/2021</c:v>
                </c:pt>
                <c:pt idx="330">
                  <c:v>11/02/2021</c:v>
                </c:pt>
                <c:pt idx="331">
                  <c:v>12/02/2021</c:v>
                </c:pt>
                <c:pt idx="332">
                  <c:v>13/02/2021</c:v>
                </c:pt>
                <c:pt idx="333">
                  <c:v>14/02/2021</c:v>
                </c:pt>
                <c:pt idx="334">
                  <c:v>15/02/2021</c:v>
                </c:pt>
                <c:pt idx="335">
                  <c:v>16/02/2021</c:v>
                </c:pt>
                <c:pt idx="336">
                  <c:v>17/02/2021</c:v>
                </c:pt>
                <c:pt idx="337">
                  <c:v>18/02/2021</c:v>
                </c:pt>
                <c:pt idx="338">
                  <c:v>19/02/2021</c:v>
                </c:pt>
                <c:pt idx="339">
                  <c:v>20/02/2021</c:v>
                </c:pt>
                <c:pt idx="340">
                  <c:v>21/02/2021</c:v>
                </c:pt>
                <c:pt idx="341">
                  <c:v>22/02/2021</c:v>
                </c:pt>
                <c:pt idx="342">
                  <c:v>23/02/2021</c:v>
                </c:pt>
                <c:pt idx="343">
                  <c:v>24/02/2021</c:v>
                </c:pt>
                <c:pt idx="344">
                  <c:v>25/02/2021</c:v>
                </c:pt>
                <c:pt idx="345">
                  <c:v>26/02/2021</c:v>
                </c:pt>
                <c:pt idx="346">
                  <c:v>27/02/2021</c:v>
                </c:pt>
                <c:pt idx="347">
                  <c:v>28/02/2021</c:v>
                </c:pt>
                <c:pt idx="348">
                  <c:v>01/03/2021</c:v>
                </c:pt>
                <c:pt idx="349">
                  <c:v>02/03/2021</c:v>
                </c:pt>
                <c:pt idx="350">
                  <c:v>03/03/2021</c:v>
                </c:pt>
                <c:pt idx="351">
                  <c:v>04/03/2021</c:v>
                </c:pt>
                <c:pt idx="352">
                  <c:v>05/03/2021</c:v>
                </c:pt>
                <c:pt idx="353">
                  <c:v>06/03/2021</c:v>
                </c:pt>
                <c:pt idx="354">
                  <c:v>07/03/2021</c:v>
                </c:pt>
                <c:pt idx="355">
                  <c:v>08/03/2021</c:v>
                </c:pt>
                <c:pt idx="356">
                  <c:v>09/03/2021</c:v>
                </c:pt>
                <c:pt idx="357">
                  <c:v>10/03/2021</c:v>
                </c:pt>
                <c:pt idx="358">
                  <c:v>11/03/2021</c:v>
                </c:pt>
                <c:pt idx="359">
                  <c:v>12/03/2021</c:v>
                </c:pt>
                <c:pt idx="360">
                  <c:v>13/03/2021</c:v>
                </c:pt>
                <c:pt idx="361">
                  <c:v>14/03/2021</c:v>
                </c:pt>
                <c:pt idx="362">
                  <c:v>15/03/2021</c:v>
                </c:pt>
                <c:pt idx="363">
                  <c:v>16/03/2021</c:v>
                </c:pt>
                <c:pt idx="364">
                  <c:v>17/03/2021</c:v>
                </c:pt>
                <c:pt idx="365">
                  <c:v>18/03/2021</c:v>
                </c:pt>
                <c:pt idx="366">
                  <c:v>19/03/2021</c:v>
                </c:pt>
                <c:pt idx="367">
                  <c:v>20/03/2021</c:v>
                </c:pt>
                <c:pt idx="368">
                  <c:v>21/03/2021</c:v>
                </c:pt>
                <c:pt idx="369">
                  <c:v>22/03/2021</c:v>
                </c:pt>
                <c:pt idx="370">
                  <c:v>23/03/2021</c:v>
                </c:pt>
                <c:pt idx="371">
                  <c:v>24/03/2021</c:v>
                </c:pt>
                <c:pt idx="372">
                  <c:v>25/03/2021</c:v>
                </c:pt>
                <c:pt idx="373">
                  <c:v>26/03/2021</c:v>
                </c:pt>
                <c:pt idx="374">
                  <c:v>27/03/2021</c:v>
                </c:pt>
                <c:pt idx="375">
                  <c:v>28/03/2021</c:v>
                </c:pt>
                <c:pt idx="376">
                  <c:v>29/03/2021</c:v>
                </c:pt>
                <c:pt idx="377">
                  <c:v>30/03/2021</c:v>
                </c:pt>
                <c:pt idx="378">
                  <c:v>31/03/2021</c:v>
                </c:pt>
                <c:pt idx="379">
                  <c:v>01/04/2021</c:v>
                </c:pt>
                <c:pt idx="380">
                  <c:v>02/04/2021</c:v>
                </c:pt>
                <c:pt idx="381">
                  <c:v>03/04/2021</c:v>
                </c:pt>
                <c:pt idx="382">
                  <c:v>04/04/2021</c:v>
                </c:pt>
                <c:pt idx="383">
                  <c:v>05/04/2021</c:v>
                </c:pt>
                <c:pt idx="384">
                  <c:v>06/04/2021</c:v>
                </c:pt>
                <c:pt idx="385">
                  <c:v>07/04/2021</c:v>
                </c:pt>
                <c:pt idx="386">
                  <c:v>08/04/2021</c:v>
                </c:pt>
                <c:pt idx="387">
                  <c:v>09/04/2021</c:v>
                </c:pt>
                <c:pt idx="388">
                  <c:v>10/04/2021</c:v>
                </c:pt>
                <c:pt idx="389">
                  <c:v>11/04/2021</c:v>
                </c:pt>
                <c:pt idx="390">
                  <c:v>12/04/2021</c:v>
                </c:pt>
                <c:pt idx="391">
                  <c:v>13/04/2021</c:v>
                </c:pt>
                <c:pt idx="392">
                  <c:v>14/04/2021</c:v>
                </c:pt>
                <c:pt idx="393">
                  <c:v>15/04/2021</c:v>
                </c:pt>
                <c:pt idx="394">
                  <c:v>16/04/2021</c:v>
                </c:pt>
                <c:pt idx="395">
                  <c:v>17/04/2021</c:v>
                </c:pt>
                <c:pt idx="396">
                  <c:v>18/04/2021</c:v>
                </c:pt>
                <c:pt idx="397">
                  <c:v>19/04/2021</c:v>
                </c:pt>
                <c:pt idx="398">
                  <c:v>20/04/2021</c:v>
                </c:pt>
                <c:pt idx="399">
                  <c:v>21/04/2021</c:v>
                </c:pt>
                <c:pt idx="400">
                  <c:v>22/04/2021</c:v>
                </c:pt>
                <c:pt idx="401">
                  <c:v>23/04/2021</c:v>
                </c:pt>
                <c:pt idx="402">
                  <c:v>24/04/2021</c:v>
                </c:pt>
                <c:pt idx="403">
                  <c:v>25/04/2021</c:v>
                </c:pt>
                <c:pt idx="404">
                  <c:v>26/04/2021</c:v>
                </c:pt>
                <c:pt idx="405">
                  <c:v>27/04/2021</c:v>
                </c:pt>
                <c:pt idx="406">
                  <c:v>28/04/2021</c:v>
                </c:pt>
                <c:pt idx="407">
                  <c:v>29/04/2021</c:v>
                </c:pt>
                <c:pt idx="408">
                  <c:v>30/04/2021</c:v>
                </c:pt>
                <c:pt idx="409">
                  <c:v>01/05/2021</c:v>
                </c:pt>
                <c:pt idx="410">
                  <c:v>02/05/2021</c:v>
                </c:pt>
                <c:pt idx="411">
                  <c:v>03/05/2021</c:v>
                </c:pt>
                <c:pt idx="412">
                  <c:v>04/05/2021</c:v>
                </c:pt>
                <c:pt idx="413">
                  <c:v>05/05/2021</c:v>
                </c:pt>
                <c:pt idx="414">
                  <c:v>06/05/2021</c:v>
                </c:pt>
                <c:pt idx="415">
                  <c:v>07/05/2021</c:v>
                </c:pt>
                <c:pt idx="416">
                  <c:v>08/05/2021</c:v>
                </c:pt>
                <c:pt idx="417">
                  <c:v>09/05/2021</c:v>
                </c:pt>
                <c:pt idx="418">
                  <c:v>10/05/2021</c:v>
                </c:pt>
                <c:pt idx="419">
                  <c:v>11/05/2021</c:v>
                </c:pt>
                <c:pt idx="420">
                  <c:v>12/05/2021</c:v>
                </c:pt>
                <c:pt idx="421">
                  <c:v>13/05/2021</c:v>
                </c:pt>
                <c:pt idx="422">
                  <c:v>14/05/2021</c:v>
                </c:pt>
                <c:pt idx="423">
                  <c:v>15/05/2021</c:v>
                </c:pt>
                <c:pt idx="424">
                  <c:v>16/05/2021</c:v>
                </c:pt>
                <c:pt idx="425">
                  <c:v>17/05/2021</c:v>
                </c:pt>
                <c:pt idx="426">
                  <c:v>18/05/2021</c:v>
                </c:pt>
                <c:pt idx="427">
                  <c:v>19/05/2021</c:v>
                </c:pt>
                <c:pt idx="428">
                  <c:v>20/05/2021</c:v>
                </c:pt>
                <c:pt idx="429">
                  <c:v>21/05/2021</c:v>
                </c:pt>
                <c:pt idx="430">
                  <c:v>22/05/2021</c:v>
                </c:pt>
                <c:pt idx="431">
                  <c:v>23/05/2021</c:v>
                </c:pt>
                <c:pt idx="432">
                  <c:v>24/05/2021</c:v>
                </c:pt>
                <c:pt idx="433">
                  <c:v>25/05/2021</c:v>
                </c:pt>
                <c:pt idx="434">
                  <c:v>26/05/2021</c:v>
                </c:pt>
                <c:pt idx="435">
                  <c:v>27/05/2021</c:v>
                </c:pt>
                <c:pt idx="436">
                  <c:v>28/05/2021</c:v>
                </c:pt>
                <c:pt idx="437">
                  <c:v>29/05/2021</c:v>
                </c:pt>
                <c:pt idx="438">
                  <c:v>30/05/2021</c:v>
                </c:pt>
                <c:pt idx="439">
                  <c:v>31/05/2021</c:v>
                </c:pt>
                <c:pt idx="440">
                  <c:v>01/06/2021</c:v>
                </c:pt>
                <c:pt idx="441">
                  <c:v>02/06/2021</c:v>
                </c:pt>
                <c:pt idx="442">
                  <c:v>03/06/2021</c:v>
                </c:pt>
                <c:pt idx="443">
                  <c:v>04/06/2021</c:v>
                </c:pt>
                <c:pt idx="444">
                  <c:v>05/06/2021</c:v>
                </c:pt>
                <c:pt idx="445">
                  <c:v>06/06/2021</c:v>
                </c:pt>
                <c:pt idx="446">
                  <c:v>07/06/2021</c:v>
                </c:pt>
                <c:pt idx="447">
                  <c:v>08/06/2021</c:v>
                </c:pt>
                <c:pt idx="448">
                  <c:v>09/06/2021</c:v>
                </c:pt>
                <c:pt idx="449">
                  <c:v>10/06/2021</c:v>
                </c:pt>
                <c:pt idx="450">
                  <c:v>11/06/2021</c:v>
                </c:pt>
                <c:pt idx="451">
                  <c:v>12/06/2021</c:v>
                </c:pt>
                <c:pt idx="452">
                  <c:v>13/06/2021</c:v>
                </c:pt>
                <c:pt idx="453">
                  <c:v>14/06/2021</c:v>
                </c:pt>
                <c:pt idx="454">
                  <c:v>15/06/2021</c:v>
                </c:pt>
                <c:pt idx="455">
                  <c:v>16/06/2021</c:v>
                </c:pt>
                <c:pt idx="456">
                  <c:v>17/06/2021</c:v>
                </c:pt>
                <c:pt idx="457">
                  <c:v>18/06/2021</c:v>
                </c:pt>
                <c:pt idx="458">
                  <c:v>19/06/2021</c:v>
                </c:pt>
                <c:pt idx="459">
                  <c:v>20/06/2021</c:v>
                </c:pt>
                <c:pt idx="460">
                  <c:v>21/06/2021</c:v>
                </c:pt>
                <c:pt idx="461">
                  <c:v>22/06/2021</c:v>
                </c:pt>
                <c:pt idx="462">
                  <c:v>23/06/2021</c:v>
                </c:pt>
                <c:pt idx="463">
                  <c:v>24/06/2021</c:v>
                </c:pt>
                <c:pt idx="464">
                  <c:v>25/06/2021</c:v>
                </c:pt>
                <c:pt idx="465">
                  <c:v>26/06/2021</c:v>
                </c:pt>
                <c:pt idx="466">
                  <c:v>27/06/2021</c:v>
                </c:pt>
                <c:pt idx="467">
                  <c:v>28/06/2021</c:v>
                </c:pt>
                <c:pt idx="468">
                  <c:v>29/06/2021</c:v>
                </c:pt>
                <c:pt idx="469">
                  <c:v>30/06/2021</c:v>
                </c:pt>
                <c:pt idx="470">
                  <c:v>01/07/2021</c:v>
                </c:pt>
                <c:pt idx="471">
                  <c:v>02/07/2021</c:v>
                </c:pt>
                <c:pt idx="472">
                  <c:v>03/07/2021</c:v>
                </c:pt>
                <c:pt idx="473">
                  <c:v>04/07/2021</c:v>
                </c:pt>
                <c:pt idx="474">
                  <c:v>05/07/2021</c:v>
                </c:pt>
                <c:pt idx="475">
                  <c:v>06/07/2021</c:v>
                </c:pt>
                <c:pt idx="476">
                  <c:v>07/07/2021</c:v>
                </c:pt>
                <c:pt idx="477">
                  <c:v>08/07/2021</c:v>
                </c:pt>
                <c:pt idx="478">
                  <c:v>09/07/2021</c:v>
                </c:pt>
                <c:pt idx="479">
                  <c:v>10/07/2021</c:v>
                </c:pt>
                <c:pt idx="480">
                  <c:v>11/07/2021</c:v>
                </c:pt>
                <c:pt idx="481">
                  <c:v>12/07/2021</c:v>
                </c:pt>
                <c:pt idx="482">
                  <c:v>13/07/2021</c:v>
                </c:pt>
                <c:pt idx="483">
                  <c:v>14/07/2021</c:v>
                </c:pt>
                <c:pt idx="484">
                  <c:v>15/07/2021</c:v>
                </c:pt>
                <c:pt idx="485">
                  <c:v>16/07/2021</c:v>
                </c:pt>
                <c:pt idx="486">
                  <c:v>17/07/2021</c:v>
                </c:pt>
                <c:pt idx="487">
                  <c:v>18/07/2021</c:v>
                </c:pt>
                <c:pt idx="488">
                  <c:v>19/07/2021</c:v>
                </c:pt>
                <c:pt idx="489">
                  <c:v>20/07/2021</c:v>
                </c:pt>
                <c:pt idx="490">
                  <c:v>21/07/2021</c:v>
                </c:pt>
                <c:pt idx="491">
                  <c:v>22/07/2021</c:v>
                </c:pt>
                <c:pt idx="492">
                  <c:v>23/07/2021</c:v>
                </c:pt>
                <c:pt idx="493">
                  <c:v>24/07/2021</c:v>
                </c:pt>
                <c:pt idx="494">
                  <c:v>25/07/2021</c:v>
                </c:pt>
                <c:pt idx="495">
                  <c:v>26/07/2021</c:v>
                </c:pt>
                <c:pt idx="496">
                  <c:v>27/07/2021</c:v>
                </c:pt>
                <c:pt idx="497">
                  <c:v>28/07/2021</c:v>
                </c:pt>
                <c:pt idx="498">
                  <c:v>29/07/2021</c:v>
                </c:pt>
                <c:pt idx="499">
                  <c:v>30/07/2021</c:v>
                </c:pt>
                <c:pt idx="500">
                  <c:v>31/07/2021</c:v>
                </c:pt>
                <c:pt idx="501">
                  <c:v>01/08/2021</c:v>
                </c:pt>
                <c:pt idx="502">
                  <c:v>02/08/2021</c:v>
                </c:pt>
                <c:pt idx="503">
                  <c:v>03/08/2021</c:v>
                </c:pt>
                <c:pt idx="504">
                  <c:v>04/08/2021</c:v>
                </c:pt>
                <c:pt idx="505">
                  <c:v>05/08/2021</c:v>
                </c:pt>
                <c:pt idx="506">
                  <c:v>06/08/2021</c:v>
                </c:pt>
                <c:pt idx="507">
                  <c:v>07/08/2021</c:v>
                </c:pt>
                <c:pt idx="508">
                  <c:v>08/08/2021</c:v>
                </c:pt>
                <c:pt idx="509">
                  <c:v>09/08/2021</c:v>
                </c:pt>
                <c:pt idx="510">
                  <c:v>10/08/2021</c:v>
                </c:pt>
                <c:pt idx="511">
                  <c:v>11/08/2021</c:v>
                </c:pt>
                <c:pt idx="512">
                  <c:v>12/08/2021</c:v>
                </c:pt>
                <c:pt idx="513">
                  <c:v>13/08/2021</c:v>
                </c:pt>
                <c:pt idx="514">
                  <c:v>14/08/2021</c:v>
                </c:pt>
                <c:pt idx="515">
                  <c:v>15/08/2021</c:v>
                </c:pt>
                <c:pt idx="516">
                  <c:v>16/08/2021</c:v>
                </c:pt>
                <c:pt idx="517">
                  <c:v>17/08/2021</c:v>
                </c:pt>
                <c:pt idx="518">
                  <c:v>18/08/2021</c:v>
                </c:pt>
                <c:pt idx="519">
                  <c:v>19/08/2021</c:v>
                </c:pt>
                <c:pt idx="520">
                  <c:v>20/08/2021</c:v>
                </c:pt>
                <c:pt idx="521">
                  <c:v>21/08/2021</c:v>
                </c:pt>
                <c:pt idx="522">
                  <c:v>22/08/2021</c:v>
                </c:pt>
                <c:pt idx="523">
                  <c:v>23/08/2021</c:v>
                </c:pt>
                <c:pt idx="524">
                  <c:v>24/08/2021</c:v>
                </c:pt>
                <c:pt idx="525">
                  <c:v>25/08/2021</c:v>
                </c:pt>
                <c:pt idx="526">
                  <c:v>26/08/2021</c:v>
                </c:pt>
                <c:pt idx="527">
                  <c:v>27/08/2021</c:v>
                </c:pt>
                <c:pt idx="528">
                  <c:v>28/08/2021</c:v>
                </c:pt>
                <c:pt idx="529">
                  <c:v>29/08/2021</c:v>
                </c:pt>
                <c:pt idx="530">
                  <c:v>30/08/2021</c:v>
                </c:pt>
                <c:pt idx="531">
                  <c:v>31/08/2021</c:v>
                </c:pt>
                <c:pt idx="532">
                  <c:v>01/09/2021</c:v>
                </c:pt>
                <c:pt idx="533">
                  <c:v>02/09/2021</c:v>
                </c:pt>
                <c:pt idx="534">
                  <c:v>03/09/2021</c:v>
                </c:pt>
                <c:pt idx="535">
                  <c:v>04/09/2021</c:v>
                </c:pt>
                <c:pt idx="536">
                  <c:v>05/09/2021</c:v>
                </c:pt>
                <c:pt idx="537">
                  <c:v>06/09/2021</c:v>
                </c:pt>
                <c:pt idx="538">
                  <c:v>07/09/2021</c:v>
                </c:pt>
                <c:pt idx="539">
                  <c:v>08/09/2021</c:v>
                </c:pt>
                <c:pt idx="540">
                  <c:v>09/09/2021</c:v>
                </c:pt>
                <c:pt idx="541">
                  <c:v>10/09/2021</c:v>
                </c:pt>
                <c:pt idx="542">
                  <c:v>11/09/2021</c:v>
                </c:pt>
                <c:pt idx="543">
                  <c:v>12/09/2021</c:v>
                </c:pt>
                <c:pt idx="544">
                  <c:v>13/09/2021</c:v>
                </c:pt>
                <c:pt idx="545">
                  <c:v>14/09/2021</c:v>
                </c:pt>
                <c:pt idx="546">
                  <c:v>15/09/2021</c:v>
                </c:pt>
                <c:pt idx="547">
                  <c:v>16/09/2021</c:v>
                </c:pt>
                <c:pt idx="548">
                  <c:v>17/09/2021</c:v>
                </c:pt>
                <c:pt idx="549">
                  <c:v>18/09/2021</c:v>
                </c:pt>
                <c:pt idx="550">
                  <c:v>19/09/2021</c:v>
                </c:pt>
                <c:pt idx="551">
                  <c:v>20/09/2021</c:v>
                </c:pt>
                <c:pt idx="552">
                  <c:v>21/09/2021</c:v>
                </c:pt>
                <c:pt idx="553">
                  <c:v>22/09/2021</c:v>
                </c:pt>
                <c:pt idx="554">
                  <c:v>23/09/2021</c:v>
                </c:pt>
                <c:pt idx="555">
                  <c:v>24/09/2021</c:v>
                </c:pt>
                <c:pt idx="556">
                  <c:v>25/09/2021</c:v>
                </c:pt>
                <c:pt idx="557">
                  <c:v>26/09/2021</c:v>
                </c:pt>
                <c:pt idx="558">
                  <c:v>27/09/2021</c:v>
                </c:pt>
                <c:pt idx="559">
                  <c:v>28/09/2021</c:v>
                </c:pt>
                <c:pt idx="560">
                  <c:v>29/09/2021</c:v>
                </c:pt>
                <c:pt idx="561">
                  <c:v>30/09/2021</c:v>
                </c:pt>
                <c:pt idx="562">
                  <c:v>01/10/2021</c:v>
                </c:pt>
                <c:pt idx="563">
                  <c:v>02/10/2021</c:v>
                </c:pt>
                <c:pt idx="564">
                  <c:v>03/10/2021</c:v>
                </c:pt>
                <c:pt idx="565">
                  <c:v>04/10/2021</c:v>
                </c:pt>
                <c:pt idx="566">
                  <c:v>05/10/2021</c:v>
                </c:pt>
                <c:pt idx="567">
                  <c:v>06/10/2021</c:v>
                </c:pt>
                <c:pt idx="568">
                  <c:v>07/10/2021</c:v>
                </c:pt>
                <c:pt idx="569">
                  <c:v>08/10/2021</c:v>
                </c:pt>
                <c:pt idx="570">
                  <c:v>09/10/2021</c:v>
                </c:pt>
                <c:pt idx="571">
                  <c:v>10/10/2021</c:v>
                </c:pt>
                <c:pt idx="572">
                  <c:v>11/10/2021</c:v>
                </c:pt>
                <c:pt idx="573">
                  <c:v>12/10/2021</c:v>
                </c:pt>
                <c:pt idx="574">
                  <c:v>13/10/2021</c:v>
                </c:pt>
                <c:pt idx="575">
                  <c:v>14/10/2021</c:v>
                </c:pt>
                <c:pt idx="576">
                  <c:v>15/10/2021</c:v>
                </c:pt>
                <c:pt idx="577">
                  <c:v>16/10/2021</c:v>
                </c:pt>
                <c:pt idx="578">
                  <c:v>17/10/2021</c:v>
                </c:pt>
                <c:pt idx="579">
                  <c:v>18/10/2021</c:v>
                </c:pt>
                <c:pt idx="580">
                  <c:v>19/10/2021</c:v>
                </c:pt>
                <c:pt idx="581">
                  <c:v>20/10/2021</c:v>
                </c:pt>
                <c:pt idx="582">
                  <c:v>21/10/2021</c:v>
                </c:pt>
                <c:pt idx="583">
                  <c:v>22/10/2021</c:v>
                </c:pt>
                <c:pt idx="584">
                  <c:v>23/10/2021</c:v>
                </c:pt>
                <c:pt idx="585">
                  <c:v>24/10/2021</c:v>
                </c:pt>
                <c:pt idx="586">
                  <c:v>25/10/2021</c:v>
                </c:pt>
                <c:pt idx="587">
                  <c:v>26/10/2021</c:v>
                </c:pt>
                <c:pt idx="588">
                  <c:v>27/10/2021</c:v>
                </c:pt>
                <c:pt idx="589">
                  <c:v>28/10/2021</c:v>
                </c:pt>
                <c:pt idx="590">
                  <c:v>29/10/2021</c:v>
                </c:pt>
                <c:pt idx="591">
                  <c:v>30/10/2021</c:v>
                </c:pt>
                <c:pt idx="592">
                  <c:v>31/10/2021</c:v>
                </c:pt>
                <c:pt idx="593">
                  <c:v>01/11/2021</c:v>
                </c:pt>
                <c:pt idx="594">
                  <c:v>02/11/2021</c:v>
                </c:pt>
                <c:pt idx="595">
                  <c:v>03/11/2021</c:v>
                </c:pt>
                <c:pt idx="596">
                  <c:v>04/11/2021</c:v>
                </c:pt>
                <c:pt idx="597">
                  <c:v>05/11/2021</c:v>
                </c:pt>
                <c:pt idx="598">
                  <c:v>06/11/2021</c:v>
                </c:pt>
                <c:pt idx="599">
                  <c:v>07/11/2021</c:v>
                </c:pt>
                <c:pt idx="600">
                  <c:v>08/11/2021</c:v>
                </c:pt>
                <c:pt idx="601">
                  <c:v>09/11/2021</c:v>
                </c:pt>
                <c:pt idx="602">
                  <c:v>10/11/2021</c:v>
                </c:pt>
                <c:pt idx="603">
                  <c:v>11/11/2021</c:v>
                </c:pt>
                <c:pt idx="604">
                  <c:v>12/11/2021</c:v>
                </c:pt>
                <c:pt idx="605">
                  <c:v>13/11/2021</c:v>
                </c:pt>
                <c:pt idx="606">
                  <c:v>14/11/2021</c:v>
                </c:pt>
                <c:pt idx="607">
                  <c:v>15/11/2021</c:v>
                </c:pt>
                <c:pt idx="608">
                  <c:v>16/11/2021</c:v>
                </c:pt>
                <c:pt idx="609">
                  <c:v>17/11/2021</c:v>
                </c:pt>
                <c:pt idx="610">
                  <c:v>18/11/2021</c:v>
                </c:pt>
                <c:pt idx="611">
                  <c:v>19/11/2021</c:v>
                </c:pt>
                <c:pt idx="612">
                  <c:v>20/11/2021</c:v>
                </c:pt>
                <c:pt idx="613">
                  <c:v>21/11/2021</c:v>
                </c:pt>
                <c:pt idx="614">
                  <c:v>22/11/2021</c:v>
                </c:pt>
                <c:pt idx="615">
                  <c:v>23/11/2021</c:v>
                </c:pt>
                <c:pt idx="616">
                  <c:v>24/11/2021</c:v>
                </c:pt>
                <c:pt idx="617">
                  <c:v>25/11/2021</c:v>
                </c:pt>
                <c:pt idx="618">
                  <c:v>26/11/2021</c:v>
                </c:pt>
                <c:pt idx="619">
                  <c:v>27/11/2021</c:v>
                </c:pt>
                <c:pt idx="620">
                  <c:v>28/11/2021</c:v>
                </c:pt>
                <c:pt idx="621">
                  <c:v>29/11/2021</c:v>
                </c:pt>
                <c:pt idx="622">
                  <c:v>30/11/2021</c:v>
                </c:pt>
                <c:pt idx="623">
                  <c:v>01/12/2021</c:v>
                </c:pt>
                <c:pt idx="624">
                  <c:v>02/12/2021</c:v>
                </c:pt>
                <c:pt idx="625">
                  <c:v>03/12/2021</c:v>
                </c:pt>
                <c:pt idx="626">
                  <c:v>04/12/2021</c:v>
                </c:pt>
                <c:pt idx="627">
                  <c:v>05/12/2021</c:v>
                </c:pt>
                <c:pt idx="628">
                  <c:v>06/12/2021</c:v>
                </c:pt>
                <c:pt idx="629">
                  <c:v>07/12/2021</c:v>
                </c:pt>
                <c:pt idx="630">
                  <c:v>08/12/2021</c:v>
                </c:pt>
                <c:pt idx="631">
                  <c:v>09/12/2021</c:v>
                </c:pt>
                <c:pt idx="632">
                  <c:v>10/12/2021</c:v>
                </c:pt>
                <c:pt idx="633">
                  <c:v>11/12/2021</c:v>
                </c:pt>
                <c:pt idx="634">
                  <c:v>12/12/2021</c:v>
                </c:pt>
                <c:pt idx="635">
                  <c:v>13/12/2021</c:v>
                </c:pt>
                <c:pt idx="636">
                  <c:v>14/12/2021</c:v>
                </c:pt>
                <c:pt idx="637">
                  <c:v>15/12/2021</c:v>
                </c:pt>
                <c:pt idx="638">
                  <c:v>16/12/2021</c:v>
                </c:pt>
                <c:pt idx="639">
                  <c:v>17/12/2021</c:v>
                </c:pt>
                <c:pt idx="640">
                  <c:v>18/12/2021</c:v>
                </c:pt>
                <c:pt idx="641">
                  <c:v>19/12/2021</c:v>
                </c:pt>
                <c:pt idx="642">
                  <c:v>20/12/2021</c:v>
                </c:pt>
                <c:pt idx="643">
                  <c:v>21/12/2021</c:v>
                </c:pt>
              </c:strCache>
            </c:strRef>
          </c:cat>
          <c:val>
            <c:numRef>
              <c:f>london_hfr!$M$1:$M$681</c:f>
              <c:numCache>
                <c:formatCode>0.0%</c:formatCode>
                <c:ptCount val="681"/>
                <c:pt idx="0" formatCode="0">
                  <c:v>7</c:v>
                </c:pt>
                <c:pt idx="2">
                  <c:v>2.8609040742875586E-2</c:v>
                </c:pt>
                <c:pt idx="3" formatCode="0">
                  <c:v>7</c:v>
                </c:pt>
                <c:pt idx="4">
                  <c:v>2.6470453815425218E-2</c:v>
                </c:pt>
                <c:pt idx="5">
                  <c:v>3.6393552005678245E-2</c:v>
                </c:pt>
                <c:pt idx="6">
                  <c:v>3.1257355216517214E-2</c:v>
                </c:pt>
                <c:pt idx="7">
                  <c:v>2.868554501397446E-2</c:v>
                </c:pt>
                <c:pt idx="8">
                  <c:v>2.526561740954238E-2</c:v>
                </c:pt>
                <c:pt idx="9">
                  <c:v>2.358172099611601E-2</c:v>
                </c:pt>
                <c:pt idx="13">
                  <c:v>0.79250624479600329</c:v>
                </c:pt>
                <c:pt idx="14">
                  <c:v>0.72897497982243742</c:v>
                </c:pt>
                <c:pt idx="15">
                  <c:v>0.66848436246992793</c:v>
                </c:pt>
                <c:pt idx="16">
                  <c:v>0.61712724935732644</c:v>
                </c:pt>
                <c:pt idx="17">
                  <c:v>0.57156595608270555</c:v>
                </c:pt>
                <c:pt idx="18">
                  <c:v>0.52722530159765235</c:v>
                </c:pt>
                <c:pt idx="19">
                  <c:v>0.52319236016371085</c:v>
                </c:pt>
                <c:pt idx="20">
                  <c:v>0.52665090049117691</c:v>
                </c:pt>
                <c:pt idx="21">
                  <c:v>0.51180502665651173</c:v>
                </c:pt>
                <c:pt idx="22">
                  <c:v>0.50693765878444397</c:v>
                </c:pt>
                <c:pt idx="23">
                  <c:v>0.51183858348774969</c:v>
                </c:pt>
                <c:pt idx="24">
                  <c:v>0.51688138605064426</c:v>
                </c:pt>
                <c:pt idx="25">
                  <c:v>0.49941656942823809</c:v>
                </c:pt>
                <c:pt idx="26">
                  <c:v>0.49704433497536943</c:v>
                </c:pt>
                <c:pt idx="27">
                  <c:v>0.45558596665837275</c:v>
                </c:pt>
                <c:pt idx="28">
                  <c:v>0.43216209284431906</c:v>
                </c:pt>
                <c:pt idx="29">
                  <c:v>0.41675447839831398</c:v>
                </c:pt>
                <c:pt idx="30">
                  <c:v>0.42216721672167212</c:v>
                </c:pt>
                <c:pt idx="31">
                  <c:v>0.42653352353780316</c:v>
                </c:pt>
                <c:pt idx="32">
                  <c:v>0.4568434032059186</c:v>
                </c:pt>
                <c:pt idx="33">
                  <c:v>0.43842055781886557</c:v>
                </c:pt>
                <c:pt idx="34">
                  <c:v>0.47760695187165775</c:v>
                </c:pt>
                <c:pt idx="35">
                  <c:v>0.49299145299145303</c:v>
                </c:pt>
                <c:pt idx="36">
                  <c:v>0.49683321604503872</c:v>
                </c:pt>
                <c:pt idx="37">
                  <c:v>0.46725663716814164</c:v>
                </c:pt>
                <c:pt idx="38">
                  <c:v>0.46763935652824545</c:v>
                </c:pt>
                <c:pt idx="39">
                  <c:v>0.46392896781354048</c:v>
                </c:pt>
                <c:pt idx="40">
                  <c:v>0.48848810437452034</c:v>
                </c:pt>
                <c:pt idx="41">
                  <c:v>0.45317337461300305</c:v>
                </c:pt>
                <c:pt idx="42">
                  <c:v>0.44293151782138568</c:v>
                </c:pt>
                <c:pt idx="43">
                  <c:v>0.43967714528462193</c:v>
                </c:pt>
                <c:pt idx="44">
                  <c:v>0.43778591033851788</c:v>
                </c:pt>
                <c:pt idx="45">
                  <c:v>0.41080822572931608</c:v>
                </c:pt>
                <c:pt idx="46">
                  <c:v>0.38031088082901554</c:v>
                </c:pt>
                <c:pt idx="47">
                  <c:v>0.35000000000000003</c:v>
                </c:pt>
                <c:pt idx="48">
                  <c:v>0.36780905752753984</c:v>
                </c:pt>
                <c:pt idx="49">
                  <c:v>0.37928759894459096</c:v>
                </c:pt>
                <c:pt idx="50">
                  <c:v>0.36734693877551017</c:v>
                </c:pt>
                <c:pt idx="51">
                  <c:v>0.37871107892831279</c:v>
                </c:pt>
                <c:pt idx="52">
                  <c:v>0.39175257731958762</c:v>
                </c:pt>
                <c:pt idx="53">
                  <c:v>0.39536679536679536</c:v>
                </c:pt>
                <c:pt idx="54">
                  <c:v>0.42190152801358238</c:v>
                </c:pt>
                <c:pt idx="55">
                  <c:v>0.45099818511796735</c:v>
                </c:pt>
                <c:pt idx="56">
                  <c:v>0.46028708133971291</c:v>
                </c:pt>
                <c:pt idx="57">
                  <c:v>0.4714714714714715</c:v>
                </c:pt>
                <c:pt idx="58">
                  <c:v>0.46848739495798319</c:v>
                </c:pt>
                <c:pt idx="59">
                  <c:v>0.47801578354002255</c:v>
                </c:pt>
                <c:pt idx="60">
                  <c:v>0.51089588377723971</c:v>
                </c:pt>
                <c:pt idx="61">
                  <c:v>0.48907766990291263</c:v>
                </c:pt>
                <c:pt idx="62">
                  <c:v>0.48771021992238028</c:v>
                </c:pt>
                <c:pt idx="63">
                  <c:v>0.47519582245430808</c:v>
                </c:pt>
                <c:pt idx="64">
                  <c:v>0.49324324324324331</c:v>
                </c:pt>
                <c:pt idx="65">
                  <c:v>0.53216374269005851</c:v>
                </c:pt>
                <c:pt idx="66">
                  <c:v>0.56038647342995174</c:v>
                </c:pt>
                <c:pt idx="67">
                  <c:v>0.61743772241992878</c:v>
                </c:pt>
                <c:pt idx="68">
                  <c:v>0.72349272349272353</c:v>
                </c:pt>
                <c:pt idx="69">
                  <c:v>0.75929978118161912</c:v>
                </c:pt>
                <c:pt idx="70">
                  <c:v>0.84222737819025517</c:v>
                </c:pt>
                <c:pt idx="71">
                  <c:v>0.90407673860911264</c:v>
                </c:pt>
                <c:pt idx="72">
                  <c:v>0.97073170731707314</c:v>
                </c:pt>
                <c:pt idx="73">
                  <c:v>0.97201017811704826</c:v>
                </c:pt>
                <c:pt idx="74">
                  <c:v>0.91494845360824739</c:v>
                </c:pt>
                <c:pt idx="75">
                  <c:v>0.8867924528301887</c:v>
                </c:pt>
                <c:pt idx="76">
                  <c:v>0.85833333333333339</c:v>
                </c:pt>
                <c:pt idx="77">
                  <c:v>0.76902173913043481</c:v>
                </c:pt>
                <c:pt idx="78">
                  <c:v>0.66400000000000003</c:v>
                </c:pt>
                <c:pt idx="79">
                  <c:v>0.60104986876640421</c:v>
                </c:pt>
                <c:pt idx="80">
                  <c:v>0.61881188118811881</c:v>
                </c:pt>
                <c:pt idx="81">
                  <c:v>0.70291777188328908</c:v>
                </c:pt>
                <c:pt idx="82">
                  <c:v>0.77322404371584708</c:v>
                </c:pt>
                <c:pt idx="83">
                  <c:v>0.80213903743315496</c:v>
                </c:pt>
                <c:pt idx="84">
                  <c:v>0.81693989071038253</c:v>
                </c:pt>
                <c:pt idx="85">
                  <c:v>0.85795454545454553</c:v>
                </c:pt>
                <c:pt idx="86">
                  <c:v>0.93154761904761907</c:v>
                </c:pt>
                <c:pt idx="87">
                  <c:v>1.0516129032258064</c:v>
                </c:pt>
                <c:pt idx="88">
                  <c:v>1.0664451827242525</c:v>
                </c:pt>
                <c:pt idx="89">
                  <c:v>1.06</c:v>
                </c:pt>
                <c:pt idx="90">
                  <c:v>1.0954063604240283</c:v>
                </c:pt>
                <c:pt idx="91">
                  <c:v>1.1721611721611722</c:v>
                </c:pt>
                <c:pt idx="92">
                  <c:v>1.1635687732342006</c:v>
                </c:pt>
                <c:pt idx="93">
                  <c:v>0.97499999999999998</c:v>
                </c:pt>
                <c:pt idx="94">
                  <c:v>0.81690140845070436</c:v>
                </c:pt>
                <c:pt idx="95">
                  <c:v>0.81533101045296175</c:v>
                </c:pt>
                <c:pt idx="96">
                  <c:v>0.71812080536912759</c:v>
                </c:pt>
                <c:pt idx="97">
                  <c:v>0.63106796116504849</c:v>
                </c:pt>
                <c:pt idx="98">
                  <c:v>0.58333333333333337</c:v>
                </c:pt>
                <c:pt idx="99">
                  <c:v>0.60912052117263848</c:v>
                </c:pt>
                <c:pt idx="100">
                  <c:v>0.62939297124600635</c:v>
                </c:pt>
                <c:pt idx="101">
                  <c:v>0.61904761904761907</c:v>
                </c:pt>
                <c:pt idx="102">
                  <c:v>0.55305466237942125</c:v>
                </c:pt>
                <c:pt idx="103">
                  <c:v>0.58503401360544216</c:v>
                </c:pt>
                <c:pt idx="104">
                  <c:v>0.62676056338028163</c:v>
                </c:pt>
                <c:pt idx="105">
                  <c:v>0.63028169014084512</c:v>
                </c:pt>
                <c:pt idx="106">
                  <c:v>0.54952076677316297</c:v>
                </c:pt>
                <c:pt idx="107">
                  <c:v>0.5161290322580645</c:v>
                </c:pt>
                <c:pt idx="108">
                  <c:v>0.47962382445141072</c:v>
                </c:pt>
                <c:pt idx="109">
                  <c:v>0.43413173652694614</c:v>
                </c:pt>
                <c:pt idx="110">
                  <c:v>0.40571428571428569</c:v>
                </c:pt>
                <c:pt idx="111">
                  <c:v>0.38068181818181818</c:v>
                </c:pt>
                <c:pt idx="112">
                  <c:v>0.35988200589970498</c:v>
                </c:pt>
                <c:pt idx="113">
                  <c:v>0.34662576687116564</c:v>
                </c:pt>
                <c:pt idx="114">
                  <c:v>0.30704225352112674</c:v>
                </c:pt>
                <c:pt idx="115">
                  <c:v>0.28291316526610644</c:v>
                </c:pt>
                <c:pt idx="116">
                  <c:v>0.23936170212765959</c:v>
                </c:pt>
                <c:pt idx="117">
                  <c:v>0.20512820512820512</c:v>
                </c:pt>
                <c:pt idx="118">
                  <c:v>0.19346733668341709</c:v>
                </c:pt>
                <c:pt idx="119">
                  <c:v>0.18075117370892019</c:v>
                </c:pt>
                <c:pt idx="120">
                  <c:v>0.18372093023255814</c:v>
                </c:pt>
                <c:pt idx="121">
                  <c:v>0.16891891891891891</c:v>
                </c:pt>
                <c:pt idx="122">
                  <c:v>0.15401301518438176</c:v>
                </c:pt>
                <c:pt idx="123">
                  <c:v>0.15268817204301074</c:v>
                </c:pt>
                <c:pt idx="124">
                  <c:v>0.13304721030042921</c:v>
                </c:pt>
                <c:pt idx="125">
                  <c:v>9.7804391217564873E-2</c:v>
                </c:pt>
                <c:pt idx="126">
                  <c:v>9.6078431372549011E-2</c:v>
                </c:pt>
                <c:pt idx="127">
                  <c:v>9.3808630393996256E-2</c:v>
                </c:pt>
                <c:pt idx="128">
                  <c:v>7.8358208955223885E-2</c:v>
                </c:pt>
                <c:pt idx="129">
                  <c:v>7.1942446043165464E-2</c:v>
                </c:pt>
                <c:pt idx="130">
                  <c:v>7.1180555555555552E-2</c:v>
                </c:pt>
                <c:pt idx="131">
                  <c:v>7.0840197693574969E-2</c:v>
                </c:pt>
                <c:pt idx="132">
                  <c:v>8.0402010050251244E-2</c:v>
                </c:pt>
                <c:pt idx="133">
                  <c:v>7.512520868113523E-2</c:v>
                </c:pt>
                <c:pt idx="134">
                  <c:v>7.3891625615763554E-2</c:v>
                </c:pt>
                <c:pt idx="135">
                  <c:v>8.724832214765102E-2</c:v>
                </c:pt>
                <c:pt idx="136">
                  <c:v>0.10833333333333335</c:v>
                </c:pt>
                <c:pt idx="137">
                  <c:v>9.477124183006537E-2</c:v>
                </c:pt>
                <c:pt idx="138">
                  <c:v>9.7402597402597393E-2</c:v>
                </c:pt>
                <c:pt idx="139">
                  <c:v>9.2145015105740177E-2</c:v>
                </c:pt>
                <c:pt idx="140">
                  <c:v>9.5599393019726864E-2</c:v>
                </c:pt>
                <c:pt idx="141">
                  <c:v>9.2165898617511524E-2</c:v>
                </c:pt>
                <c:pt idx="142">
                  <c:v>7.4964639321074958E-2</c:v>
                </c:pt>
                <c:pt idx="143">
                  <c:v>5.4593874833555253E-2</c:v>
                </c:pt>
                <c:pt idx="144">
                  <c:v>5.3749999999999999E-2</c:v>
                </c:pt>
                <c:pt idx="145">
                  <c:v>4.878048780487805E-2</c:v>
                </c:pt>
                <c:pt idx="146">
                  <c:v>4.4740024183796856E-2</c:v>
                </c:pt>
                <c:pt idx="147">
                  <c:v>4.0955631399317412E-2</c:v>
                </c:pt>
                <c:pt idx="148">
                  <c:v>4.1111111111111105E-2</c:v>
                </c:pt>
                <c:pt idx="149">
                  <c:v>4.3386243386243382E-2</c:v>
                </c:pt>
                <c:pt idx="150">
                  <c:v>4.49438202247191E-2</c:v>
                </c:pt>
                <c:pt idx="151">
                  <c:v>4.325437693099897E-2</c:v>
                </c:pt>
                <c:pt idx="152">
                  <c:v>3.8973384030418251E-2</c:v>
                </c:pt>
                <c:pt idx="153">
                  <c:v>4.2961608775137113E-2</c:v>
                </c:pt>
                <c:pt idx="154">
                  <c:v>4.5248868778280542E-2</c:v>
                </c:pt>
                <c:pt idx="155">
                  <c:v>4.1272570937231294E-2</c:v>
                </c:pt>
                <c:pt idx="156">
                  <c:v>4.1060735671514109E-2</c:v>
                </c:pt>
                <c:pt idx="157">
                  <c:v>3.8860103626943011E-2</c:v>
                </c:pt>
                <c:pt idx="158">
                  <c:v>4.3589743589743588E-2</c:v>
                </c:pt>
                <c:pt idx="159">
                  <c:v>5.1174496644295298E-2</c:v>
                </c:pt>
                <c:pt idx="160">
                  <c:v>4.8995983935742969E-2</c:v>
                </c:pt>
                <c:pt idx="161">
                  <c:v>6.166007905138339E-2</c:v>
                </c:pt>
                <c:pt idx="162">
                  <c:v>6.7092651757188496E-2</c:v>
                </c:pt>
                <c:pt idx="163">
                  <c:v>6.5149136577708003E-2</c:v>
                </c:pt>
                <c:pt idx="164">
                  <c:v>6.2103034580098804E-2</c:v>
                </c:pt>
                <c:pt idx="165">
                  <c:v>5.9231253938248268E-2</c:v>
                </c:pt>
                <c:pt idx="166">
                  <c:v>5.74443141852286E-2</c:v>
                </c:pt>
                <c:pt idx="167">
                  <c:v>5.4318305268875614E-2</c:v>
                </c:pt>
                <c:pt idx="168">
                  <c:v>4.8632218844984802E-2</c:v>
                </c:pt>
                <c:pt idx="169">
                  <c:v>5.2297165200391009E-2</c:v>
                </c:pt>
                <c:pt idx="170">
                  <c:v>5.8053251855085114E-2</c:v>
                </c:pt>
                <c:pt idx="171">
                  <c:v>6.3793103448275851E-2</c:v>
                </c:pt>
                <c:pt idx="172">
                  <c:v>6.6981537140403599E-2</c:v>
                </c:pt>
                <c:pt idx="173">
                  <c:v>6.9590889919865034E-2</c:v>
                </c:pt>
                <c:pt idx="174">
                  <c:v>8.2197614991482107E-2</c:v>
                </c:pt>
                <c:pt idx="175">
                  <c:v>8.921611087050671E-2</c:v>
                </c:pt>
                <c:pt idx="176">
                  <c:v>9.9639314697926071E-2</c:v>
                </c:pt>
                <c:pt idx="177">
                  <c:v>0.11403508771929824</c:v>
                </c:pt>
                <c:pt idx="178">
                  <c:v>0.12285136501516684</c:v>
                </c:pt>
                <c:pt idx="179">
                  <c:v>0.13194805194805195</c:v>
                </c:pt>
                <c:pt idx="180">
                  <c:v>0.1470113085621971</c:v>
                </c:pt>
                <c:pt idx="181">
                  <c:v>0.14046121593291405</c:v>
                </c:pt>
                <c:pt idx="182">
                  <c:v>0.13114754098360656</c:v>
                </c:pt>
                <c:pt idx="183">
                  <c:v>0.10793237971391417</c:v>
                </c:pt>
                <c:pt idx="184">
                  <c:v>9.5530955309553092E-2</c:v>
                </c:pt>
                <c:pt idx="185">
                  <c:v>8.7021197471178882E-2</c:v>
                </c:pt>
                <c:pt idx="186">
                  <c:v>7.4959083469721771E-2</c:v>
                </c:pt>
                <c:pt idx="187">
                  <c:v>6.9586082783443318E-2</c:v>
                </c:pt>
                <c:pt idx="188">
                  <c:v>6.5504638740511656E-2</c:v>
                </c:pt>
                <c:pt idx="189">
                  <c:v>6.4473335102149115E-2</c:v>
                </c:pt>
                <c:pt idx="190">
                  <c:v>6.3463514902363821E-2</c:v>
                </c:pt>
                <c:pt idx="191">
                  <c:v>6.3122923588039864E-2</c:v>
                </c:pt>
                <c:pt idx="192">
                  <c:v>6.2003179650238473E-2</c:v>
                </c:pt>
                <c:pt idx="193">
                  <c:v>6.0618817091138713E-2</c:v>
                </c:pt>
                <c:pt idx="194">
                  <c:v>5.2892877601680349E-2</c:v>
                </c:pt>
                <c:pt idx="195">
                  <c:v>5.1954913702007756E-2</c:v>
                </c:pt>
                <c:pt idx="196">
                  <c:v>5.1939291736930862E-2</c:v>
                </c:pt>
                <c:pt idx="197">
                  <c:v>5.307889672867222E-2</c:v>
                </c:pt>
                <c:pt idx="198">
                  <c:v>5.1957609655578454E-2</c:v>
                </c:pt>
                <c:pt idx="199">
                  <c:v>5.2617117735952741E-2</c:v>
                </c:pt>
                <c:pt idx="200">
                  <c:v>5.3636363636363635E-2</c:v>
                </c:pt>
                <c:pt idx="201">
                  <c:v>5.5692459339576152E-2</c:v>
                </c:pt>
                <c:pt idx="202">
                  <c:v>5.5106888361045131E-2</c:v>
                </c:pt>
                <c:pt idx="203">
                  <c:v>5.8782036209734309E-2</c:v>
                </c:pt>
                <c:pt idx="204">
                  <c:v>6.4765300059417705E-2</c:v>
                </c:pt>
                <c:pt idx="205">
                  <c:v>6.5132336018411979E-2</c:v>
                </c:pt>
                <c:pt idx="206">
                  <c:v>6.5137101287073312E-2</c:v>
                </c:pt>
                <c:pt idx="207">
                  <c:v>6.7848544539286501E-2</c:v>
                </c:pt>
                <c:pt idx="208">
                  <c:v>6.9414780008543356E-2</c:v>
                </c:pt>
                <c:pt idx="209">
                  <c:v>7.3200992555831262E-2</c:v>
                </c:pt>
                <c:pt idx="210">
                  <c:v>7.3695915891629604E-2</c:v>
                </c:pt>
                <c:pt idx="211">
                  <c:v>7.19686094363097E-2</c:v>
                </c:pt>
                <c:pt idx="212">
                  <c:v>7.2946428571428565E-2</c:v>
                </c:pt>
                <c:pt idx="213">
                  <c:v>6.9305291049101603E-2</c:v>
                </c:pt>
                <c:pt idx="214">
                  <c:v>6.5249667890911939E-2</c:v>
                </c:pt>
                <c:pt idx="215">
                  <c:v>6.5473493429995464E-2</c:v>
                </c:pt>
                <c:pt idx="216">
                  <c:v>6.3865793539842536E-2</c:v>
                </c:pt>
                <c:pt idx="217">
                  <c:v>6.4034458004307251E-2</c:v>
                </c:pt>
                <c:pt idx="218">
                  <c:v>6.5258013511571081E-2</c:v>
                </c:pt>
                <c:pt idx="219">
                  <c:v>6.3000496066898157E-2</c:v>
                </c:pt>
                <c:pt idx="220">
                  <c:v>6.3561762165274968E-2</c:v>
                </c:pt>
                <c:pt idx="221">
                  <c:v>6.6158514023532899E-2</c:v>
                </c:pt>
                <c:pt idx="222">
                  <c:v>6.5328139047048248E-2</c:v>
                </c:pt>
                <c:pt idx="223">
                  <c:v>6.4132656924358294E-2</c:v>
                </c:pt>
                <c:pt idx="224">
                  <c:v>6.2652068126520674E-2</c:v>
                </c:pt>
                <c:pt idx="225">
                  <c:v>6.426931905126243E-2</c:v>
                </c:pt>
                <c:pt idx="226">
                  <c:v>6.2425683709869208E-2</c:v>
                </c:pt>
                <c:pt idx="227">
                  <c:v>6.5539739027283508E-2</c:v>
                </c:pt>
                <c:pt idx="228">
                  <c:v>6.596889511314219E-2</c:v>
                </c:pt>
                <c:pt idx="229">
                  <c:v>6.804863756226194E-2</c:v>
                </c:pt>
                <c:pt idx="230">
                  <c:v>6.9332566168009216E-2</c:v>
                </c:pt>
                <c:pt idx="231">
                  <c:v>7.0177915842982205E-2</c:v>
                </c:pt>
                <c:pt idx="232">
                  <c:v>6.8885869565217403E-2</c:v>
                </c:pt>
                <c:pt idx="233">
                  <c:v>6.9368824359749948E-2</c:v>
                </c:pt>
                <c:pt idx="234">
                  <c:v>6.7015639136616262E-2</c:v>
                </c:pt>
                <c:pt idx="235">
                  <c:v>6.6246249923467837E-2</c:v>
                </c:pt>
                <c:pt idx="236">
                  <c:v>6.4589799145048907E-2</c:v>
                </c:pt>
                <c:pt idx="237">
                  <c:v>6.1342395921835172E-2</c:v>
                </c:pt>
                <c:pt idx="238">
                  <c:v>6.1868898186889815E-2</c:v>
                </c:pt>
                <c:pt idx="239">
                  <c:v>6.0352987027448367E-2</c:v>
                </c:pt>
                <c:pt idx="240">
                  <c:v>5.9953239812959254E-2</c:v>
                </c:pt>
                <c:pt idx="241">
                  <c:v>5.9342511941556611E-2</c:v>
                </c:pt>
                <c:pt idx="242">
                  <c:v>6.211072664359861E-2</c:v>
                </c:pt>
                <c:pt idx="243">
                  <c:v>6.3489208633093527E-2</c:v>
                </c:pt>
                <c:pt idx="244">
                  <c:v>6.631448104412678E-2</c:v>
                </c:pt>
                <c:pt idx="245">
                  <c:v>6.4489326345391784E-2</c:v>
                </c:pt>
                <c:pt idx="246">
                  <c:v>6.6418738174463365E-2</c:v>
                </c:pt>
                <c:pt idx="247">
                  <c:v>6.9500444201462439E-2</c:v>
                </c:pt>
                <c:pt idx="248">
                  <c:v>7.3511842012790776E-2</c:v>
                </c:pt>
                <c:pt idx="249">
                  <c:v>7.1938338566942622E-2</c:v>
                </c:pt>
                <c:pt idx="250">
                  <c:v>7.2621275370663596E-2</c:v>
                </c:pt>
                <c:pt idx="251">
                  <c:v>7.5470348379712435E-2</c:v>
                </c:pt>
                <c:pt idx="252">
                  <c:v>7.7015558698727019E-2</c:v>
                </c:pt>
                <c:pt idx="253">
                  <c:v>7.7836780324203464E-2</c:v>
                </c:pt>
                <c:pt idx="254">
                  <c:v>8.0591092563453495E-2</c:v>
                </c:pt>
                <c:pt idx="255">
                  <c:v>8.1798084008843031E-2</c:v>
                </c:pt>
                <c:pt idx="256">
                  <c:v>8.4404262189215359E-2</c:v>
                </c:pt>
                <c:pt idx="257">
                  <c:v>8.7263111502864699E-2</c:v>
                </c:pt>
                <c:pt idx="258">
                  <c:v>8.9934341304740678E-2</c:v>
                </c:pt>
                <c:pt idx="259">
                  <c:v>9.289617486338797E-2</c:v>
                </c:pt>
                <c:pt idx="260">
                  <c:v>9.4930721718323965E-2</c:v>
                </c:pt>
                <c:pt idx="261">
                  <c:v>9.4159776712833737E-2</c:v>
                </c:pt>
                <c:pt idx="262">
                  <c:v>9.4793057409879825E-2</c:v>
                </c:pt>
                <c:pt idx="263">
                  <c:v>8.7978016945271367E-2</c:v>
                </c:pt>
                <c:pt idx="264">
                  <c:v>8.420534285362552E-2</c:v>
                </c:pt>
                <c:pt idx="265">
                  <c:v>7.9174093879976232E-2</c:v>
                </c:pt>
                <c:pt idx="266">
                  <c:v>7.8053103377756575E-2</c:v>
                </c:pt>
                <c:pt idx="267">
                  <c:v>7.4554094920693703E-2</c:v>
                </c:pt>
                <c:pt idx="268">
                  <c:v>7.103677483855278E-2</c:v>
                </c:pt>
                <c:pt idx="269">
                  <c:v>6.659386054462145E-2</c:v>
                </c:pt>
                <c:pt idx="270">
                  <c:v>6.4260397223212598E-2</c:v>
                </c:pt>
                <c:pt idx="271">
                  <c:v>6.0394933641303321E-2</c:v>
                </c:pt>
                <c:pt idx="272">
                  <c:v>5.8677813903080973E-2</c:v>
                </c:pt>
                <c:pt idx="273">
                  <c:v>5.9604505797173163E-2</c:v>
                </c:pt>
                <c:pt idx="274">
                  <c:v>5.9797033567525366E-2</c:v>
                </c:pt>
                <c:pt idx="275">
                  <c:v>5.8914773633319324E-2</c:v>
                </c:pt>
                <c:pt idx="276">
                  <c:v>5.76104256505829E-2</c:v>
                </c:pt>
                <c:pt idx="277">
                  <c:v>5.8059839198629233E-2</c:v>
                </c:pt>
                <c:pt idx="278">
                  <c:v>6.1486261725766753E-2</c:v>
                </c:pt>
                <c:pt idx="279">
                  <c:v>7.0439757194637326E-2</c:v>
                </c:pt>
                <c:pt idx="280">
                  <c:v>6.8923244568548661E-2</c:v>
                </c:pt>
                <c:pt idx="281">
                  <c:v>6.8206112277357789E-2</c:v>
                </c:pt>
                <c:pt idx="282">
                  <c:v>7.1753000253073518E-2</c:v>
                </c:pt>
                <c:pt idx="283">
                  <c:v>6.8876363190785439E-2</c:v>
                </c:pt>
                <c:pt idx="284">
                  <c:v>6.8330369309651945E-2</c:v>
                </c:pt>
                <c:pt idx="285">
                  <c:v>6.7305974814682507E-2</c:v>
                </c:pt>
                <c:pt idx="286">
                  <c:v>6.5717391304347825E-2</c:v>
                </c:pt>
                <c:pt idx="287">
                  <c:v>6.4532644985120166E-2</c:v>
                </c:pt>
                <c:pt idx="288">
                  <c:v>6.3156883876268416E-2</c:v>
                </c:pt>
                <c:pt idx="289">
                  <c:v>5.8676293142133441E-2</c:v>
                </c:pt>
                <c:pt idx="290">
                  <c:v>6.1577029219069282E-2</c:v>
                </c:pt>
                <c:pt idx="291">
                  <c:v>6.2221003564573621E-2</c:v>
                </c:pt>
                <c:pt idx="292">
                  <c:v>6.182706915912544E-2</c:v>
                </c:pt>
                <c:pt idx="293">
                  <c:v>5.7851064954283604E-2</c:v>
                </c:pt>
                <c:pt idx="294">
                  <c:v>6.0179457169927002E-2</c:v>
                </c:pt>
                <c:pt idx="295">
                  <c:v>6.3242658166117544E-2</c:v>
                </c:pt>
                <c:pt idx="296">
                  <c:v>6.6668367607286838E-2</c:v>
                </c:pt>
                <c:pt idx="297">
                  <c:v>6.9116669154667715E-2</c:v>
                </c:pt>
                <c:pt idx="298">
                  <c:v>7.1258873162373462E-2</c:v>
                </c:pt>
                <c:pt idx="299">
                  <c:v>7.2140541355651053E-2</c:v>
                </c:pt>
                <c:pt idx="300">
                  <c:v>7.3371264224084035E-2</c:v>
                </c:pt>
                <c:pt idx="301">
                  <c:v>7.2560290501701652E-2</c:v>
                </c:pt>
                <c:pt idx="302">
                  <c:v>7.3286251243068298E-2</c:v>
                </c:pt>
                <c:pt idx="303">
                  <c:v>7.3504761225436005E-2</c:v>
                </c:pt>
                <c:pt idx="304">
                  <c:v>7.2344821109963375E-2</c:v>
                </c:pt>
                <c:pt idx="305">
                  <c:v>7.3293733056928725E-2</c:v>
                </c:pt>
                <c:pt idx="306">
                  <c:v>7.5524653951648923E-2</c:v>
                </c:pt>
                <c:pt idx="307">
                  <c:v>7.6432977621684897E-2</c:v>
                </c:pt>
                <c:pt idx="308">
                  <c:v>7.6545656122473049E-2</c:v>
                </c:pt>
                <c:pt idx="309">
                  <c:v>7.7135878775795044E-2</c:v>
                </c:pt>
                <c:pt idx="310">
                  <c:v>8.2585766324145063E-2</c:v>
                </c:pt>
                <c:pt idx="311">
                  <c:v>8.6145412749403197E-2</c:v>
                </c:pt>
                <c:pt idx="312">
                  <c:v>8.7366771159874623E-2</c:v>
                </c:pt>
                <c:pt idx="313">
                  <c:v>8.8170536429143298E-2</c:v>
                </c:pt>
                <c:pt idx="314">
                  <c:v>9.0405240048945498E-2</c:v>
                </c:pt>
                <c:pt idx="315">
                  <c:v>9.0524953367086686E-2</c:v>
                </c:pt>
                <c:pt idx="316">
                  <c:v>9.0042539782574441E-2</c:v>
                </c:pt>
                <c:pt idx="317">
                  <c:v>9.0732776793996134E-2</c:v>
                </c:pt>
                <c:pt idx="318">
                  <c:v>9.0004884330180723E-2</c:v>
                </c:pt>
                <c:pt idx="319">
                  <c:v>9.1415246978205009E-2</c:v>
                </c:pt>
                <c:pt idx="320">
                  <c:v>9.2211234580487314E-2</c:v>
                </c:pt>
                <c:pt idx="321">
                  <c:v>9.2989050498447454E-2</c:v>
                </c:pt>
                <c:pt idx="322">
                  <c:v>9.5293232212122964E-2</c:v>
                </c:pt>
                <c:pt idx="323">
                  <c:v>9.3965464640917692E-2</c:v>
                </c:pt>
                <c:pt idx="324">
                  <c:v>9.6075142569607516E-2</c:v>
                </c:pt>
                <c:pt idx="325">
                  <c:v>0.1002863225901182</c:v>
                </c:pt>
                <c:pt idx="326">
                  <c:v>0.10220794861501406</c:v>
                </c:pt>
                <c:pt idx="327">
                  <c:v>0.10478439604653197</c:v>
                </c:pt>
                <c:pt idx="328">
                  <c:v>0.10932779456193353</c:v>
                </c:pt>
                <c:pt idx="329">
                  <c:v>0.1101703457312771</c:v>
                </c:pt>
                <c:pt idx="330">
                  <c:v>0.10829103214890017</c:v>
                </c:pt>
                <c:pt idx="331">
                  <c:v>0.10777913024233705</c:v>
                </c:pt>
                <c:pt idx="332">
                  <c:v>0.10623906705539359</c:v>
                </c:pt>
                <c:pt idx="333">
                  <c:v>0.10650596482597464</c:v>
                </c:pt>
                <c:pt idx="334">
                  <c:v>0.10707407882911797</c:v>
                </c:pt>
                <c:pt idx="335">
                  <c:v>0.10027855153203342</c:v>
                </c:pt>
                <c:pt idx="336">
                  <c:v>9.5059579595662066E-2</c:v>
                </c:pt>
                <c:pt idx="337">
                  <c:v>9.2807424593967514E-2</c:v>
                </c:pt>
                <c:pt idx="338">
                  <c:v>9.1888011486001439E-2</c:v>
                </c:pt>
                <c:pt idx="339">
                  <c:v>9.4568307646266656E-2</c:v>
                </c:pt>
                <c:pt idx="340">
                  <c:v>9.3824040435950093E-2</c:v>
                </c:pt>
                <c:pt idx="341">
                  <c:v>9.7245834750084997E-2</c:v>
                </c:pt>
                <c:pt idx="342">
                  <c:v>0.10259218692953634</c:v>
                </c:pt>
                <c:pt idx="343">
                  <c:v>0.10561884533693762</c:v>
                </c:pt>
                <c:pt idx="344">
                  <c:v>0.10335707019328585</c:v>
                </c:pt>
                <c:pt idx="345">
                  <c:v>0.1069097456673419</c:v>
                </c:pt>
                <c:pt idx="346">
                  <c:v>0.10678451982799808</c:v>
                </c:pt>
                <c:pt idx="347">
                  <c:v>0.10706319702602231</c:v>
                </c:pt>
                <c:pt idx="348">
                  <c:v>0.10035934291581108</c:v>
                </c:pt>
                <c:pt idx="349">
                  <c:v>9.7483443708609258E-2</c:v>
                </c:pt>
                <c:pt idx="350">
                  <c:v>9.980962741365243E-2</c:v>
                </c:pt>
                <c:pt idx="351">
                  <c:v>9.6952908587257622E-2</c:v>
                </c:pt>
                <c:pt idx="352">
                  <c:v>9.21887938172785E-2</c:v>
                </c:pt>
                <c:pt idx="353">
                  <c:v>8.7788407428249851E-2</c:v>
                </c:pt>
                <c:pt idx="354">
                  <c:v>8.1953169617361515E-2</c:v>
                </c:pt>
                <c:pt idx="355">
                  <c:v>7.9222286709228096E-2</c:v>
                </c:pt>
                <c:pt idx="356">
                  <c:v>7.9768786127167632E-2</c:v>
                </c:pt>
                <c:pt idx="357">
                  <c:v>7.5730994152046788E-2</c:v>
                </c:pt>
                <c:pt idx="358">
                  <c:v>7.2888888888888892E-2</c:v>
                </c:pt>
                <c:pt idx="359">
                  <c:v>6.9481090589270003E-2</c:v>
                </c:pt>
                <c:pt idx="360">
                  <c:v>6.7628494138863848E-2</c:v>
                </c:pt>
                <c:pt idx="361">
                  <c:v>6.9188191881918826E-2</c:v>
                </c:pt>
                <c:pt idx="362">
                  <c:v>6.8702290076335881E-2</c:v>
                </c:pt>
                <c:pt idx="363">
                  <c:v>6.5271705184259843E-2</c:v>
                </c:pt>
                <c:pt idx="364">
                  <c:v>6.4345663661796712E-2</c:v>
                </c:pt>
                <c:pt idx="365">
                  <c:v>6.3688499849079386E-2</c:v>
                </c:pt>
                <c:pt idx="366">
                  <c:v>6.2346437346437342E-2</c:v>
                </c:pt>
                <c:pt idx="367">
                  <c:v>6.1609907120743025E-2</c:v>
                </c:pt>
                <c:pt idx="368">
                  <c:v>5.9622195985832349E-2</c:v>
                </c:pt>
                <c:pt idx="369">
                  <c:v>5.7652303120356616E-2</c:v>
                </c:pt>
                <c:pt idx="370">
                  <c:v>5.8208955223880601E-2</c:v>
                </c:pt>
                <c:pt idx="371">
                  <c:v>5.8356248090436907E-2</c:v>
                </c:pt>
                <c:pt idx="372">
                  <c:v>5.5420219244823384E-2</c:v>
                </c:pt>
                <c:pt idx="373">
                  <c:v>5.7924888605983452E-2</c:v>
                </c:pt>
                <c:pt idx="374">
                  <c:v>5.7985420808482437E-2</c:v>
                </c:pt>
                <c:pt idx="375">
                  <c:v>6.3192904656319285E-2</c:v>
                </c:pt>
                <c:pt idx="376">
                  <c:v>6.689868522815158E-2</c:v>
                </c:pt>
                <c:pt idx="377">
                  <c:v>6.9323370693233702E-2</c:v>
                </c:pt>
                <c:pt idx="378">
                  <c:v>7.1124361158432708E-2</c:v>
                </c:pt>
                <c:pt idx="379">
                  <c:v>8.2257293161166908E-2</c:v>
                </c:pt>
                <c:pt idx="380">
                  <c:v>9.0439276485788103E-2</c:v>
                </c:pt>
                <c:pt idx="381">
                  <c:v>9.057591623036651E-2</c:v>
                </c:pt>
                <c:pt idx="382">
                  <c:v>8.6330935251798566E-2</c:v>
                </c:pt>
                <c:pt idx="383">
                  <c:v>8.0603224128965159E-2</c:v>
                </c:pt>
                <c:pt idx="384">
                  <c:v>7.3086419753086426E-2</c:v>
                </c:pt>
                <c:pt idx="385">
                  <c:v>6.4077669902912623E-2</c:v>
                </c:pt>
                <c:pt idx="386">
                  <c:v>5.6515646893974779E-2</c:v>
                </c:pt>
                <c:pt idx="387">
                  <c:v>5.0809352517985608E-2</c:v>
                </c:pt>
                <c:pt idx="388">
                  <c:v>4.9746660525103639E-2</c:v>
                </c:pt>
                <c:pt idx="389">
                  <c:v>4.9857549857549859E-2</c:v>
                </c:pt>
                <c:pt idx="390">
                  <c:v>5.0239234449760771E-2</c:v>
                </c:pt>
                <c:pt idx="391">
                  <c:v>5.5283757338551856E-2</c:v>
                </c:pt>
                <c:pt idx="392">
                  <c:v>5.9829059829059825E-2</c:v>
                </c:pt>
                <c:pt idx="393">
                  <c:v>5.7907542579075426E-2</c:v>
                </c:pt>
                <c:pt idx="394">
                  <c:v>5.4519368723098989E-2</c:v>
                </c:pt>
                <c:pt idx="395">
                  <c:v>5.5736182071528105E-2</c:v>
                </c:pt>
                <c:pt idx="396">
                  <c:v>5.2158273381294966E-2</c:v>
                </c:pt>
                <c:pt idx="397">
                  <c:v>5.2513464991023343E-2</c:v>
                </c:pt>
                <c:pt idx="398">
                  <c:v>4.923362749651649E-2</c:v>
                </c:pt>
                <c:pt idx="399">
                  <c:v>4.7795823665893272E-2</c:v>
                </c:pt>
                <c:pt idx="400">
                  <c:v>4.7110247693054878E-2</c:v>
                </c:pt>
                <c:pt idx="401">
                  <c:v>4.7738693467336682E-2</c:v>
                </c:pt>
                <c:pt idx="402">
                  <c:v>4.1644976574700676E-2</c:v>
                </c:pt>
                <c:pt idx="403">
                  <c:v>4.4456347080878415E-2</c:v>
                </c:pt>
                <c:pt idx="404">
                  <c:v>4.5970488081725311E-2</c:v>
                </c:pt>
                <c:pt idx="405">
                  <c:v>4.843304843304843E-2</c:v>
                </c:pt>
                <c:pt idx="406">
                  <c:v>4.8794826572604352E-2</c:v>
                </c:pt>
                <c:pt idx="407">
                  <c:v>5.46583850931677E-2</c:v>
                </c:pt>
                <c:pt idx="408">
                  <c:v>6.0606060606060601E-2</c:v>
                </c:pt>
                <c:pt idx="409">
                  <c:v>6.6793893129770993E-2</c:v>
                </c:pt>
                <c:pt idx="410">
                  <c:v>6.4683053040103494E-2</c:v>
                </c:pt>
                <c:pt idx="411">
                  <c:v>6.25E-2</c:v>
                </c:pt>
                <c:pt idx="412">
                  <c:v>6.0587515299877603E-2</c:v>
                </c:pt>
                <c:pt idx="413">
                  <c:v>6.090133982947625E-2</c:v>
                </c:pt>
                <c:pt idx="414">
                  <c:v>5.4849884526558895E-2</c:v>
                </c:pt>
                <c:pt idx="415">
                  <c:v>5.2803483941208491E-2</c:v>
                </c:pt>
                <c:pt idx="416">
                  <c:v>5.4216867469879519E-2</c:v>
                </c:pt>
                <c:pt idx="417">
                  <c:v>5.6582633053221289E-2</c:v>
                </c:pt>
                <c:pt idx="418">
                  <c:v>6.2678062678062668E-2</c:v>
                </c:pt>
                <c:pt idx="419">
                  <c:v>6.2818336162988125E-2</c:v>
                </c:pt>
                <c:pt idx="420">
                  <c:v>6.4189189189189186E-2</c:v>
                </c:pt>
                <c:pt idx="421">
                  <c:v>6.7441860465116285E-2</c:v>
                </c:pt>
                <c:pt idx="422">
                  <c:v>6.6862170087976527E-2</c:v>
                </c:pt>
                <c:pt idx="423">
                  <c:v>6.3793103448275865E-2</c:v>
                </c:pt>
                <c:pt idx="424">
                  <c:v>6.25E-2</c:v>
                </c:pt>
                <c:pt idx="425">
                  <c:v>5.6741280583029664E-2</c:v>
                </c:pt>
                <c:pt idx="426">
                  <c:v>5.9034907597535928E-2</c:v>
                </c:pt>
                <c:pt idx="427">
                  <c:v>5.9029514757378693E-2</c:v>
                </c:pt>
                <c:pt idx="428">
                  <c:v>5.9679767103347894E-2</c:v>
                </c:pt>
                <c:pt idx="429">
                  <c:v>6.0171919770773637E-2</c:v>
                </c:pt>
                <c:pt idx="430">
                  <c:v>6.3703024747937667E-2</c:v>
                </c:pt>
                <c:pt idx="431">
                  <c:v>5.9991368148467845E-2</c:v>
                </c:pt>
                <c:pt idx="432">
                  <c:v>5.6799999999999996E-2</c:v>
                </c:pt>
                <c:pt idx="433">
                  <c:v>5.2492447129909366E-2</c:v>
                </c:pt>
                <c:pt idx="434">
                  <c:v>4.9462365591397855E-2</c:v>
                </c:pt>
                <c:pt idx="435">
                  <c:v>5.0532829150910966E-2</c:v>
                </c:pt>
                <c:pt idx="436">
                  <c:v>4.7540442390227804E-2</c:v>
                </c:pt>
                <c:pt idx="437">
                  <c:v>4.0822497732083456E-2</c:v>
                </c:pt>
                <c:pt idx="438">
                  <c:v>4.1058142739046566E-2</c:v>
                </c:pt>
                <c:pt idx="439">
                  <c:v>4.0502435273006919E-2</c:v>
                </c:pt>
                <c:pt idx="440">
                  <c:v>4.0747842761265578E-2</c:v>
                </c:pt>
                <c:pt idx="441">
                  <c:v>4.1333637816853168E-2</c:v>
                </c:pt>
                <c:pt idx="442">
                  <c:v>4.0491061813482658E-2</c:v>
                </c:pt>
                <c:pt idx="443">
                  <c:v>3.9603960396039604E-2</c:v>
                </c:pt>
                <c:pt idx="444">
                  <c:v>3.9934947596675104E-2</c:v>
                </c:pt>
                <c:pt idx="445">
                  <c:v>3.6819360414866033E-2</c:v>
                </c:pt>
                <c:pt idx="446">
                  <c:v>3.5881174899866489E-2</c:v>
                </c:pt>
                <c:pt idx="447">
                  <c:v>3.420038535645472E-2</c:v>
                </c:pt>
                <c:pt idx="448">
                  <c:v>3.3922151008285134E-2</c:v>
                </c:pt>
                <c:pt idx="449">
                  <c:v>3.3097290640394086E-2</c:v>
                </c:pt>
                <c:pt idx="450">
                  <c:v>3.0062817828297939E-2</c:v>
                </c:pt>
                <c:pt idx="451">
                  <c:v>2.7600232423009876E-2</c:v>
                </c:pt>
                <c:pt idx="452">
                  <c:v>2.7785734746490976E-2</c:v>
                </c:pt>
                <c:pt idx="453">
                  <c:v>2.545754781890739E-2</c:v>
                </c:pt>
                <c:pt idx="454">
                  <c:v>2.5194062372327384E-2</c:v>
                </c:pt>
                <c:pt idx="455">
                  <c:v>2.5216811207471646E-2</c:v>
                </c:pt>
                <c:pt idx="456">
                  <c:v>2.5318099195014283E-2</c:v>
                </c:pt>
                <c:pt idx="457">
                  <c:v>2.5373866143662667E-2</c:v>
                </c:pt>
                <c:pt idx="458">
                  <c:v>2.6823910278644929E-2</c:v>
                </c:pt>
                <c:pt idx="459">
                  <c:v>2.6926746528145869E-2</c:v>
                </c:pt>
                <c:pt idx="460">
                  <c:v>2.5986907359650865E-2</c:v>
                </c:pt>
                <c:pt idx="461">
                  <c:v>2.4137620462937943E-2</c:v>
                </c:pt>
                <c:pt idx="462">
                  <c:v>2.3134516698914781E-2</c:v>
                </c:pt>
                <c:pt idx="463">
                  <c:v>2.2759267949319567E-2</c:v>
                </c:pt>
                <c:pt idx="464">
                  <c:v>2.2551546391752577E-2</c:v>
                </c:pt>
                <c:pt idx="465">
                  <c:v>2.0863594348342798E-2</c:v>
                </c:pt>
                <c:pt idx="466">
                  <c:v>2.0135467980295568E-2</c:v>
                </c:pt>
                <c:pt idx="467">
                  <c:v>2.1673968180770119E-2</c:v>
                </c:pt>
                <c:pt idx="468">
                  <c:v>2.2623688979188403E-2</c:v>
                </c:pt>
                <c:pt idx="469">
                  <c:v>2.2659635566229831E-2</c:v>
                </c:pt>
                <c:pt idx="470">
                  <c:v>2.2448157841755589E-2</c:v>
                </c:pt>
                <c:pt idx="471">
                  <c:v>2.3385354141656663E-2</c:v>
                </c:pt>
                <c:pt idx="472">
                  <c:v>2.3958953685464288E-2</c:v>
                </c:pt>
                <c:pt idx="473">
                  <c:v>2.355017867137383E-2</c:v>
                </c:pt>
                <c:pt idx="474">
                  <c:v>2.3153206151777458E-2</c:v>
                </c:pt>
                <c:pt idx="475">
                  <c:v>2.3177051454686414E-2</c:v>
                </c:pt>
                <c:pt idx="476">
                  <c:v>2.4100231426063365E-2</c:v>
                </c:pt>
                <c:pt idx="477">
                  <c:v>2.484737722129331E-2</c:v>
                </c:pt>
                <c:pt idx="478">
                  <c:v>2.4605748797673643E-2</c:v>
                </c:pt>
                <c:pt idx="479">
                  <c:v>2.47063011747953E-2</c:v>
                </c:pt>
                <c:pt idx="480">
                  <c:v>2.4415394338555704E-2</c:v>
                </c:pt>
                <c:pt idx="481">
                  <c:v>2.3216955412892443E-2</c:v>
                </c:pt>
                <c:pt idx="482">
                  <c:v>2.1604773829186425E-2</c:v>
                </c:pt>
                <c:pt idx="483">
                  <c:v>2.148541788502123E-2</c:v>
                </c:pt>
                <c:pt idx="484">
                  <c:v>2.1570659953600867E-2</c:v>
                </c:pt>
                <c:pt idx="485">
                  <c:v>2.2064296175361937E-2</c:v>
                </c:pt>
                <c:pt idx="486">
                  <c:v>2.2405518172828789E-2</c:v>
                </c:pt>
                <c:pt idx="487">
                  <c:v>2.2861598048338826E-2</c:v>
                </c:pt>
                <c:pt idx="488">
                  <c:v>2.4671324055228559E-2</c:v>
                </c:pt>
                <c:pt idx="489">
                  <c:v>2.7678221847423422E-2</c:v>
                </c:pt>
                <c:pt idx="490">
                  <c:v>2.9056386651323363E-2</c:v>
                </c:pt>
                <c:pt idx="491">
                  <c:v>3.0381622823267875E-2</c:v>
                </c:pt>
                <c:pt idx="492">
                  <c:v>3.0331513683525543E-2</c:v>
                </c:pt>
                <c:pt idx="493">
                  <c:v>3.1253542950001885E-2</c:v>
                </c:pt>
                <c:pt idx="494">
                  <c:v>3.2495616598480416E-2</c:v>
                </c:pt>
                <c:pt idx="495">
                  <c:v>3.3128591242322175E-2</c:v>
                </c:pt>
                <c:pt idx="496">
                  <c:v>3.343070431678026E-2</c:v>
                </c:pt>
                <c:pt idx="497">
                  <c:v>3.3148714557328263E-2</c:v>
                </c:pt>
                <c:pt idx="498">
                  <c:v>3.2962453640038337E-2</c:v>
                </c:pt>
                <c:pt idx="499">
                  <c:v>3.2773179500041799E-2</c:v>
                </c:pt>
                <c:pt idx="500">
                  <c:v>3.1715022030093944E-2</c:v>
                </c:pt>
                <c:pt idx="501">
                  <c:v>3.1639855548260008E-2</c:v>
                </c:pt>
                <c:pt idx="502">
                  <c:v>3.1292957063151938E-2</c:v>
                </c:pt>
                <c:pt idx="503">
                  <c:v>3.1010841836734693E-2</c:v>
                </c:pt>
                <c:pt idx="504">
                  <c:v>3.1651790980222548E-2</c:v>
                </c:pt>
                <c:pt idx="505">
                  <c:v>3.0484952440355526E-2</c:v>
                </c:pt>
                <c:pt idx="506">
                  <c:v>3.1922384789922542E-2</c:v>
                </c:pt>
                <c:pt idx="507">
                  <c:v>3.2547169811320754E-2</c:v>
                </c:pt>
                <c:pt idx="508">
                  <c:v>3.3436556779428479E-2</c:v>
                </c:pt>
                <c:pt idx="509">
                  <c:v>3.3992876929165014E-2</c:v>
                </c:pt>
                <c:pt idx="510">
                  <c:v>3.4000710816253998E-2</c:v>
                </c:pt>
                <c:pt idx="511">
                  <c:v>3.3867457962413451E-2</c:v>
                </c:pt>
                <c:pt idx="512">
                  <c:v>3.5842151324687724E-2</c:v>
                </c:pt>
                <c:pt idx="513">
                  <c:v>3.6635276353955581E-2</c:v>
                </c:pt>
                <c:pt idx="514">
                  <c:v>3.8949636842525337E-2</c:v>
                </c:pt>
                <c:pt idx="515">
                  <c:v>3.9580099665060042E-2</c:v>
                </c:pt>
                <c:pt idx="516">
                  <c:v>3.9188011125409941E-2</c:v>
                </c:pt>
                <c:pt idx="517">
                  <c:v>3.9834872536919606E-2</c:v>
                </c:pt>
                <c:pt idx="518">
                  <c:v>3.9913978494623657E-2</c:v>
                </c:pt>
                <c:pt idx="519">
                  <c:v>3.9322209287284957E-2</c:v>
                </c:pt>
                <c:pt idx="520">
                  <c:v>3.974521181449326E-2</c:v>
                </c:pt>
                <c:pt idx="521">
                  <c:v>3.9213085764809898E-2</c:v>
                </c:pt>
                <c:pt idx="522">
                  <c:v>3.9008678536279859E-2</c:v>
                </c:pt>
                <c:pt idx="523">
                  <c:v>3.997271487039563E-2</c:v>
                </c:pt>
                <c:pt idx="524">
                  <c:v>3.9561139943549123E-2</c:v>
                </c:pt>
                <c:pt idx="525">
                  <c:v>3.8414104965057323E-2</c:v>
                </c:pt>
                <c:pt idx="526">
                  <c:v>3.8291536779416553E-2</c:v>
                </c:pt>
                <c:pt idx="527">
                  <c:v>3.9502242801331217E-2</c:v>
                </c:pt>
                <c:pt idx="528">
                  <c:v>3.809387929804537E-2</c:v>
                </c:pt>
                <c:pt idx="529">
                  <c:v>3.8212954663395762E-2</c:v>
                </c:pt>
                <c:pt idx="530">
                  <c:v>3.6883738042678443E-2</c:v>
                </c:pt>
                <c:pt idx="531">
                  <c:v>3.6187034108877345E-2</c:v>
                </c:pt>
                <c:pt idx="532">
                  <c:v>3.691229960932238E-2</c:v>
                </c:pt>
                <c:pt idx="533">
                  <c:v>3.5856046573167502E-2</c:v>
                </c:pt>
                <c:pt idx="534">
                  <c:v>3.2530986928381064E-2</c:v>
                </c:pt>
                <c:pt idx="535">
                  <c:v>3.1574431574431572E-2</c:v>
                </c:pt>
                <c:pt idx="536">
                  <c:v>3.0293744254257324E-2</c:v>
                </c:pt>
                <c:pt idx="537">
                  <c:v>3.1145666590441348E-2</c:v>
                </c:pt>
                <c:pt idx="538">
                  <c:v>3.1353056445060458E-2</c:v>
                </c:pt>
                <c:pt idx="539">
                  <c:v>3.0673341185708681E-2</c:v>
                </c:pt>
                <c:pt idx="540">
                  <c:v>3.0608625145695029E-2</c:v>
                </c:pt>
                <c:pt idx="541">
                  <c:v>3.2177161152614722E-2</c:v>
                </c:pt>
                <c:pt idx="542">
                  <c:v>3.3361180729601779E-2</c:v>
                </c:pt>
                <c:pt idx="543">
                  <c:v>3.4212815308785158E-2</c:v>
                </c:pt>
                <c:pt idx="544">
                  <c:v>3.4150977014907644E-2</c:v>
                </c:pt>
                <c:pt idx="545">
                  <c:v>3.5123471589546866E-2</c:v>
                </c:pt>
                <c:pt idx="546">
                  <c:v>3.5430702598652553E-2</c:v>
                </c:pt>
                <c:pt idx="547">
                  <c:v>3.4871371253245222E-2</c:v>
                </c:pt>
                <c:pt idx="548">
                  <c:v>3.3566757335493955E-2</c:v>
                </c:pt>
                <c:pt idx="549">
                  <c:v>3.2236056626300531E-2</c:v>
                </c:pt>
                <c:pt idx="550">
                  <c:v>3.1609994991374034E-2</c:v>
                </c:pt>
                <c:pt idx="551">
                  <c:v>2.9743422127798659E-2</c:v>
                </c:pt>
                <c:pt idx="552">
                  <c:v>2.8782849991838513E-2</c:v>
                </c:pt>
                <c:pt idx="553">
                  <c:v>2.8552957655425058E-2</c:v>
                </c:pt>
                <c:pt idx="554">
                  <c:v>2.7494527788158668E-2</c:v>
                </c:pt>
                <c:pt idx="555">
                  <c:v>2.7076664742614259E-2</c:v>
                </c:pt>
                <c:pt idx="556">
                  <c:v>2.7308261145151069E-2</c:v>
                </c:pt>
                <c:pt idx="557">
                  <c:v>2.7089947089947088E-2</c:v>
                </c:pt>
                <c:pt idx="558">
                  <c:v>2.8241061437629882E-2</c:v>
                </c:pt>
                <c:pt idx="559">
                  <c:v>2.8954308164253807E-2</c:v>
                </c:pt>
                <c:pt idx="560">
                  <c:v>2.8385345997286291E-2</c:v>
                </c:pt>
                <c:pt idx="561">
                  <c:v>2.8402623448425392E-2</c:v>
                </c:pt>
                <c:pt idx="562">
                  <c:v>2.7961334716836875E-2</c:v>
                </c:pt>
                <c:pt idx="563">
                  <c:v>2.858527131782946E-2</c:v>
                </c:pt>
                <c:pt idx="564">
                  <c:v>2.9653505237711524E-2</c:v>
                </c:pt>
                <c:pt idx="565">
                  <c:v>3.0261420649590705E-2</c:v>
                </c:pt>
                <c:pt idx="566">
                  <c:v>3.0621713578719456E-2</c:v>
                </c:pt>
                <c:pt idx="567">
                  <c:v>3.1827411167512691E-2</c:v>
                </c:pt>
                <c:pt idx="568">
                  <c:v>3.3912781350482313E-2</c:v>
                </c:pt>
                <c:pt idx="569">
                  <c:v>3.3966327329678934E-2</c:v>
                </c:pt>
                <c:pt idx="570">
                  <c:v>3.4042142822701189E-2</c:v>
                </c:pt>
                <c:pt idx="571">
                  <c:v>3.3112582781456949E-2</c:v>
                </c:pt>
                <c:pt idx="572">
                  <c:v>3.0826759086141638E-2</c:v>
                </c:pt>
                <c:pt idx="573">
                  <c:v>3.0475344291426031E-2</c:v>
                </c:pt>
                <c:pt idx="574">
                  <c:v>2.9745476847592763E-2</c:v>
                </c:pt>
                <c:pt idx="575">
                  <c:v>2.8593409411463006E-2</c:v>
                </c:pt>
                <c:pt idx="576">
                  <c:v>2.7988022956000995E-2</c:v>
                </c:pt>
                <c:pt idx="577">
                  <c:v>2.6953639739647806E-2</c:v>
                </c:pt>
                <c:pt idx="578">
                  <c:v>2.604550211232123E-2</c:v>
                </c:pt>
                <c:pt idx="579">
                  <c:v>2.6213666108659262E-2</c:v>
                </c:pt>
                <c:pt idx="580">
                  <c:v>2.5376685170499604E-2</c:v>
                </c:pt>
                <c:pt idx="581">
                  <c:v>2.4808010841740703E-2</c:v>
                </c:pt>
                <c:pt idx="582">
                  <c:v>2.5571126895757343E-2</c:v>
                </c:pt>
                <c:pt idx="583">
                  <c:v>2.6519163626377937E-2</c:v>
                </c:pt>
                <c:pt idx="584">
                  <c:v>2.7228327228327229E-2</c:v>
                </c:pt>
                <c:pt idx="585">
                  <c:v>2.725375626043406E-2</c:v>
                </c:pt>
                <c:pt idx="586">
                  <c:v>2.7353177795655676E-2</c:v>
                </c:pt>
                <c:pt idx="587">
                  <c:v>2.7020137649757841E-2</c:v>
                </c:pt>
                <c:pt idx="588">
                  <c:v>2.7383883841385754E-2</c:v>
                </c:pt>
                <c:pt idx="589">
                  <c:v>2.6673419431079603E-2</c:v>
                </c:pt>
                <c:pt idx="590">
                  <c:v>2.7357170123425371E-2</c:v>
                </c:pt>
                <c:pt idx="591">
                  <c:v>2.7285884556444748E-2</c:v>
                </c:pt>
                <c:pt idx="592">
                  <c:v>2.8634840506549457E-2</c:v>
                </c:pt>
                <c:pt idx="593">
                  <c:v>3.0511503238775967E-2</c:v>
                </c:pt>
                <c:pt idx="594">
                  <c:v>3.1802282768777612E-2</c:v>
                </c:pt>
                <c:pt idx="595">
                  <c:v>3.2076797003043785E-2</c:v>
                </c:pt>
                <c:pt idx="596">
                  <c:v>3.3057851239669422E-2</c:v>
                </c:pt>
                <c:pt idx="597">
                  <c:v>3.2660360487552352E-2</c:v>
                </c:pt>
                <c:pt idx="598">
                  <c:v>3.1633962956170915E-2</c:v>
                </c:pt>
                <c:pt idx="599">
                  <c:v>3.027765535478184E-2</c:v>
                </c:pt>
                <c:pt idx="600">
                  <c:v>2.9038958836745943E-2</c:v>
                </c:pt>
                <c:pt idx="601">
                  <c:v>2.7417970824990805E-2</c:v>
                </c:pt>
                <c:pt idx="602">
                  <c:v>2.6785359456344634E-2</c:v>
                </c:pt>
                <c:pt idx="603">
                  <c:v>2.5584938088355925E-2</c:v>
                </c:pt>
                <c:pt idx="604">
                  <c:v>2.2930460479557102E-2</c:v>
                </c:pt>
                <c:pt idx="605">
                  <c:v>2.2157606095182008E-2</c:v>
                </c:pt>
                <c:pt idx="606">
                  <c:v>2.2285133565621368E-2</c:v>
                </c:pt>
                <c:pt idx="607">
                  <c:v>2.1356873353741011E-2</c:v>
                </c:pt>
                <c:pt idx="608">
                  <c:v>2.2198731501057084E-2</c:v>
                </c:pt>
                <c:pt idx="609">
                  <c:v>2.2134332500693868E-2</c:v>
                </c:pt>
                <c:pt idx="610">
                  <c:v>2.2385520854596178E-2</c:v>
                </c:pt>
                <c:pt idx="611">
                  <c:v>2.3125674217907229E-2</c:v>
                </c:pt>
                <c:pt idx="612">
                  <c:v>2.3293199042026182E-2</c:v>
                </c:pt>
                <c:pt idx="613">
                  <c:v>2.2851306928797117E-2</c:v>
                </c:pt>
                <c:pt idx="614">
                  <c:v>2.2674037290358849E-2</c:v>
                </c:pt>
                <c:pt idx="615">
                  <c:v>2.2473974280465405E-2</c:v>
                </c:pt>
                <c:pt idx="616">
                  <c:v>2.2725906330788189E-2</c:v>
                </c:pt>
                <c:pt idx="617">
                  <c:v>2.2800627757543455E-2</c:v>
                </c:pt>
                <c:pt idx="618">
                  <c:v>2.2188086704215737E-2</c:v>
                </c:pt>
                <c:pt idx="619">
                  <c:v>2.2455048975471337E-2</c:v>
                </c:pt>
                <c:pt idx="620">
                  <c:v>2.1982330492968789E-2</c:v>
                </c:pt>
                <c:pt idx="621">
                  <c:v>2.23414214508008E-2</c:v>
                </c:pt>
                <c:pt idx="622">
                  <c:v>2.2760610209270487E-2</c:v>
                </c:pt>
                <c:pt idx="623">
                  <c:v>2.3441980500860254E-2</c:v>
                </c:pt>
                <c:pt idx="624">
                  <c:v>2.3733476324808243E-2</c:v>
                </c:pt>
                <c:pt idx="625">
                  <c:v>2.4240785797963415E-2</c:v>
                </c:pt>
                <c:pt idx="626">
                  <c:v>2.4369675215153742E-2</c:v>
                </c:pt>
                <c:pt idx="627">
                  <c:v>2.4542898770802981E-2</c:v>
                </c:pt>
                <c:pt idx="628">
                  <c:v>2.3967402794595322E-2</c:v>
                </c:pt>
                <c:pt idx="629">
                  <c:v>2.344507922819877E-2</c:v>
                </c:pt>
                <c:pt idx="630">
                  <c:v>2.2619047619047618E-2</c:v>
                </c:pt>
                <c:pt idx="631">
                  <c:v>2.1875142713613738E-2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2-4FD7-8B6C-6AC2B84BD9E9}"/>
            </c:ext>
          </c:extLst>
        </c:ser>
        <c:ser>
          <c:idx val="3"/>
          <c:order val="2"/>
          <c:tx>
            <c:v>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london_hfr!$A$1:$A$681</c:f>
              <c:strCache>
                <c:ptCount val="644"/>
                <c:pt idx="0">
                  <c:v>date</c:v>
                </c:pt>
                <c:pt idx="1">
                  <c:v>19/03/2020</c:v>
                </c:pt>
                <c:pt idx="2">
                  <c:v>20/03/2020</c:v>
                </c:pt>
                <c:pt idx="3">
                  <c:v>21/03/2020</c:v>
                </c:pt>
                <c:pt idx="4">
                  <c:v>22/03/2020</c:v>
                </c:pt>
                <c:pt idx="5">
                  <c:v>23/03/2020</c:v>
                </c:pt>
                <c:pt idx="6">
                  <c:v>24/03/2020</c:v>
                </c:pt>
                <c:pt idx="7">
                  <c:v>25/03/2020</c:v>
                </c:pt>
                <c:pt idx="8">
                  <c:v>26/03/2020</c:v>
                </c:pt>
                <c:pt idx="9">
                  <c:v>27/03/2020</c:v>
                </c:pt>
                <c:pt idx="10">
                  <c:v>28/03/2020</c:v>
                </c:pt>
                <c:pt idx="11">
                  <c:v>29/03/2020</c:v>
                </c:pt>
                <c:pt idx="12">
                  <c:v>30/03/2020</c:v>
                </c:pt>
                <c:pt idx="13">
                  <c:v>31/03/2020</c:v>
                </c:pt>
                <c:pt idx="14">
                  <c:v>01/04/2020</c:v>
                </c:pt>
                <c:pt idx="15">
                  <c:v>02/04/2020</c:v>
                </c:pt>
                <c:pt idx="16">
                  <c:v>03/04/2020</c:v>
                </c:pt>
                <c:pt idx="17">
                  <c:v>04/04/2020</c:v>
                </c:pt>
                <c:pt idx="18">
                  <c:v>05/04/2020</c:v>
                </c:pt>
                <c:pt idx="19">
                  <c:v>06/04/2020</c:v>
                </c:pt>
                <c:pt idx="20">
                  <c:v>07/04/2020</c:v>
                </c:pt>
                <c:pt idx="21">
                  <c:v>08/04/2020</c:v>
                </c:pt>
                <c:pt idx="22">
                  <c:v>09/04/2020</c:v>
                </c:pt>
                <c:pt idx="23">
                  <c:v>10/04/2020</c:v>
                </c:pt>
                <c:pt idx="24">
                  <c:v>11/04/2020</c:v>
                </c:pt>
                <c:pt idx="25">
                  <c:v>12/04/2020</c:v>
                </c:pt>
                <c:pt idx="26">
                  <c:v>13/04/2020</c:v>
                </c:pt>
                <c:pt idx="27">
                  <c:v>14/04/2020</c:v>
                </c:pt>
                <c:pt idx="28">
                  <c:v>15/04/2020</c:v>
                </c:pt>
                <c:pt idx="29">
                  <c:v>16/04/2020</c:v>
                </c:pt>
                <c:pt idx="30">
                  <c:v>17/04/2020</c:v>
                </c:pt>
                <c:pt idx="31">
                  <c:v>18/04/2020</c:v>
                </c:pt>
                <c:pt idx="32">
                  <c:v>19/04/2020</c:v>
                </c:pt>
                <c:pt idx="33">
                  <c:v>20/04/2020</c:v>
                </c:pt>
                <c:pt idx="34">
                  <c:v>21/04/2020</c:v>
                </c:pt>
                <c:pt idx="35">
                  <c:v>22/04/2020</c:v>
                </c:pt>
                <c:pt idx="36">
                  <c:v>23/04/2020</c:v>
                </c:pt>
                <c:pt idx="37">
                  <c:v>24/04/2020</c:v>
                </c:pt>
                <c:pt idx="38">
                  <c:v>25/04/2020</c:v>
                </c:pt>
                <c:pt idx="39">
                  <c:v>26/04/2020</c:v>
                </c:pt>
                <c:pt idx="40">
                  <c:v>27/04/2020</c:v>
                </c:pt>
                <c:pt idx="41">
                  <c:v>28/04/2020</c:v>
                </c:pt>
                <c:pt idx="42">
                  <c:v>29/04/2020</c:v>
                </c:pt>
                <c:pt idx="43">
                  <c:v>30/04/2020</c:v>
                </c:pt>
                <c:pt idx="44">
                  <c:v>01/05/2020</c:v>
                </c:pt>
                <c:pt idx="45">
                  <c:v>02/05/2020</c:v>
                </c:pt>
                <c:pt idx="46">
                  <c:v>03/05/2020</c:v>
                </c:pt>
                <c:pt idx="47">
                  <c:v>04/05/2020</c:v>
                </c:pt>
                <c:pt idx="48">
                  <c:v>05/05/2020</c:v>
                </c:pt>
                <c:pt idx="49">
                  <c:v>06/05/2020</c:v>
                </c:pt>
                <c:pt idx="50">
                  <c:v>07/05/2020</c:v>
                </c:pt>
                <c:pt idx="51">
                  <c:v>08/05/2020</c:v>
                </c:pt>
                <c:pt idx="52">
                  <c:v>09/05/2020</c:v>
                </c:pt>
                <c:pt idx="53">
                  <c:v>10/05/2020</c:v>
                </c:pt>
                <c:pt idx="54">
                  <c:v>11/05/2020</c:v>
                </c:pt>
                <c:pt idx="55">
                  <c:v>12/05/2020</c:v>
                </c:pt>
                <c:pt idx="56">
                  <c:v>13/05/2020</c:v>
                </c:pt>
                <c:pt idx="57">
                  <c:v>14/05/2020</c:v>
                </c:pt>
                <c:pt idx="58">
                  <c:v>15/05/2020</c:v>
                </c:pt>
                <c:pt idx="59">
                  <c:v>16/05/2020</c:v>
                </c:pt>
                <c:pt idx="60">
                  <c:v>17/05/2020</c:v>
                </c:pt>
                <c:pt idx="61">
                  <c:v>18/05/2020</c:v>
                </c:pt>
                <c:pt idx="62">
                  <c:v>19/05/2020</c:v>
                </c:pt>
                <c:pt idx="63">
                  <c:v>20/05/2020</c:v>
                </c:pt>
                <c:pt idx="64">
                  <c:v>21/05/2020</c:v>
                </c:pt>
                <c:pt idx="65">
                  <c:v>22/05/2020</c:v>
                </c:pt>
                <c:pt idx="66">
                  <c:v>23/05/2020</c:v>
                </c:pt>
                <c:pt idx="67">
                  <c:v>24/05/2020</c:v>
                </c:pt>
                <c:pt idx="68">
                  <c:v>25/05/2020</c:v>
                </c:pt>
                <c:pt idx="69">
                  <c:v>26/05/2020</c:v>
                </c:pt>
                <c:pt idx="70">
                  <c:v>27/05/2020</c:v>
                </c:pt>
                <c:pt idx="71">
                  <c:v>28/05/2020</c:v>
                </c:pt>
                <c:pt idx="72">
                  <c:v>29/05/2020</c:v>
                </c:pt>
                <c:pt idx="73">
                  <c:v>30/05/2020</c:v>
                </c:pt>
                <c:pt idx="74">
                  <c:v>31/05/2020</c:v>
                </c:pt>
                <c:pt idx="75">
                  <c:v>01/06/2020</c:v>
                </c:pt>
                <c:pt idx="76">
                  <c:v>02/06/2020</c:v>
                </c:pt>
                <c:pt idx="77">
                  <c:v>03/06/2020</c:v>
                </c:pt>
                <c:pt idx="78">
                  <c:v>04/06/2020</c:v>
                </c:pt>
                <c:pt idx="79">
                  <c:v>05/06/2020</c:v>
                </c:pt>
                <c:pt idx="80">
                  <c:v>06/06/2020</c:v>
                </c:pt>
                <c:pt idx="81">
                  <c:v>07/06/2020</c:v>
                </c:pt>
                <c:pt idx="82">
                  <c:v>08/06/2020</c:v>
                </c:pt>
                <c:pt idx="83">
                  <c:v>09/06/2020</c:v>
                </c:pt>
                <c:pt idx="84">
                  <c:v>10/06/2020</c:v>
                </c:pt>
                <c:pt idx="85">
                  <c:v>11/06/2020</c:v>
                </c:pt>
                <c:pt idx="86">
                  <c:v>12/06/2020</c:v>
                </c:pt>
                <c:pt idx="87">
                  <c:v>13/06/2020</c:v>
                </c:pt>
                <c:pt idx="88">
                  <c:v>14/06/2020</c:v>
                </c:pt>
                <c:pt idx="89">
                  <c:v>15/06/2020</c:v>
                </c:pt>
                <c:pt idx="90">
                  <c:v>16/06/2020</c:v>
                </c:pt>
                <c:pt idx="91">
                  <c:v>17/06/2020</c:v>
                </c:pt>
                <c:pt idx="92">
                  <c:v>18/06/2020</c:v>
                </c:pt>
                <c:pt idx="93">
                  <c:v>19/06/2020</c:v>
                </c:pt>
                <c:pt idx="94">
                  <c:v>20/06/2020</c:v>
                </c:pt>
                <c:pt idx="95">
                  <c:v>21/06/2020</c:v>
                </c:pt>
                <c:pt idx="96">
                  <c:v>22/06/2020</c:v>
                </c:pt>
                <c:pt idx="97">
                  <c:v>23/06/2020</c:v>
                </c:pt>
                <c:pt idx="98">
                  <c:v>24/06/2020</c:v>
                </c:pt>
                <c:pt idx="99">
                  <c:v>25/06/2020</c:v>
                </c:pt>
                <c:pt idx="100">
                  <c:v>26/06/2020</c:v>
                </c:pt>
                <c:pt idx="101">
                  <c:v>27/06/2020</c:v>
                </c:pt>
                <c:pt idx="102">
                  <c:v>28/06/2020</c:v>
                </c:pt>
                <c:pt idx="103">
                  <c:v>29/06/2020</c:v>
                </c:pt>
                <c:pt idx="104">
                  <c:v>30/06/2020</c:v>
                </c:pt>
                <c:pt idx="105">
                  <c:v>01/07/2020</c:v>
                </c:pt>
                <c:pt idx="106">
                  <c:v>02/07/2020</c:v>
                </c:pt>
                <c:pt idx="107">
                  <c:v>03/07/2020</c:v>
                </c:pt>
                <c:pt idx="108">
                  <c:v>04/07/2020</c:v>
                </c:pt>
                <c:pt idx="109">
                  <c:v>05/07/2020</c:v>
                </c:pt>
                <c:pt idx="110">
                  <c:v>06/07/2020</c:v>
                </c:pt>
                <c:pt idx="111">
                  <c:v>07/07/2020</c:v>
                </c:pt>
                <c:pt idx="112">
                  <c:v>08/07/2020</c:v>
                </c:pt>
                <c:pt idx="113">
                  <c:v>09/07/2020</c:v>
                </c:pt>
                <c:pt idx="114">
                  <c:v>10/07/2020</c:v>
                </c:pt>
                <c:pt idx="115">
                  <c:v>11/07/2020</c:v>
                </c:pt>
                <c:pt idx="116">
                  <c:v>12/07/2020</c:v>
                </c:pt>
                <c:pt idx="117">
                  <c:v>13/07/2020</c:v>
                </c:pt>
                <c:pt idx="118">
                  <c:v>14/07/2020</c:v>
                </c:pt>
                <c:pt idx="119">
                  <c:v>15/07/2020</c:v>
                </c:pt>
                <c:pt idx="120">
                  <c:v>16/07/2020</c:v>
                </c:pt>
                <c:pt idx="121">
                  <c:v>17/07/2020</c:v>
                </c:pt>
                <c:pt idx="122">
                  <c:v>18/07/2020</c:v>
                </c:pt>
                <c:pt idx="123">
                  <c:v>19/07/2020</c:v>
                </c:pt>
                <c:pt idx="124">
                  <c:v>20/07/2020</c:v>
                </c:pt>
                <c:pt idx="125">
                  <c:v>21/07/2020</c:v>
                </c:pt>
                <c:pt idx="126">
                  <c:v>22/07/2020</c:v>
                </c:pt>
                <c:pt idx="127">
                  <c:v>23/07/2020</c:v>
                </c:pt>
                <c:pt idx="128">
                  <c:v>24/07/2020</c:v>
                </c:pt>
                <c:pt idx="129">
                  <c:v>25/07/2020</c:v>
                </c:pt>
                <c:pt idx="130">
                  <c:v>26/07/2020</c:v>
                </c:pt>
                <c:pt idx="131">
                  <c:v>27/07/2020</c:v>
                </c:pt>
                <c:pt idx="132">
                  <c:v>28/07/2020</c:v>
                </c:pt>
                <c:pt idx="133">
                  <c:v>29/07/2020</c:v>
                </c:pt>
                <c:pt idx="134">
                  <c:v>30/07/2020</c:v>
                </c:pt>
                <c:pt idx="135">
                  <c:v>31/07/2020</c:v>
                </c:pt>
                <c:pt idx="136">
                  <c:v>01/08/2020</c:v>
                </c:pt>
                <c:pt idx="137">
                  <c:v>02/08/2020</c:v>
                </c:pt>
                <c:pt idx="138">
                  <c:v>03/08/2020</c:v>
                </c:pt>
                <c:pt idx="139">
                  <c:v>04/08/2020</c:v>
                </c:pt>
                <c:pt idx="140">
                  <c:v>05/08/2020</c:v>
                </c:pt>
                <c:pt idx="141">
                  <c:v>06/08/2020</c:v>
                </c:pt>
                <c:pt idx="142">
                  <c:v>07/08/2020</c:v>
                </c:pt>
                <c:pt idx="143">
                  <c:v>08/08/2020</c:v>
                </c:pt>
                <c:pt idx="144">
                  <c:v>09/08/2020</c:v>
                </c:pt>
                <c:pt idx="145">
                  <c:v>10/08/2020</c:v>
                </c:pt>
                <c:pt idx="146">
                  <c:v>11/08/2020</c:v>
                </c:pt>
                <c:pt idx="147">
                  <c:v>12/08/2020</c:v>
                </c:pt>
                <c:pt idx="148">
                  <c:v>13/08/2020</c:v>
                </c:pt>
                <c:pt idx="149">
                  <c:v>14/08/2020</c:v>
                </c:pt>
                <c:pt idx="150">
                  <c:v>15/08/2020</c:v>
                </c:pt>
                <c:pt idx="151">
                  <c:v>16/08/2020</c:v>
                </c:pt>
                <c:pt idx="152">
                  <c:v>17/08/2020</c:v>
                </c:pt>
                <c:pt idx="153">
                  <c:v>18/08/2020</c:v>
                </c:pt>
                <c:pt idx="154">
                  <c:v>19/08/2020</c:v>
                </c:pt>
                <c:pt idx="155">
                  <c:v>20/08/2020</c:v>
                </c:pt>
                <c:pt idx="156">
                  <c:v>21/08/2020</c:v>
                </c:pt>
                <c:pt idx="157">
                  <c:v>22/08/2020</c:v>
                </c:pt>
                <c:pt idx="158">
                  <c:v>23/08/2020</c:v>
                </c:pt>
                <c:pt idx="159">
                  <c:v>24/08/2020</c:v>
                </c:pt>
                <c:pt idx="160">
                  <c:v>25/08/2020</c:v>
                </c:pt>
                <c:pt idx="161">
                  <c:v>26/08/2020</c:v>
                </c:pt>
                <c:pt idx="162">
                  <c:v>27/08/2020</c:v>
                </c:pt>
                <c:pt idx="163">
                  <c:v>28/08/2020</c:v>
                </c:pt>
                <c:pt idx="164">
                  <c:v>29/08/2020</c:v>
                </c:pt>
                <c:pt idx="165">
                  <c:v>30/08/2020</c:v>
                </c:pt>
                <c:pt idx="166">
                  <c:v>31/08/2020</c:v>
                </c:pt>
                <c:pt idx="167">
                  <c:v>01/09/2020</c:v>
                </c:pt>
                <c:pt idx="168">
                  <c:v>02/09/2020</c:v>
                </c:pt>
                <c:pt idx="169">
                  <c:v>03/09/2020</c:v>
                </c:pt>
                <c:pt idx="170">
                  <c:v>04/09/2020</c:v>
                </c:pt>
                <c:pt idx="171">
                  <c:v>05/09/2020</c:v>
                </c:pt>
                <c:pt idx="172">
                  <c:v>06/09/2020</c:v>
                </c:pt>
                <c:pt idx="173">
                  <c:v>07/09/2020</c:v>
                </c:pt>
                <c:pt idx="174">
                  <c:v>08/09/2020</c:v>
                </c:pt>
                <c:pt idx="175">
                  <c:v>09/09/2020</c:v>
                </c:pt>
                <c:pt idx="176">
                  <c:v>10/09/2020</c:v>
                </c:pt>
                <c:pt idx="177">
                  <c:v>11/09/2020</c:v>
                </c:pt>
                <c:pt idx="178">
                  <c:v>12/09/2020</c:v>
                </c:pt>
                <c:pt idx="179">
                  <c:v>13/09/2020</c:v>
                </c:pt>
                <c:pt idx="180">
                  <c:v>14/09/2020</c:v>
                </c:pt>
                <c:pt idx="181">
                  <c:v>15/09/2020</c:v>
                </c:pt>
                <c:pt idx="182">
                  <c:v>16/09/2020</c:v>
                </c:pt>
                <c:pt idx="183">
                  <c:v>17/09/2020</c:v>
                </c:pt>
                <c:pt idx="184">
                  <c:v>18/09/2020</c:v>
                </c:pt>
                <c:pt idx="185">
                  <c:v>19/09/2020</c:v>
                </c:pt>
                <c:pt idx="186">
                  <c:v>20/09/2020</c:v>
                </c:pt>
                <c:pt idx="187">
                  <c:v>21/09/2020</c:v>
                </c:pt>
                <c:pt idx="188">
                  <c:v>22/09/2020</c:v>
                </c:pt>
                <c:pt idx="189">
                  <c:v>23/09/2020</c:v>
                </c:pt>
                <c:pt idx="190">
                  <c:v>24/09/2020</c:v>
                </c:pt>
                <c:pt idx="191">
                  <c:v>25/09/2020</c:v>
                </c:pt>
                <c:pt idx="192">
                  <c:v>26/09/2020</c:v>
                </c:pt>
                <c:pt idx="193">
                  <c:v>27/09/2020</c:v>
                </c:pt>
                <c:pt idx="194">
                  <c:v>28/09/2020</c:v>
                </c:pt>
                <c:pt idx="195">
                  <c:v>29/09/2020</c:v>
                </c:pt>
                <c:pt idx="196">
                  <c:v>30/09/2020</c:v>
                </c:pt>
                <c:pt idx="197">
                  <c:v>01/10/2020</c:v>
                </c:pt>
                <c:pt idx="198">
                  <c:v>02/10/2020</c:v>
                </c:pt>
                <c:pt idx="199">
                  <c:v>03/10/2020</c:v>
                </c:pt>
                <c:pt idx="200">
                  <c:v>04/10/2020</c:v>
                </c:pt>
                <c:pt idx="201">
                  <c:v>05/10/2020</c:v>
                </c:pt>
                <c:pt idx="202">
                  <c:v>06/10/2020</c:v>
                </c:pt>
                <c:pt idx="203">
                  <c:v>07/10/2020</c:v>
                </c:pt>
                <c:pt idx="204">
                  <c:v>08/10/2020</c:v>
                </c:pt>
                <c:pt idx="205">
                  <c:v>09/10/2020</c:v>
                </c:pt>
                <c:pt idx="206">
                  <c:v>10/10/2020</c:v>
                </c:pt>
                <c:pt idx="207">
                  <c:v>11/10/2020</c:v>
                </c:pt>
                <c:pt idx="208">
                  <c:v>12/10/2020</c:v>
                </c:pt>
                <c:pt idx="209">
                  <c:v>13/10/2020</c:v>
                </c:pt>
                <c:pt idx="210">
                  <c:v>14/10/2020</c:v>
                </c:pt>
                <c:pt idx="211">
                  <c:v>15/10/2020</c:v>
                </c:pt>
                <c:pt idx="212">
                  <c:v>16/10/2020</c:v>
                </c:pt>
                <c:pt idx="213">
                  <c:v>17/10/2020</c:v>
                </c:pt>
                <c:pt idx="214">
                  <c:v>18/10/2020</c:v>
                </c:pt>
                <c:pt idx="215">
                  <c:v>19/10/2020</c:v>
                </c:pt>
                <c:pt idx="216">
                  <c:v>20/10/2020</c:v>
                </c:pt>
                <c:pt idx="217">
                  <c:v>21/10/2020</c:v>
                </c:pt>
                <c:pt idx="218">
                  <c:v>22/10/2020</c:v>
                </c:pt>
                <c:pt idx="219">
                  <c:v>23/10/2020</c:v>
                </c:pt>
                <c:pt idx="220">
                  <c:v>24/10/2020</c:v>
                </c:pt>
                <c:pt idx="221">
                  <c:v>25/10/2020</c:v>
                </c:pt>
                <c:pt idx="222">
                  <c:v>26/10/2020</c:v>
                </c:pt>
                <c:pt idx="223">
                  <c:v>27/10/2020</c:v>
                </c:pt>
                <c:pt idx="224">
                  <c:v>28/10/2020</c:v>
                </c:pt>
                <c:pt idx="225">
                  <c:v>29/10/2020</c:v>
                </c:pt>
                <c:pt idx="226">
                  <c:v>30/10/2020</c:v>
                </c:pt>
                <c:pt idx="227">
                  <c:v>31/10/2020</c:v>
                </c:pt>
                <c:pt idx="228">
                  <c:v>01/11/2020</c:v>
                </c:pt>
                <c:pt idx="229">
                  <c:v>02/11/2020</c:v>
                </c:pt>
                <c:pt idx="230">
                  <c:v>03/11/2020</c:v>
                </c:pt>
                <c:pt idx="231">
                  <c:v>04/11/2020</c:v>
                </c:pt>
                <c:pt idx="232">
                  <c:v>05/11/2020</c:v>
                </c:pt>
                <c:pt idx="233">
                  <c:v>06/11/2020</c:v>
                </c:pt>
                <c:pt idx="234">
                  <c:v>07/11/2020</c:v>
                </c:pt>
                <c:pt idx="235">
                  <c:v>08/11/2020</c:v>
                </c:pt>
                <c:pt idx="236">
                  <c:v>09/11/2020</c:v>
                </c:pt>
                <c:pt idx="237">
                  <c:v>10/11/2020</c:v>
                </c:pt>
                <c:pt idx="238">
                  <c:v>11/11/2020</c:v>
                </c:pt>
                <c:pt idx="239">
                  <c:v>12/11/2020</c:v>
                </c:pt>
                <c:pt idx="240">
                  <c:v>13/11/2020</c:v>
                </c:pt>
                <c:pt idx="241">
                  <c:v>14/11/2020</c:v>
                </c:pt>
                <c:pt idx="242">
                  <c:v>15/11/2020</c:v>
                </c:pt>
                <c:pt idx="243">
                  <c:v>16/11/2020</c:v>
                </c:pt>
                <c:pt idx="244">
                  <c:v>17/11/2020</c:v>
                </c:pt>
                <c:pt idx="245">
                  <c:v>18/11/2020</c:v>
                </c:pt>
                <c:pt idx="246">
                  <c:v>19/11/2020</c:v>
                </c:pt>
                <c:pt idx="247">
                  <c:v>20/11/2020</c:v>
                </c:pt>
                <c:pt idx="248">
                  <c:v>21/11/2020</c:v>
                </c:pt>
                <c:pt idx="249">
                  <c:v>22/11/2020</c:v>
                </c:pt>
                <c:pt idx="250">
                  <c:v>23/11/2020</c:v>
                </c:pt>
                <c:pt idx="251">
                  <c:v>24/11/2020</c:v>
                </c:pt>
                <c:pt idx="252">
                  <c:v>25/11/2020</c:v>
                </c:pt>
                <c:pt idx="253">
                  <c:v>26/11/2020</c:v>
                </c:pt>
                <c:pt idx="254">
                  <c:v>27/11/2020</c:v>
                </c:pt>
                <c:pt idx="255">
                  <c:v>28/11/2020</c:v>
                </c:pt>
                <c:pt idx="256">
                  <c:v>29/11/2020</c:v>
                </c:pt>
                <c:pt idx="257">
                  <c:v>30/11/2020</c:v>
                </c:pt>
                <c:pt idx="258">
                  <c:v>01/12/2020</c:v>
                </c:pt>
                <c:pt idx="259">
                  <c:v>02/12/2020</c:v>
                </c:pt>
                <c:pt idx="260">
                  <c:v>03/12/2020</c:v>
                </c:pt>
                <c:pt idx="261">
                  <c:v>04/12/2020</c:v>
                </c:pt>
                <c:pt idx="262">
                  <c:v>05/12/2020</c:v>
                </c:pt>
                <c:pt idx="263">
                  <c:v>06/12/2020</c:v>
                </c:pt>
                <c:pt idx="264">
                  <c:v>07/12/2020</c:v>
                </c:pt>
                <c:pt idx="265">
                  <c:v>08/12/2020</c:v>
                </c:pt>
                <c:pt idx="266">
                  <c:v>09/12/2020</c:v>
                </c:pt>
                <c:pt idx="267">
                  <c:v>10/12/2020</c:v>
                </c:pt>
                <c:pt idx="268">
                  <c:v>11/12/2020</c:v>
                </c:pt>
                <c:pt idx="269">
                  <c:v>12/12/2020</c:v>
                </c:pt>
                <c:pt idx="270">
                  <c:v>13/12/2020</c:v>
                </c:pt>
                <c:pt idx="271">
                  <c:v>14/12/2020</c:v>
                </c:pt>
                <c:pt idx="272">
                  <c:v>15/12/2020</c:v>
                </c:pt>
                <c:pt idx="273">
                  <c:v>16/12/2020</c:v>
                </c:pt>
                <c:pt idx="274">
                  <c:v>17/12/2020</c:v>
                </c:pt>
                <c:pt idx="275">
                  <c:v>18/12/2020</c:v>
                </c:pt>
                <c:pt idx="276">
                  <c:v>19/12/2020</c:v>
                </c:pt>
                <c:pt idx="277">
                  <c:v>20/12/2020</c:v>
                </c:pt>
                <c:pt idx="278">
                  <c:v>21/12/2020</c:v>
                </c:pt>
                <c:pt idx="279">
                  <c:v>22/12/2020</c:v>
                </c:pt>
                <c:pt idx="280">
                  <c:v>23/12/2020</c:v>
                </c:pt>
                <c:pt idx="281">
                  <c:v>24/12/2020</c:v>
                </c:pt>
                <c:pt idx="282">
                  <c:v>25/12/2020</c:v>
                </c:pt>
                <c:pt idx="283">
                  <c:v>26/12/2020</c:v>
                </c:pt>
                <c:pt idx="284">
                  <c:v>27/12/2020</c:v>
                </c:pt>
                <c:pt idx="285">
                  <c:v>28/12/2020</c:v>
                </c:pt>
                <c:pt idx="286">
                  <c:v>29/12/2020</c:v>
                </c:pt>
                <c:pt idx="287">
                  <c:v>30/12/2020</c:v>
                </c:pt>
                <c:pt idx="288">
                  <c:v>31/12/2020</c:v>
                </c:pt>
                <c:pt idx="289">
                  <c:v>01/01/2021</c:v>
                </c:pt>
                <c:pt idx="290">
                  <c:v>02/01/2021</c:v>
                </c:pt>
                <c:pt idx="291">
                  <c:v>03/01/2021</c:v>
                </c:pt>
                <c:pt idx="292">
                  <c:v>04/01/2021</c:v>
                </c:pt>
                <c:pt idx="293">
                  <c:v>05/01/2021</c:v>
                </c:pt>
                <c:pt idx="294">
                  <c:v>06/01/2021</c:v>
                </c:pt>
                <c:pt idx="295">
                  <c:v>07/01/2021</c:v>
                </c:pt>
                <c:pt idx="296">
                  <c:v>08/01/2021</c:v>
                </c:pt>
                <c:pt idx="297">
                  <c:v>09/01/2021</c:v>
                </c:pt>
                <c:pt idx="298">
                  <c:v>10/01/2021</c:v>
                </c:pt>
                <c:pt idx="299">
                  <c:v>11/01/2021</c:v>
                </c:pt>
                <c:pt idx="300">
                  <c:v>12/01/2021</c:v>
                </c:pt>
                <c:pt idx="301">
                  <c:v>13/01/2021</c:v>
                </c:pt>
                <c:pt idx="302">
                  <c:v>14/01/2021</c:v>
                </c:pt>
                <c:pt idx="303">
                  <c:v>15/01/2021</c:v>
                </c:pt>
                <c:pt idx="304">
                  <c:v>16/01/2021</c:v>
                </c:pt>
                <c:pt idx="305">
                  <c:v>17/01/2021</c:v>
                </c:pt>
                <c:pt idx="306">
                  <c:v>18/01/2021</c:v>
                </c:pt>
                <c:pt idx="307">
                  <c:v>19/01/2021</c:v>
                </c:pt>
                <c:pt idx="308">
                  <c:v>20/01/2021</c:v>
                </c:pt>
                <c:pt idx="309">
                  <c:v>21/01/2021</c:v>
                </c:pt>
                <c:pt idx="310">
                  <c:v>22/01/2021</c:v>
                </c:pt>
                <c:pt idx="311">
                  <c:v>23/01/2021</c:v>
                </c:pt>
                <c:pt idx="312">
                  <c:v>24/01/2021</c:v>
                </c:pt>
                <c:pt idx="313">
                  <c:v>25/01/2021</c:v>
                </c:pt>
                <c:pt idx="314">
                  <c:v>26/01/2021</c:v>
                </c:pt>
                <c:pt idx="315">
                  <c:v>27/01/2021</c:v>
                </c:pt>
                <c:pt idx="316">
                  <c:v>28/01/2021</c:v>
                </c:pt>
                <c:pt idx="317">
                  <c:v>29/01/2021</c:v>
                </c:pt>
                <c:pt idx="318">
                  <c:v>30/01/2021</c:v>
                </c:pt>
                <c:pt idx="319">
                  <c:v>31/01/2021</c:v>
                </c:pt>
                <c:pt idx="320">
                  <c:v>01/02/2021</c:v>
                </c:pt>
                <c:pt idx="321">
                  <c:v>02/02/2021</c:v>
                </c:pt>
                <c:pt idx="322">
                  <c:v>03/02/2021</c:v>
                </c:pt>
                <c:pt idx="323">
                  <c:v>04/02/2021</c:v>
                </c:pt>
                <c:pt idx="324">
                  <c:v>05/02/2021</c:v>
                </c:pt>
                <c:pt idx="325">
                  <c:v>06/02/2021</c:v>
                </c:pt>
                <c:pt idx="326">
                  <c:v>07/02/2021</c:v>
                </c:pt>
                <c:pt idx="327">
                  <c:v>08/02/2021</c:v>
                </c:pt>
                <c:pt idx="328">
                  <c:v>09/02/2021</c:v>
                </c:pt>
                <c:pt idx="329">
                  <c:v>10/02/2021</c:v>
                </c:pt>
                <c:pt idx="330">
                  <c:v>11/02/2021</c:v>
                </c:pt>
                <c:pt idx="331">
                  <c:v>12/02/2021</c:v>
                </c:pt>
                <c:pt idx="332">
                  <c:v>13/02/2021</c:v>
                </c:pt>
                <c:pt idx="333">
                  <c:v>14/02/2021</c:v>
                </c:pt>
                <c:pt idx="334">
                  <c:v>15/02/2021</c:v>
                </c:pt>
                <c:pt idx="335">
                  <c:v>16/02/2021</c:v>
                </c:pt>
                <c:pt idx="336">
                  <c:v>17/02/2021</c:v>
                </c:pt>
                <c:pt idx="337">
                  <c:v>18/02/2021</c:v>
                </c:pt>
                <c:pt idx="338">
                  <c:v>19/02/2021</c:v>
                </c:pt>
                <c:pt idx="339">
                  <c:v>20/02/2021</c:v>
                </c:pt>
                <c:pt idx="340">
                  <c:v>21/02/2021</c:v>
                </c:pt>
                <c:pt idx="341">
                  <c:v>22/02/2021</c:v>
                </c:pt>
                <c:pt idx="342">
                  <c:v>23/02/2021</c:v>
                </c:pt>
                <c:pt idx="343">
                  <c:v>24/02/2021</c:v>
                </c:pt>
                <c:pt idx="344">
                  <c:v>25/02/2021</c:v>
                </c:pt>
                <c:pt idx="345">
                  <c:v>26/02/2021</c:v>
                </c:pt>
                <c:pt idx="346">
                  <c:v>27/02/2021</c:v>
                </c:pt>
                <c:pt idx="347">
                  <c:v>28/02/2021</c:v>
                </c:pt>
                <c:pt idx="348">
                  <c:v>01/03/2021</c:v>
                </c:pt>
                <c:pt idx="349">
                  <c:v>02/03/2021</c:v>
                </c:pt>
                <c:pt idx="350">
                  <c:v>03/03/2021</c:v>
                </c:pt>
                <c:pt idx="351">
                  <c:v>04/03/2021</c:v>
                </c:pt>
                <c:pt idx="352">
                  <c:v>05/03/2021</c:v>
                </c:pt>
                <c:pt idx="353">
                  <c:v>06/03/2021</c:v>
                </c:pt>
                <c:pt idx="354">
                  <c:v>07/03/2021</c:v>
                </c:pt>
                <c:pt idx="355">
                  <c:v>08/03/2021</c:v>
                </c:pt>
                <c:pt idx="356">
                  <c:v>09/03/2021</c:v>
                </c:pt>
                <c:pt idx="357">
                  <c:v>10/03/2021</c:v>
                </c:pt>
                <c:pt idx="358">
                  <c:v>11/03/2021</c:v>
                </c:pt>
                <c:pt idx="359">
                  <c:v>12/03/2021</c:v>
                </c:pt>
                <c:pt idx="360">
                  <c:v>13/03/2021</c:v>
                </c:pt>
                <c:pt idx="361">
                  <c:v>14/03/2021</c:v>
                </c:pt>
                <c:pt idx="362">
                  <c:v>15/03/2021</c:v>
                </c:pt>
                <c:pt idx="363">
                  <c:v>16/03/2021</c:v>
                </c:pt>
                <c:pt idx="364">
                  <c:v>17/03/2021</c:v>
                </c:pt>
                <c:pt idx="365">
                  <c:v>18/03/2021</c:v>
                </c:pt>
                <c:pt idx="366">
                  <c:v>19/03/2021</c:v>
                </c:pt>
                <c:pt idx="367">
                  <c:v>20/03/2021</c:v>
                </c:pt>
                <c:pt idx="368">
                  <c:v>21/03/2021</c:v>
                </c:pt>
                <c:pt idx="369">
                  <c:v>22/03/2021</c:v>
                </c:pt>
                <c:pt idx="370">
                  <c:v>23/03/2021</c:v>
                </c:pt>
                <c:pt idx="371">
                  <c:v>24/03/2021</c:v>
                </c:pt>
                <c:pt idx="372">
                  <c:v>25/03/2021</c:v>
                </c:pt>
                <c:pt idx="373">
                  <c:v>26/03/2021</c:v>
                </c:pt>
                <c:pt idx="374">
                  <c:v>27/03/2021</c:v>
                </c:pt>
                <c:pt idx="375">
                  <c:v>28/03/2021</c:v>
                </c:pt>
                <c:pt idx="376">
                  <c:v>29/03/2021</c:v>
                </c:pt>
                <c:pt idx="377">
                  <c:v>30/03/2021</c:v>
                </c:pt>
                <c:pt idx="378">
                  <c:v>31/03/2021</c:v>
                </c:pt>
                <c:pt idx="379">
                  <c:v>01/04/2021</c:v>
                </c:pt>
                <c:pt idx="380">
                  <c:v>02/04/2021</c:v>
                </c:pt>
                <c:pt idx="381">
                  <c:v>03/04/2021</c:v>
                </c:pt>
                <c:pt idx="382">
                  <c:v>04/04/2021</c:v>
                </c:pt>
                <c:pt idx="383">
                  <c:v>05/04/2021</c:v>
                </c:pt>
                <c:pt idx="384">
                  <c:v>06/04/2021</c:v>
                </c:pt>
                <c:pt idx="385">
                  <c:v>07/04/2021</c:v>
                </c:pt>
                <c:pt idx="386">
                  <c:v>08/04/2021</c:v>
                </c:pt>
                <c:pt idx="387">
                  <c:v>09/04/2021</c:v>
                </c:pt>
                <c:pt idx="388">
                  <c:v>10/04/2021</c:v>
                </c:pt>
                <c:pt idx="389">
                  <c:v>11/04/2021</c:v>
                </c:pt>
                <c:pt idx="390">
                  <c:v>12/04/2021</c:v>
                </c:pt>
                <c:pt idx="391">
                  <c:v>13/04/2021</c:v>
                </c:pt>
                <c:pt idx="392">
                  <c:v>14/04/2021</c:v>
                </c:pt>
                <c:pt idx="393">
                  <c:v>15/04/2021</c:v>
                </c:pt>
                <c:pt idx="394">
                  <c:v>16/04/2021</c:v>
                </c:pt>
                <c:pt idx="395">
                  <c:v>17/04/2021</c:v>
                </c:pt>
                <c:pt idx="396">
                  <c:v>18/04/2021</c:v>
                </c:pt>
                <c:pt idx="397">
                  <c:v>19/04/2021</c:v>
                </c:pt>
                <c:pt idx="398">
                  <c:v>20/04/2021</c:v>
                </c:pt>
                <c:pt idx="399">
                  <c:v>21/04/2021</c:v>
                </c:pt>
                <c:pt idx="400">
                  <c:v>22/04/2021</c:v>
                </c:pt>
                <c:pt idx="401">
                  <c:v>23/04/2021</c:v>
                </c:pt>
                <c:pt idx="402">
                  <c:v>24/04/2021</c:v>
                </c:pt>
                <c:pt idx="403">
                  <c:v>25/04/2021</c:v>
                </c:pt>
                <c:pt idx="404">
                  <c:v>26/04/2021</c:v>
                </c:pt>
                <c:pt idx="405">
                  <c:v>27/04/2021</c:v>
                </c:pt>
                <c:pt idx="406">
                  <c:v>28/04/2021</c:v>
                </c:pt>
                <c:pt idx="407">
                  <c:v>29/04/2021</c:v>
                </c:pt>
                <c:pt idx="408">
                  <c:v>30/04/2021</c:v>
                </c:pt>
                <c:pt idx="409">
                  <c:v>01/05/2021</c:v>
                </c:pt>
                <c:pt idx="410">
                  <c:v>02/05/2021</c:v>
                </c:pt>
                <c:pt idx="411">
                  <c:v>03/05/2021</c:v>
                </c:pt>
                <c:pt idx="412">
                  <c:v>04/05/2021</c:v>
                </c:pt>
                <c:pt idx="413">
                  <c:v>05/05/2021</c:v>
                </c:pt>
                <c:pt idx="414">
                  <c:v>06/05/2021</c:v>
                </c:pt>
                <c:pt idx="415">
                  <c:v>07/05/2021</c:v>
                </c:pt>
                <c:pt idx="416">
                  <c:v>08/05/2021</c:v>
                </c:pt>
                <c:pt idx="417">
                  <c:v>09/05/2021</c:v>
                </c:pt>
                <c:pt idx="418">
                  <c:v>10/05/2021</c:v>
                </c:pt>
                <c:pt idx="419">
                  <c:v>11/05/2021</c:v>
                </c:pt>
                <c:pt idx="420">
                  <c:v>12/05/2021</c:v>
                </c:pt>
                <c:pt idx="421">
                  <c:v>13/05/2021</c:v>
                </c:pt>
                <c:pt idx="422">
                  <c:v>14/05/2021</c:v>
                </c:pt>
                <c:pt idx="423">
                  <c:v>15/05/2021</c:v>
                </c:pt>
                <c:pt idx="424">
                  <c:v>16/05/2021</c:v>
                </c:pt>
                <c:pt idx="425">
                  <c:v>17/05/2021</c:v>
                </c:pt>
                <c:pt idx="426">
                  <c:v>18/05/2021</c:v>
                </c:pt>
                <c:pt idx="427">
                  <c:v>19/05/2021</c:v>
                </c:pt>
                <c:pt idx="428">
                  <c:v>20/05/2021</c:v>
                </c:pt>
                <c:pt idx="429">
                  <c:v>21/05/2021</c:v>
                </c:pt>
                <c:pt idx="430">
                  <c:v>22/05/2021</c:v>
                </c:pt>
                <c:pt idx="431">
                  <c:v>23/05/2021</c:v>
                </c:pt>
                <c:pt idx="432">
                  <c:v>24/05/2021</c:v>
                </c:pt>
                <c:pt idx="433">
                  <c:v>25/05/2021</c:v>
                </c:pt>
                <c:pt idx="434">
                  <c:v>26/05/2021</c:v>
                </c:pt>
                <c:pt idx="435">
                  <c:v>27/05/2021</c:v>
                </c:pt>
                <c:pt idx="436">
                  <c:v>28/05/2021</c:v>
                </c:pt>
                <c:pt idx="437">
                  <c:v>29/05/2021</c:v>
                </c:pt>
                <c:pt idx="438">
                  <c:v>30/05/2021</c:v>
                </c:pt>
                <c:pt idx="439">
                  <c:v>31/05/2021</c:v>
                </c:pt>
                <c:pt idx="440">
                  <c:v>01/06/2021</c:v>
                </c:pt>
                <c:pt idx="441">
                  <c:v>02/06/2021</c:v>
                </c:pt>
                <c:pt idx="442">
                  <c:v>03/06/2021</c:v>
                </c:pt>
                <c:pt idx="443">
                  <c:v>04/06/2021</c:v>
                </c:pt>
                <c:pt idx="444">
                  <c:v>05/06/2021</c:v>
                </c:pt>
                <c:pt idx="445">
                  <c:v>06/06/2021</c:v>
                </c:pt>
                <c:pt idx="446">
                  <c:v>07/06/2021</c:v>
                </c:pt>
                <c:pt idx="447">
                  <c:v>08/06/2021</c:v>
                </c:pt>
                <c:pt idx="448">
                  <c:v>09/06/2021</c:v>
                </c:pt>
                <c:pt idx="449">
                  <c:v>10/06/2021</c:v>
                </c:pt>
                <c:pt idx="450">
                  <c:v>11/06/2021</c:v>
                </c:pt>
                <c:pt idx="451">
                  <c:v>12/06/2021</c:v>
                </c:pt>
                <c:pt idx="452">
                  <c:v>13/06/2021</c:v>
                </c:pt>
                <c:pt idx="453">
                  <c:v>14/06/2021</c:v>
                </c:pt>
                <c:pt idx="454">
                  <c:v>15/06/2021</c:v>
                </c:pt>
                <c:pt idx="455">
                  <c:v>16/06/2021</c:v>
                </c:pt>
                <c:pt idx="456">
                  <c:v>17/06/2021</c:v>
                </c:pt>
                <c:pt idx="457">
                  <c:v>18/06/2021</c:v>
                </c:pt>
                <c:pt idx="458">
                  <c:v>19/06/2021</c:v>
                </c:pt>
                <c:pt idx="459">
                  <c:v>20/06/2021</c:v>
                </c:pt>
                <c:pt idx="460">
                  <c:v>21/06/2021</c:v>
                </c:pt>
                <c:pt idx="461">
                  <c:v>22/06/2021</c:v>
                </c:pt>
                <c:pt idx="462">
                  <c:v>23/06/2021</c:v>
                </c:pt>
                <c:pt idx="463">
                  <c:v>24/06/2021</c:v>
                </c:pt>
                <c:pt idx="464">
                  <c:v>25/06/2021</c:v>
                </c:pt>
                <c:pt idx="465">
                  <c:v>26/06/2021</c:v>
                </c:pt>
                <c:pt idx="466">
                  <c:v>27/06/2021</c:v>
                </c:pt>
                <c:pt idx="467">
                  <c:v>28/06/2021</c:v>
                </c:pt>
                <c:pt idx="468">
                  <c:v>29/06/2021</c:v>
                </c:pt>
                <c:pt idx="469">
                  <c:v>30/06/2021</c:v>
                </c:pt>
                <c:pt idx="470">
                  <c:v>01/07/2021</c:v>
                </c:pt>
                <c:pt idx="471">
                  <c:v>02/07/2021</c:v>
                </c:pt>
                <c:pt idx="472">
                  <c:v>03/07/2021</c:v>
                </c:pt>
                <c:pt idx="473">
                  <c:v>04/07/2021</c:v>
                </c:pt>
                <c:pt idx="474">
                  <c:v>05/07/2021</c:v>
                </c:pt>
                <c:pt idx="475">
                  <c:v>06/07/2021</c:v>
                </c:pt>
                <c:pt idx="476">
                  <c:v>07/07/2021</c:v>
                </c:pt>
                <c:pt idx="477">
                  <c:v>08/07/2021</c:v>
                </c:pt>
                <c:pt idx="478">
                  <c:v>09/07/2021</c:v>
                </c:pt>
                <c:pt idx="479">
                  <c:v>10/07/2021</c:v>
                </c:pt>
                <c:pt idx="480">
                  <c:v>11/07/2021</c:v>
                </c:pt>
                <c:pt idx="481">
                  <c:v>12/07/2021</c:v>
                </c:pt>
                <c:pt idx="482">
                  <c:v>13/07/2021</c:v>
                </c:pt>
                <c:pt idx="483">
                  <c:v>14/07/2021</c:v>
                </c:pt>
                <c:pt idx="484">
                  <c:v>15/07/2021</c:v>
                </c:pt>
                <c:pt idx="485">
                  <c:v>16/07/2021</c:v>
                </c:pt>
                <c:pt idx="486">
                  <c:v>17/07/2021</c:v>
                </c:pt>
                <c:pt idx="487">
                  <c:v>18/07/2021</c:v>
                </c:pt>
                <c:pt idx="488">
                  <c:v>19/07/2021</c:v>
                </c:pt>
                <c:pt idx="489">
                  <c:v>20/07/2021</c:v>
                </c:pt>
                <c:pt idx="490">
                  <c:v>21/07/2021</c:v>
                </c:pt>
                <c:pt idx="491">
                  <c:v>22/07/2021</c:v>
                </c:pt>
                <c:pt idx="492">
                  <c:v>23/07/2021</c:v>
                </c:pt>
                <c:pt idx="493">
                  <c:v>24/07/2021</c:v>
                </c:pt>
                <c:pt idx="494">
                  <c:v>25/07/2021</c:v>
                </c:pt>
                <c:pt idx="495">
                  <c:v>26/07/2021</c:v>
                </c:pt>
                <c:pt idx="496">
                  <c:v>27/07/2021</c:v>
                </c:pt>
                <c:pt idx="497">
                  <c:v>28/07/2021</c:v>
                </c:pt>
                <c:pt idx="498">
                  <c:v>29/07/2021</c:v>
                </c:pt>
                <c:pt idx="499">
                  <c:v>30/07/2021</c:v>
                </c:pt>
                <c:pt idx="500">
                  <c:v>31/07/2021</c:v>
                </c:pt>
                <c:pt idx="501">
                  <c:v>01/08/2021</c:v>
                </c:pt>
                <c:pt idx="502">
                  <c:v>02/08/2021</c:v>
                </c:pt>
                <c:pt idx="503">
                  <c:v>03/08/2021</c:v>
                </c:pt>
                <c:pt idx="504">
                  <c:v>04/08/2021</c:v>
                </c:pt>
                <c:pt idx="505">
                  <c:v>05/08/2021</c:v>
                </c:pt>
                <c:pt idx="506">
                  <c:v>06/08/2021</c:v>
                </c:pt>
                <c:pt idx="507">
                  <c:v>07/08/2021</c:v>
                </c:pt>
                <c:pt idx="508">
                  <c:v>08/08/2021</c:v>
                </c:pt>
                <c:pt idx="509">
                  <c:v>09/08/2021</c:v>
                </c:pt>
                <c:pt idx="510">
                  <c:v>10/08/2021</c:v>
                </c:pt>
                <c:pt idx="511">
                  <c:v>11/08/2021</c:v>
                </c:pt>
                <c:pt idx="512">
                  <c:v>12/08/2021</c:v>
                </c:pt>
                <c:pt idx="513">
                  <c:v>13/08/2021</c:v>
                </c:pt>
                <c:pt idx="514">
                  <c:v>14/08/2021</c:v>
                </c:pt>
                <c:pt idx="515">
                  <c:v>15/08/2021</c:v>
                </c:pt>
                <c:pt idx="516">
                  <c:v>16/08/2021</c:v>
                </c:pt>
                <c:pt idx="517">
                  <c:v>17/08/2021</c:v>
                </c:pt>
                <c:pt idx="518">
                  <c:v>18/08/2021</c:v>
                </c:pt>
                <c:pt idx="519">
                  <c:v>19/08/2021</c:v>
                </c:pt>
                <c:pt idx="520">
                  <c:v>20/08/2021</c:v>
                </c:pt>
                <c:pt idx="521">
                  <c:v>21/08/2021</c:v>
                </c:pt>
                <c:pt idx="522">
                  <c:v>22/08/2021</c:v>
                </c:pt>
                <c:pt idx="523">
                  <c:v>23/08/2021</c:v>
                </c:pt>
                <c:pt idx="524">
                  <c:v>24/08/2021</c:v>
                </c:pt>
                <c:pt idx="525">
                  <c:v>25/08/2021</c:v>
                </c:pt>
                <c:pt idx="526">
                  <c:v>26/08/2021</c:v>
                </c:pt>
                <c:pt idx="527">
                  <c:v>27/08/2021</c:v>
                </c:pt>
                <c:pt idx="528">
                  <c:v>28/08/2021</c:v>
                </c:pt>
                <c:pt idx="529">
                  <c:v>29/08/2021</c:v>
                </c:pt>
                <c:pt idx="530">
                  <c:v>30/08/2021</c:v>
                </c:pt>
                <c:pt idx="531">
                  <c:v>31/08/2021</c:v>
                </c:pt>
                <c:pt idx="532">
                  <c:v>01/09/2021</c:v>
                </c:pt>
                <c:pt idx="533">
                  <c:v>02/09/2021</c:v>
                </c:pt>
                <c:pt idx="534">
                  <c:v>03/09/2021</c:v>
                </c:pt>
                <c:pt idx="535">
                  <c:v>04/09/2021</c:v>
                </c:pt>
                <c:pt idx="536">
                  <c:v>05/09/2021</c:v>
                </c:pt>
                <c:pt idx="537">
                  <c:v>06/09/2021</c:v>
                </c:pt>
                <c:pt idx="538">
                  <c:v>07/09/2021</c:v>
                </c:pt>
                <c:pt idx="539">
                  <c:v>08/09/2021</c:v>
                </c:pt>
                <c:pt idx="540">
                  <c:v>09/09/2021</c:v>
                </c:pt>
                <c:pt idx="541">
                  <c:v>10/09/2021</c:v>
                </c:pt>
                <c:pt idx="542">
                  <c:v>11/09/2021</c:v>
                </c:pt>
                <c:pt idx="543">
                  <c:v>12/09/2021</c:v>
                </c:pt>
                <c:pt idx="544">
                  <c:v>13/09/2021</c:v>
                </c:pt>
                <c:pt idx="545">
                  <c:v>14/09/2021</c:v>
                </c:pt>
                <c:pt idx="546">
                  <c:v>15/09/2021</c:v>
                </c:pt>
                <c:pt idx="547">
                  <c:v>16/09/2021</c:v>
                </c:pt>
                <c:pt idx="548">
                  <c:v>17/09/2021</c:v>
                </c:pt>
                <c:pt idx="549">
                  <c:v>18/09/2021</c:v>
                </c:pt>
                <c:pt idx="550">
                  <c:v>19/09/2021</c:v>
                </c:pt>
                <c:pt idx="551">
                  <c:v>20/09/2021</c:v>
                </c:pt>
                <c:pt idx="552">
                  <c:v>21/09/2021</c:v>
                </c:pt>
                <c:pt idx="553">
                  <c:v>22/09/2021</c:v>
                </c:pt>
                <c:pt idx="554">
                  <c:v>23/09/2021</c:v>
                </c:pt>
                <c:pt idx="555">
                  <c:v>24/09/2021</c:v>
                </c:pt>
                <c:pt idx="556">
                  <c:v>25/09/2021</c:v>
                </c:pt>
                <c:pt idx="557">
                  <c:v>26/09/2021</c:v>
                </c:pt>
                <c:pt idx="558">
                  <c:v>27/09/2021</c:v>
                </c:pt>
                <c:pt idx="559">
                  <c:v>28/09/2021</c:v>
                </c:pt>
                <c:pt idx="560">
                  <c:v>29/09/2021</c:v>
                </c:pt>
                <c:pt idx="561">
                  <c:v>30/09/2021</c:v>
                </c:pt>
                <c:pt idx="562">
                  <c:v>01/10/2021</c:v>
                </c:pt>
                <c:pt idx="563">
                  <c:v>02/10/2021</c:v>
                </c:pt>
                <c:pt idx="564">
                  <c:v>03/10/2021</c:v>
                </c:pt>
                <c:pt idx="565">
                  <c:v>04/10/2021</c:v>
                </c:pt>
                <c:pt idx="566">
                  <c:v>05/10/2021</c:v>
                </c:pt>
                <c:pt idx="567">
                  <c:v>06/10/2021</c:v>
                </c:pt>
                <c:pt idx="568">
                  <c:v>07/10/2021</c:v>
                </c:pt>
                <c:pt idx="569">
                  <c:v>08/10/2021</c:v>
                </c:pt>
                <c:pt idx="570">
                  <c:v>09/10/2021</c:v>
                </c:pt>
                <c:pt idx="571">
                  <c:v>10/10/2021</c:v>
                </c:pt>
                <c:pt idx="572">
                  <c:v>11/10/2021</c:v>
                </c:pt>
                <c:pt idx="573">
                  <c:v>12/10/2021</c:v>
                </c:pt>
                <c:pt idx="574">
                  <c:v>13/10/2021</c:v>
                </c:pt>
                <c:pt idx="575">
                  <c:v>14/10/2021</c:v>
                </c:pt>
                <c:pt idx="576">
                  <c:v>15/10/2021</c:v>
                </c:pt>
                <c:pt idx="577">
                  <c:v>16/10/2021</c:v>
                </c:pt>
                <c:pt idx="578">
                  <c:v>17/10/2021</c:v>
                </c:pt>
                <c:pt idx="579">
                  <c:v>18/10/2021</c:v>
                </c:pt>
                <c:pt idx="580">
                  <c:v>19/10/2021</c:v>
                </c:pt>
                <c:pt idx="581">
                  <c:v>20/10/2021</c:v>
                </c:pt>
                <c:pt idx="582">
                  <c:v>21/10/2021</c:v>
                </c:pt>
                <c:pt idx="583">
                  <c:v>22/10/2021</c:v>
                </c:pt>
                <c:pt idx="584">
                  <c:v>23/10/2021</c:v>
                </c:pt>
                <c:pt idx="585">
                  <c:v>24/10/2021</c:v>
                </c:pt>
                <c:pt idx="586">
                  <c:v>25/10/2021</c:v>
                </c:pt>
                <c:pt idx="587">
                  <c:v>26/10/2021</c:v>
                </c:pt>
                <c:pt idx="588">
                  <c:v>27/10/2021</c:v>
                </c:pt>
                <c:pt idx="589">
                  <c:v>28/10/2021</c:v>
                </c:pt>
                <c:pt idx="590">
                  <c:v>29/10/2021</c:v>
                </c:pt>
                <c:pt idx="591">
                  <c:v>30/10/2021</c:v>
                </c:pt>
                <c:pt idx="592">
                  <c:v>31/10/2021</c:v>
                </c:pt>
                <c:pt idx="593">
                  <c:v>01/11/2021</c:v>
                </c:pt>
                <c:pt idx="594">
                  <c:v>02/11/2021</c:v>
                </c:pt>
                <c:pt idx="595">
                  <c:v>03/11/2021</c:v>
                </c:pt>
                <c:pt idx="596">
                  <c:v>04/11/2021</c:v>
                </c:pt>
                <c:pt idx="597">
                  <c:v>05/11/2021</c:v>
                </c:pt>
                <c:pt idx="598">
                  <c:v>06/11/2021</c:v>
                </c:pt>
                <c:pt idx="599">
                  <c:v>07/11/2021</c:v>
                </c:pt>
                <c:pt idx="600">
                  <c:v>08/11/2021</c:v>
                </c:pt>
                <c:pt idx="601">
                  <c:v>09/11/2021</c:v>
                </c:pt>
                <c:pt idx="602">
                  <c:v>10/11/2021</c:v>
                </c:pt>
                <c:pt idx="603">
                  <c:v>11/11/2021</c:v>
                </c:pt>
                <c:pt idx="604">
                  <c:v>12/11/2021</c:v>
                </c:pt>
                <c:pt idx="605">
                  <c:v>13/11/2021</c:v>
                </c:pt>
                <c:pt idx="606">
                  <c:v>14/11/2021</c:v>
                </c:pt>
                <c:pt idx="607">
                  <c:v>15/11/2021</c:v>
                </c:pt>
                <c:pt idx="608">
                  <c:v>16/11/2021</c:v>
                </c:pt>
                <c:pt idx="609">
                  <c:v>17/11/2021</c:v>
                </c:pt>
                <c:pt idx="610">
                  <c:v>18/11/2021</c:v>
                </c:pt>
                <c:pt idx="611">
                  <c:v>19/11/2021</c:v>
                </c:pt>
                <c:pt idx="612">
                  <c:v>20/11/2021</c:v>
                </c:pt>
                <c:pt idx="613">
                  <c:v>21/11/2021</c:v>
                </c:pt>
                <c:pt idx="614">
                  <c:v>22/11/2021</c:v>
                </c:pt>
                <c:pt idx="615">
                  <c:v>23/11/2021</c:v>
                </c:pt>
                <c:pt idx="616">
                  <c:v>24/11/2021</c:v>
                </c:pt>
                <c:pt idx="617">
                  <c:v>25/11/2021</c:v>
                </c:pt>
                <c:pt idx="618">
                  <c:v>26/11/2021</c:v>
                </c:pt>
                <c:pt idx="619">
                  <c:v>27/11/2021</c:v>
                </c:pt>
                <c:pt idx="620">
                  <c:v>28/11/2021</c:v>
                </c:pt>
                <c:pt idx="621">
                  <c:v>29/11/2021</c:v>
                </c:pt>
                <c:pt idx="622">
                  <c:v>30/11/2021</c:v>
                </c:pt>
                <c:pt idx="623">
                  <c:v>01/12/2021</c:v>
                </c:pt>
                <c:pt idx="624">
                  <c:v>02/12/2021</c:v>
                </c:pt>
                <c:pt idx="625">
                  <c:v>03/12/2021</c:v>
                </c:pt>
                <c:pt idx="626">
                  <c:v>04/12/2021</c:v>
                </c:pt>
                <c:pt idx="627">
                  <c:v>05/12/2021</c:v>
                </c:pt>
                <c:pt idx="628">
                  <c:v>06/12/2021</c:v>
                </c:pt>
                <c:pt idx="629">
                  <c:v>07/12/2021</c:v>
                </c:pt>
                <c:pt idx="630">
                  <c:v>08/12/2021</c:v>
                </c:pt>
                <c:pt idx="631">
                  <c:v>09/12/2021</c:v>
                </c:pt>
                <c:pt idx="632">
                  <c:v>10/12/2021</c:v>
                </c:pt>
                <c:pt idx="633">
                  <c:v>11/12/2021</c:v>
                </c:pt>
                <c:pt idx="634">
                  <c:v>12/12/2021</c:v>
                </c:pt>
                <c:pt idx="635">
                  <c:v>13/12/2021</c:v>
                </c:pt>
                <c:pt idx="636">
                  <c:v>14/12/2021</c:v>
                </c:pt>
                <c:pt idx="637">
                  <c:v>15/12/2021</c:v>
                </c:pt>
                <c:pt idx="638">
                  <c:v>16/12/2021</c:v>
                </c:pt>
                <c:pt idx="639">
                  <c:v>17/12/2021</c:v>
                </c:pt>
                <c:pt idx="640">
                  <c:v>18/12/2021</c:v>
                </c:pt>
                <c:pt idx="641">
                  <c:v>19/12/2021</c:v>
                </c:pt>
                <c:pt idx="642">
                  <c:v>20/12/2021</c:v>
                </c:pt>
                <c:pt idx="643">
                  <c:v>21/12/2021</c:v>
                </c:pt>
              </c:strCache>
            </c:strRef>
          </c:cat>
          <c:val>
            <c:numRef>
              <c:f>london_hfr!$N$1:$N$681</c:f>
              <c:numCache>
                <c:formatCode>0.0%</c:formatCode>
                <c:ptCount val="681"/>
                <c:pt idx="0" formatCode="0">
                  <c:v>8</c:v>
                </c:pt>
                <c:pt idx="2">
                  <c:v>2.8920904412996443E-2</c:v>
                </c:pt>
                <c:pt idx="3" formatCode="0">
                  <c:v>8</c:v>
                </c:pt>
                <c:pt idx="4">
                  <c:v>2.6859322075252205E-2</c:v>
                </c:pt>
                <c:pt idx="5">
                  <c:v>3.6437379279360076E-2</c:v>
                </c:pt>
                <c:pt idx="6">
                  <c:v>3.0761391982650925E-2</c:v>
                </c:pt>
                <c:pt idx="7">
                  <c:v>2.8978505377199541E-2</c:v>
                </c:pt>
                <c:pt idx="8">
                  <c:v>2.5530701464173342E-2</c:v>
                </c:pt>
                <c:pt idx="9">
                  <c:v>2.4958126299342607E-2</c:v>
                </c:pt>
                <c:pt idx="13">
                  <c:v>0.7520399666944213</c:v>
                </c:pt>
                <c:pt idx="14">
                  <c:v>0.6728006456820016</c:v>
                </c:pt>
                <c:pt idx="15">
                  <c:v>0.61603849238171615</c:v>
                </c:pt>
                <c:pt idx="16">
                  <c:v>0.57294344473007719</c:v>
                </c:pt>
                <c:pt idx="17">
                  <c:v>0.51835230004808464</c:v>
                </c:pt>
                <c:pt idx="18">
                  <c:v>0.5001630257580697</c:v>
                </c:pt>
                <c:pt idx="19">
                  <c:v>0.49369031377899047</c:v>
                </c:pt>
                <c:pt idx="20">
                  <c:v>0.4889939967254866</c:v>
                </c:pt>
                <c:pt idx="21">
                  <c:v>0.49390708301599384</c:v>
                </c:pt>
                <c:pt idx="22">
                  <c:v>0.48583154191909328</c:v>
                </c:pt>
                <c:pt idx="23">
                  <c:v>0.47910232653901585</c:v>
                </c:pt>
                <c:pt idx="24">
                  <c:v>0.47534429142603291</c:v>
                </c:pt>
                <c:pt idx="25">
                  <c:v>0.47094515752625438</c:v>
                </c:pt>
                <c:pt idx="26">
                  <c:v>0.45098522167487681</c:v>
                </c:pt>
                <c:pt idx="27">
                  <c:v>0.41925852202040315</c:v>
                </c:pt>
                <c:pt idx="28">
                  <c:v>0.40574506283662476</c:v>
                </c:pt>
                <c:pt idx="29">
                  <c:v>0.40437302423603788</c:v>
                </c:pt>
                <c:pt idx="30">
                  <c:v>0.41116611661166119</c:v>
                </c:pt>
                <c:pt idx="31">
                  <c:v>0.42282453637660489</c:v>
                </c:pt>
                <c:pt idx="32">
                  <c:v>0.43125770653514178</c:v>
                </c:pt>
                <c:pt idx="33">
                  <c:v>0.44782199937323725</c:v>
                </c:pt>
                <c:pt idx="34">
                  <c:v>0.48195187165775399</c:v>
                </c:pt>
                <c:pt idx="35">
                  <c:v>0.48273504273504281</c:v>
                </c:pt>
                <c:pt idx="36">
                  <c:v>0.46446164672765661</c:v>
                </c:pt>
                <c:pt idx="37">
                  <c:v>0.44247787610619471</c:v>
                </c:pt>
                <c:pt idx="38">
                  <c:v>0.46913580246913583</c:v>
                </c:pt>
                <c:pt idx="39">
                  <c:v>0.47095819459859412</c:v>
                </c:pt>
                <c:pt idx="40">
                  <c:v>0.4493476592478895</c:v>
                </c:pt>
                <c:pt idx="41">
                  <c:v>0.42801857585139313</c:v>
                </c:pt>
                <c:pt idx="42">
                  <c:v>0.41449739687625148</c:v>
                </c:pt>
                <c:pt idx="43">
                  <c:v>0.4065420560747664</c:v>
                </c:pt>
                <c:pt idx="44">
                  <c:v>0.39295516925892038</c:v>
                </c:pt>
                <c:pt idx="45">
                  <c:v>0.35102821616451457</c:v>
                </c:pt>
                <c:pt idx="46">
                  <c:v>0.32279792746113989</c:v>
                </c:pt>
                <c:pt idx="47">
                  <c:v>0.33764044943820226</c:v>
                </c:pt>
                <c:pt idx="48">
                  <c:v>0.35189718482252141</c:v>
                </c:pt>
                <c:pt idx="49">
                  <c:v>0.35620052770448546</c:v>
                </c:pt>
                <c:pt idx="50">
                  <c:v>0.35578231292517004</c:v>
                </c:pt>
                <c:pt idx="51">
                  <c:v>0.38522809558291093</c:v>
                </c:pt>
                <c:pt idx="52">
                  <c:v>0.37702503681885124</c:v>
                </c:pt>
                <c:pt idx="53">
                  <c:v>0.38378378378378381</c:v>
                </c:pt>
                <c:pt idx="54">
                  <c:v>0.42190152801358238</c:v>
                </c:pt>
                <c:pt idx="55">
                  <c:v>0.43647912885662432</c:v>
                </c:pt>
                <c:pt idx="56">
                  <c:v>0.45071770334928235</c:v>
                </c:pt>
                <c:pt idx="57">
                  <c:v>0.44644644644644643</c:v>
                </c:pt>
                <c:pt idx="58">
                  <c:v>0.44537815126050417</c:v>
                </c:pt>
                <c:pt idx="59">
                  <c:v>0.47576099210823003</c:v>
                </c:pt>
                <c:pt idx="60">
                  <c:v>0.48789346246973364</c:v>
                </c:pt>
                <c:pt idx="61">
                  <c:v>0.45752427184466021</c:v>
                </c:pt>
                <c:pt idx="62">
                  <c:v>0.47089262613195343</c:v>
                </c:pt>
                <c:pt idx="63">
                  <c:v>0.47650130548302871</c:v>
                </c:pt>
                <c:pt idx="64">
                  <c:v>0.49189189189189192</c:v>
                </c:pt>
                <c:pt idx="65">
                  <c:v>0.50877192982456143</c:v>
                </c:pt>
                <c:pt idx="66">
                  <c:v>0.55877616747181968</c:v>
                </c:pt>
                <c:pt idx="67">
                  <c:v>0.61921708185053381</c:v>
                </c:pt>
                <c:pt idx="68">
                  <c:v>0.7214137214137214</c:v>
                </c:pt>
                <c:pt idx="69">
                  <c:v>0.79431072210065634</c:v>
                </c:pt>
                <c:pt idx="70">
                  <c:v>0.87470997679814388</c:v>
                </c:pt>
                <c:pt idx="71">
                  <c:v>0.95443645083932849</c:v>
                </c:pt>
                <c:pt idx="72">
                  <c:v>0.93170731707317078</c:v>
                </c:pt>
                <c:pt idx="73">
                  <c:v>0.90330788804071249</c:v>
                </c:pt>
                <c:pt idx="74">
                  <c:v>0.84793814432989689</c:v>
                </c:pt>
                <c:pt idx="75">
                  <c:v>0.83288409703504052</c:v>
                </c:pt>
                <c:pt idx="76">
                  <c:v>0.78611111111111109</c:v>
                </c:pt>
                <c:pt idx="77">
                  <c:v>0.67663043478260865</c:v>
                </c:pt>
                <c:pt idx="78">
                  <c:v>0.61066666666666669</c:v>
                </c:pt>
                <c:pt idx="79">
                  <c:v>0.65616797900262469</c:v>
                </c:pt>
                <c:pt idx="80">
                  <c:v>0.65594059405940586</c:v>
                </c:pt>
                <c:pt idx="81">
                  <c:v>0.75066312997347484</c:v>
                </c:pt>
                <c:pt idx="82">
                  <c:v>0.81967213114754089</c:v>
                </c:pt>
                <c:pt idx="83">
                  <c:v>0.79946524064171121</c:v>
                </c:pt>
                <c:pt idx="84">
                  <c:v>0.82513661202185795</c:v>
                </c:pt>
                <c:pt idx="85">
                  <c:v>0.88920454545454553</c:v>
                </c:pt>
                <c:pt idx="86">
                  <c:v>0.97023809523809523</c:v>
                </c:pt>
                <c:pt idx="87">
                  <c:v>1.0354838709677419</c:v>
                </c:pt>
                <c:pt idx="88">
                  <c:v>1.0564784053156147</c:v>
                </c:pt>
                <c:pt idx="89">
                  <c:v>1.0333333333333334</c:v>
                </c:pt>
                <c:pt idx="90">
                  <c:v>1.1307420494699647</c:v>
                </c:pt>
                <c:pt idx="91">
                  <c:v>1.1465201465201464</c:v>
                </c:pt>
                <c:pt idx="92">
                  <c:v>1.0148698884758365</c:v>
                </c:pt>
                <c:pt idx="93">
                  <c:v>0.82857142857142863</c:v>
                </c:pt>
                <c:pt idx="94">
                  <c:v>0.82394366197183111</c:v>
                </c:pt>
                <c:pt idx="95">
                  <c:v>0.74564459930313598</c:v>
                </c:pt>
                <c:pt idx="96">
                  <c:v>0.65436241610738255</c:v>
                </c:pt>
                <c:pt idx="97">
                  <c:v>0.5889967637540453</c:v>
                </c:pt>
                <c:pt idx="98">
                  <c:v>0.59935897435897445</c:v>
                </c:pt>
                <c:pt idx="99">
                  <c:v>0.64169381107491863</c:v>
                </c:pt>
                <c:pt idx="100">
                  <c:v>0.6230031948881789</c:v>
                </c:pt>
                <c:pt idx="101">
                  <c:v>0.54603174603174609</c:v>
                </c:pt>
                <c:pt idx="102">
                  <c:v>0.55305466237942125</c:v>
                </c:pt>
                <c:pt idx="103">
                  <c:v>0.60544217687074831</c:v>
                </c:pt>
                <c:pt idx="104">
                  <c:v>0.63028169014084512</c:v>
                </c:pt>
                <c:pt idx="105">
                  <c:v>0.60563380281690149</c:v>
                </c:pt>
                <c:pt idx="106">
                  <c:v>0.51118210862619806</c:v>
                </c:pt>
                <c:pt idx="107">
                  <c:v>0.49354838709677423</c:v>
                </c:pt>
                <c:pt idx="108">
                  <c:v>0.45454545454545459</c:v>
                </c:pt>
                <c:pt idx="109">
                  <c:v>0.42514970059880236</c:v>
                </c:pt>
                <c:pt idx="110">
                  <c:v>0.38285714285714284</c:v>
                </c:pt>
                <c:pt idx="111">
                  <c:v>0.34659090909090906</c:v>
                </c:pt>
                <c:pt idx="112">
                  <c:v>0.33333333333333331</c:v>
                </c:pt>
                <c:pt idx="113">
                  <c:v>0.33435582822085891</c:v>
                </c:pt>
                <c:pt idx="114">
                  <c:v>0.28450704225352114</c:v>
                </c:pt>
                <c:pt idx="115">
                  <c:v>0.25210084033613445</c:v>
                </c:pt>
                <c:pt idx="116">
                  <c:v>0.21276595744680851</c:v>
                </c:pt>
                <c:pt idx="117">
                  <c:v>0.19743589743589743</c:v>
                </c:pt>
                <c:pt idx="118">
                  <c:v>0.19346733668341709</c:v>
                </c:pt>
                <c:pt idx="119">
                  <c:v>0.18544600938967137</c:v>
                </c:pt>
                <c:pt idx="120">
                  <c:v>0.17441860465116277</c:v>
                </c:pt>
                <c:pt idx="121">
                  <c:v>0.15990990990990989</c:v>
                </c:pt>
                <c:pt idx="122">
                  <c:v>0.15401301518438176</c:v>
                </c:pt>
                <c:pt idx="123">
                  <c:v>0.13333333333333333</c:v>
                </c:pt>
                <c:pt idx="124">
                  <c:v>0.10515021459227468</c:v>
                </c:pt>
                <c:pt idx="125">
                  <c:v>9.7804391217564873E-2</c:v>
                </c:pt>
                <c:pt idx="126">
                  <c:v>9.8039215686274508E-2</c:v>
                </c:pt>
                <c:pt idx="127">
                  <c:v>7.879924953095685E-2</c:v>
                </c:pt>
                <c:pt idx="128">
                  <c:v>7.4626865671641798E-2</c:v>
                </c:pt>
                <c:pt idx="129">
                  <c:v>7.3741007194244604E-2</c:v>
                </c:pt>
                <c:pt idx="130">
                  <c:v>7.4652777777777776E-2</c:v>
                </c:pt>
                <c:pt idx="131">
                  <c:v>7.9077429983525543E-2</c:v>
                </c:pt>
                <c:pt idx="132">
                  <c:v>7.5376884422110546E-2</c:v>
                </c:pt>
                <c:pt idx="133">
                  <c:v>7.512520868113523E-2</c:v>
                </c:pt>
                <c:pt idx="134">
                  <c:v>8.5385878489326772E-2</c:v>
                </c:pt>
                <c:pt idx="135">
                  <c:v>0.10906040268456377</c:v>
                </c:pt>
                <c:pt idx="136">
                  <c:v>9.6666666666666679E-2</c:v>
                </c:pt>
                <c:pt idx="137">
                  <c:v>9.8039215686274508E-2</c:v>
                </c:pt>
                <c:pt idx="138">
                  <c:v>9.9025974025974017E-2</c:v>
                </c:pt>
                <c:pt idx="139">
                  <c:v>9.5166163141993956E-2</c:v>
                </c:pt>
                <c:pt idx="140">
                  <c:v>9.1047040971168433E-2</c:v>
                </c:pt>
                <c:pt idx="141">
                  <c:v>8.1413210445468509E-2</c:v>
                </c:pt>
                <c:pt idx="142">
                  <c:v>5.7991513437057989E-2</c:v>
                </c:pt>
                <c:pt idx="143">
                  <c:v>5.7256990679094538E-2</c:v>
                </c:pt>
                <c:pt idx="144">
                  <c:v>4.9999999999999996E-2</c:v>
                </c:pt>
                <c:pt idx="145">
                  <c:v>4.5121951219512194E-2</c:v>
                </c:pt>
                <c:pt idx="146">
                  <c:v>4.3530834340991538E-2</c:v>
                </c:pt>
                <c:pt idx="147">
                  <c:v>4.209328782707622E-2</c:v>
                </c:pt>
                <c:pt idx="148">
                  <c:v>4.5555555555555551E-2</c:v>
                </c:pt>
                <c:pt idx="149">
                  <c:v>4.656084656084656E-2</c:v>
                </c:pt>
                <c:pt idx="150">
                  <c:v>4.2900919305413683E-2</c:v>
                </c:pt>
                <c:pt idx="151">
                  <c:v>4.2224510813594227E-2</c:v>
                </c:pt>
                <c:pt idx="152">
                  <c:v>4.467680608365019E-2</c:v>
                </c:pt>
                <c:pt idx="153">
                  <c:v>4.5703839122486295E-2</c:v>
                </c:pt>
                <c:pt idx="154">
                  <c:v>4.343891402714932E-2</c:v>
                </c:pt>
                <c:pt idx="155">
                  <c:v>4.1272570937231294E-2</c:v>
                </c:pt>
                <c:pt idx="156">
                  <c:v>3.8494439692044483E-2</c:v>
                </c:pt>
                <c:pt idx="157">
                  <c:v>4.4041450777202076E-2</c:v>
                </c:pt>
                <c:pt idx="158">
                  <c:v>5.2136752136752132E-2</c:v>
                </c:pt>
                <c:pt idx="159">
                  <c:v>5.1174496644295298E-2</c:v>
                </c:pt>
                <c:pt idx="160">
                  <c:v>6.2650602409638545E-2</c:v>
                </c:pt>
                <c:pt idx="161">
                  <c:v>6.640316205533596E-2</c:v>
                </c:pt>
                <c:pt idx="162">
                  <c:v>6.6293929712460065E-2</c:v>
                </c:pt>
                <c:pt idx="163">
                  <c:v>6.907378335949764E-2</c:v>
                </c:pt>
                <c:pt idx="164">
                  <c:v>6.6337332392378268E-2</c:v>
                </c:pt>
                <c:pt idx="165">
                  <c:v>6.175173282923755E-2</c:v>
                </c:pt>
                <c:pt idx="166">
                  <c:v>5.8616647127784291E-2</c:v>
                </c:pt>
                <c:pt idx="167">
                  <c:v>5.2145573058120585E-2</c:v>
                </c:pt>
                <c:pt idx="168">
                  <c:v>5.4204660587639314E-2</c:v>
                </c:pt>
                <c:pt idx="169">
                  <c:v>6.5004887585532745E-2</c:v>
                </c:pt>
                <c:pt idx="170">
                  <c:v>6.4600611086861631E-2</c:v>
                </c:pt>
                <c:pt idx="171">
                  <c:v>6.7241379310344823E-2</c:v>
                </c:pt>
                <c:pt idx="172">
                  <c:v>7.084585659081151E-2</c:v>
                </c:pt>
                <c:pt idx="173">
                  <c:v>8.1400253057781535E-2</c:v>
                </c:pt>
                <c:pt idx="174">
                  <c:v>8.7734241908006799E-2</c:v>
                </c:pt>
                <c:pt idx="175">
                  <c:v>9.5712429623213524E-2</c:v>
                </c:pt>
                <c:pt idx="176">
                  <c:v>0.10550045085662761</c:v>
                </c:pt>
                <c:pt idx="177">
                  <c:v>0.11842105263157894</c:v>
                </c:pt>
                <c:pt idx="178">
                  <c:v>0.12841253791708798</c:v>
                </c:pt>
                <c:pt idx="179">
                  <c:v>0.14181818181818182</c:v>
                </c:pt>
                <c:pt idx="180">
                  <c:v>0.14431879375336565</c:v>
                </c:pt>
                <c:pt idx="181">
                  <c:v>0.13836477987421386</c:v>
                </c:pt>
                <c:pt idx="182">
                  <c:v>0.12369597615499255</c:v>
                </c:pt>
                <c:pt idx="183">
                  <c:v>0.10099696575639358</c:v>
                </c:pt>
                <c:pt idx="184">
                  <c:v>9.5940959409594101E-2</c:v>
                </c:pt>
                <c:pt idx="185">
                  <c:v>8.5161770174786169E-2</c:v>
                </c:pt>
                <c:pt idx="186">
                  <c:v>7.5941080196399349E-2</c:v>
                </c:pt>
                <c:pt idx="187">
                  <c:v>6.9886022795440914E-2</c:v>
                </c:pt>
                <c:pt idx="188">
                  <c:v>6.8315996626370543E-2</c:v>
                </c:pt>
                <c:pt idx="189">
                  <c:v>6.5534624568851146E-2</c:v>
                </c:pt>
                <c:pt idx="190">
                  <c:v>6.83453237410072E-2</c:v>
                </c:pt>
                <c:pt idx="191">
                  <c:v>6.4784053156146174E-2</c:v>
                </c:pt>
                <c:pt idx="192">
                  <c:v>6.5409947762888943E-2</c:v>
                </c:pt>
                <c:pt idx="193">
                  <c:v>5.8303515049463274E-2</c:v>
                </c:pt>
                <c:pt idx="194">
                  <c:v>5.6329959900706515E-2</c:v>
                </c:pt>
                <c:pt idx="195">
                  <c:v>5.4244452271926737E-2</c:v>
                </c:pt>
                <c:pt idx="196">
                  <c:v>5.5817875210792581E-2</c:v>
                </c:pt>
                <c:pt idx="197">
                  <c:v>5.6606799230275819E-2</c:v>
                </c:pt>
                <c:pt idx="198">
                  <c:v>5.637327053282308E-2</c:v>
                </c:pt>
                <c:pt idx="199">
                  <c:v>5.673856298942162E-2</c:v>
                </c:pt>
                <c:pt idx="200">
                  <c:v>5.8701298701298699E-2</c:v>
                </c:pt>
                <c:pt idx="201">
                  <c:v>5.7171020206998532E-2</c:v>
                </c:pt>
                <c:pt idx="202">
                  <c:v>5.938242280285036E-2</c:v>
                </c:pt>
                <c:pt idx="203">
                  <c:v>6.4072419468610392E-2</c:v>
                </c:pt>
                <c:pt idx="204">
                  <c:v>6.7260843731431971E-2</c:v>
                </c:pt>
                <c:pt idx="205">
                  <c:v>6.6973532796317611E-2</c:v>
                </c:pt>
                <c:pt idx="206">
                  <c:v>6.9390039171796314E-2</c:v>
                </c:pt>
                <c:pt idx="207">
                  <c:v>7.1131538629897142E-2</c:v>
                </c:pt>
                <c:pt idx="208">
                  <c:v>7.5608714224690302E-2</c:v>
                </c:pt>
                <c:pt idx="209">
                  <c:v>7.5372208436724555E-2</c:v>
                </c:pt>
                <c:pt idx="210">
                  <c:v>7.6021027092600085E-2</c:v>
                </c:pt>
                <c:pt idx="211">
                  <c:v>7.8189300411522625E-2</c:v>
                </c:pt>
                <c:pt idx="212">
                  <c:v>7.4732142857142858E-2</c:v>
                </c:pt>
                <c:pt idx="213">
                  <c:v>6.913968700836301E-2</c:v>
                </c:pt>
                <c:pt idx="214">
                  <c:v>6.7750253965773236E-2</c:v>
                </c:pt>
                <c:pt idx="215">
                  <c:v>6.5549010723455675E-2</c:v>
                </c:pt>
                <c:pt idx="216">
                  <c:v>6.5631668015598554E-2</c:v>
                </c:pt>
                <c:pt idx="217">
                  <c:v>6.5183058147882278E-2</c:v>
                </c:pt>
                <c:pt idx="218">
                  <c:v>6.3892482391835564E-2</c:v>
                </c:pt>
                <c:pt idx="219">
                  <c:v>6.2575295868471409E-2</c:v>
                </c:pt>
                <c:pt idx="220">
                  <c:v>6.4353584797005467E-2</c:v>
                </c:pt>
                <c:pt idx="221">
                  <c:v>6.4530452157181978E-2</c:v>
                </c:pt>
                <c:pt idx="222">
                  <c:v>6.345519928079113E-2</c:v>
                </c:pt>
                <c:pt idx="223">
                  <c:v>6.2391156205042778E-2</c:v>
                </c:pt>
                <c:pt idx="224">
                  <c:v>6.3868613138686137E-2</c:v>
                </c:pt>
                <c:pt idx="225">
                  <c:v>6.426931905126243E-2</c:v>
                </c:pt>
                <c:pt idx="226">
                  <c:v>6.5695600475624269E-2</c:v>
                </c:pt>
                <c:pt idx="227">
                  <c:v>6.6355278766310796E-2</c:v>
                </c:pt>
                <c:pt idx="228">
                  <c:v>6.8474976044814631E-2</c:v>
                </c:pt>
                <c:pt idx="229">
                  <c:v>7.0612364488719603E-2</c:v>
                </c:pt>
                <c:pt idx="230">
                  <c:v>7.1490218642117381E-2</c:v>
                </c:pt>
                <c:pt idx="231">
                  <c:v>7.1589946342841007E-2</c:v>
                </c:pt>
                <c:pt idx="232">
                  <c:v>7.0108695652173911E-2</c:v>
                </c:pt>
                <c:pt idx="233">
                  <c:v>6.9704913625058817E-2</c:v>
                </c:pt>
                <c:pt idx="234">
                  <c:v>6.9923743052862877E-2</c:v>
                </c:pt>
                <c:pt idx="235">
                  <c:v>6.7531990448784676E-2</c:v>
                </c:pt>
                <c:pt idx="236">
                  <c:v>6.3418633249399781E-2</c:v>
                </c:pt>
                <c:pt idx="237">
                  <c:v>6.2815066553384299E-2</c:v>
                </c:pt>
                <c:pt idx="238">
                  <c:v>6.0474198047419804E-2</c:v>
                </c:pt>
                <c:pt idx="239">
                  <c:v>5.9963253716385508E-2</c:v>
                </c:pt>
                <c:pt idx="240">
                  <c:v>5.8784235136940553E-2</c:v>
                </c:pt>
                <c:pt idx="241">
                  <c:v>6.0522618713121659E-2</c:v>
                </c:pt>
                <c:pt idx="242">
                  <c:v>6.1072664359861584E-2</c:v>
                </c:pt>
                <c:pt idx="243">
                  <c:v>6.3968824940047964E-2</c:v>
                </c:pt>
                <c:pt idx="244">
                  <c:v>6.2709757613424483E-2</c:v>
                </c:pt>
                <c:pt idx="245">
                  <c:v>6.5064553240444828E-2</c:v>
                </c:pt>
                <c:pt idx="246">
                  <c:v>6.635349383440986E-2</c:v>
                </c:pt>
                <c:pt idx="247">
                  <c:v>7.1482266110845336E-2</c:v>
                </c:pt>
                <c:pt idx="248">
                  <c:v>7.0841239721695121E-2</c:v>
                </c:pt>
                <c:pt idx="249">
                  <c:v>7.2009705966314577E-2</c:v>
                </c:pt>
                <c:pt idx="250">
                  <c:v>7.5932057003022885E-2</c:v>
                </c:pt>
                <c:pt idx="251">
                  <c:v>7.790256813792118E-2</c:v>
                </c:pt>
                <c:pt idx="252">
                  <c:v>7.8783592644978778E-2</c:v>
                </c:pt>
                <c:pt idx="253">
                  <c:v>8.2308552263834531E-2</c:v>
                </c:pt>
                <c:pt idx="254">
                  <c:v>8.3532872682492973E-2</c:v>
                </c:pt>
                <c:pt idx="255">
                  <c:v>8.7559456019293894E-2</c:v>
                </c:pt>
                <c:pt idx="256">
                  <c:v>8.950597352276396E-2</c:v>
                </c:pt>
                <c:pt idx="257">
                  <c:v>9.3999874079204182E-2</c:v>
                </c:pt>
                <c:pt idx="258">
                  <c:v>9.6259261490271669E-2</c:v>
                </c:pt>
                <c:pt idx="259">
                  <c:v>9.917451459132659E-2</c:v>
                </c:pt>
                <c:pt idx="260">
                  <c:v>9.9493628623894048E-2</c:v>
                </c:pt>
                <c:pt idx="261">
                  <c:v>0.10095318342198113</c:v>
                </c:pt>
                <c:pt idx="262">
                  <c:v>9.4990852000197801E-2</c:v>
                </c:pt>
                <c:pt idx="263">
                  <c:v>9.3977558964964514E-2</c:v>
                </c:pt>
                <c:pt idx="264">
                  <c:v>8.7488202224137224E-2</c:v>
                </c:pt>
                <c:pt idx="265">
                  <c:v>8.5041592394533586E-2</c:v>
                </c:pt>
                <c:pt idx="266">
                  <c:v>8.2347728279764137E-2</c:v>
                </c:pt>
                <c:pt idx="267">
                  <c:v>8.1126951799049551E-2</c:v>
                </c:pt>
                <c:pt idx="268">
                  <c:v>7.5792374827744605E-2</c:v>
                </c:pt>
                <c:pt idx="269">
                  <c:v>7.2742812373875254E-2</c:v>
                </c:pt>
                <c:pt idx="270">
                  <c:v>6.6902959250015728E-2</c:v>
                </c:pt>
                <c:pt idx="271">
                  <c:v>6.4579034059713367E-2</c:v>
                </c:pt>
                <c:pt idx="272">
                  <c:v>6.2169926545216851E-2</c:v>
                </c:pt>
                <c:pt idx="273">
                  <c:v>6.3166922303036291E-2</c:v>
                </c:pt>
                <c:pt idx="274">
                  <c:v>6.3450429352068696E-2</c:v>
                </c:pt>
                <c:pt idx="275">
                  <c:v>6.1393717110508693E-2</c:v>
                </c:pt>
                <c:pt idx="276">
                  <c:v>5.9923004720381985E-2</c:v>
                </c:pt>
                <c:pt idx="277">
                  <c:v>6.09068142875972E-2</c:v>
                </c:pt>
                <c:pt idx="278">
                  <c:v>6.4386933670414481E-2</c:v>
                </c:pt>
                <c:pt idx="279">
                  <c:v>7.3656782683377733E-2</c:v>
                </c:pt>
                <c:pt idx="280">
                  <c:v>7.2137846489137097E-2</c:v>
                </c:pt>
                <c:pt idx="281">
                  <c:v>6.9378082862183985E-2</c:v>
                </c:pt>
                <c:pt idx="282">
                  <c:v>7.4869800338319331E-2</c:v>
                </c:pt>
                <c:pt idx="283">
                  <c:v>7.250336968508761E-2</c:v>
                </c:pt>
                <c:pt idx="284">
                  <c:v>6.9623761461533137E-2</c:v>
                </c:pt>
                <c:pt idx="285">
                  <c:v>6.7495757792265784E-2</c:v>
                </c:pt>
                <c:pt idx="286">
                  <c:v>6.57608695652174E-2</c:v>
                </c:pt>
                <c:pt idx="287">
                  <c:v>6.3135326556516727E-2</c:v>
                </c:pt>
                <c:pt idx="288">
                  <c:v>6.2783427053212271E-2</c:v>
                </c:pt>
                <c:pt idx="289">
                  <c:v>5.8297350392405183E-2</c:v>
                </c:pt>
                <c:pt idx="290">
                  <c:v>5.9754787334892243E-2</c:v>
                </c:pt>
                <c:pt idx="291">
                  <c:v>6.159583219084179E-2</c:v>
                </c:pt>
                <c:pt idx="292">
                  <c:v>6.0252768787018081E-2</c:v>
                </c:pt>
                <c:pt idx="293">
                  <c:v>5.7068865281961846E-2</c:v>
                </c:pt>
                <c:pt idx="294">
                  <c:v>5.9265451708187041E-2</c:v>
                </c:pt>
                <c:pt idx="295">
                  <c:v>6.2160265483567852E-2</c:v>
                </c:pt>
                <c:pt idx="296">
                  <c:v>6.4971679338674287E-2</c:v>
                </c:pt>
                <c:pt idx="297">
                  <c:v>6.7162457421254762E-2</c:v>
                </c:pt>
                <c:pt idx="298">
                  <c:v>6.8883097435602073E-2</c:v>
                </c:pt>
                <c:pt idx="299">
                  <c:v>7.0783382341853274E-2</c:v>
                </c:pt>
                <c:pt idx="300">
                  <c:v>6.9651119169688636E-2</c:v>
                </c:pt>
                <c:pt idx="301">
                  <c:v>7.0801647913240298E-2</c:v>
                </c:pt>
                <c:pt idx="302">
                  <c:v>6.9476984274132375E-2</c:v>
                </c:pt>
                <c:pt idx="303">
                  <c:v>6.8690038874424916E-2</c:v>
                </c:pt>
                <c:pt idx="304">
                  <c:v>6.9058127523711155E-2</c:v>
                </c:pt>
                <c:pt idx="305">
                  <c:v>7.0802104927443793E-2</c:v>
                </c:pt>
                <c:pt idx="306">
                  <c:v>7.2186430226871642E-2</c:v>
                </c:pt>
                <c:pt idx="307">
                  <c:v>7.3055968301139168E-2</c:v>
                </c:pt>
                <c:pt idx="308">
                  <c:v>7.3007336116811747E-2</c:v>
                </c:pt>
                <c:pt idx="309">
                  <c:v>7.5715282623866009E-2</c:v>
                </c:pt>
                <c:pt idx="310">
                  <c:v>7.9459577012994081E-2</c:v>
                </c:pt>
                <c:pt idx="311">
                  <c:v>8.2137278594795318E-2</c:v>
                </c:pt>
                <c:pt idx="312">
                  <c:v>8.2852664576802515E-2</c:v>
                </c:pt>
                <c:pt idx="313">
                  <c:v>8.3800373632239106E-2</c:v>
                </c:pt>
                <c:pt idx="314">
                  <c:v>8.5582667530410994E-2</c:v>
                </c:pt>
                <c:pt idx="315">
                  <c:v>8.7022726407552625E-2</c:v>
                </c:pt>
                <c:pt idx="316">
                  <c:v>8.4764455648337803E-2</c:v>
                </c:pt>
                <c:pt idx="317">
                  <c:v>8.5462517918880168E-2</c:v>
                </c:pt>
                <c:pt idx="318">
                  <c:v>8.5298166156032154E-2</c:v>
                </c:pt>
                <c:pt idx="319">
                  <c:v>8.6085466831636051E-2</c:v>
                </c:pt>
                <c:pt idx="320">
                  <c:v>8.7011927821388529E-2</c:v>
                </c:pt>
                <c:pt idx="321">
                  <c:v>8.9666067440213534E-2</c:v>
                </c:pt>
                <c:pt idx="322">
                  <c:v>8.9156487002836807E-2</c:v>
                </c:pt>
                <c:pt idx="323">
                  <c:v>8.7375678808957233E-2</c:v>
                </c:pt>
                <c:pt idx="324">
                  <c:v>9.1647098289164716E-2</c:v>
                </c:pt>
                <c:pt idx="325">
                  <c:v>9.3458630056530365E-2</c:v>
                </c:pt>
                <c:pt idx="326">
                  <c:v>9.6186270574066646E-2</c:v>
                </c:pt>
                <c:pt idx="327">
                  <c:v>0.10128575177118866</c:v>
                </c:pt>
                <c:pt idx="328">
                  <c:v>0.10319108761329306</c:v>
                </c:pt>
                <c:pt idx="329">
                  <c:v>0.10321540167321842</c:v>
                </c:pt>
                <c:pt idx="330">
                  <c:v>0.10300338409475465</c:v>
                </c:pt>
                <c:pt idx="331">
                  <c:v>0.10080779019586146</c:v>
                </c:pt>
                <c:pt idx="332">
                  <c:v>0.10099125364431487</c:v>
                </c:pt>
                <c:pt idx="333">
                  <c:v>0.10257040954372154</c:v>
                </c:pt>
                <c:pt idx="334">
                  <c:v>9.705995634869688E-2</c:v>
                </c:pt>
                <c:pt idx="335">
                  <c:v>9.4176946544634571E-2</c:v>
                </c:pt>
                <c:pt idx="336">
                  <c:v>9.1042977640915776E-2</c:v>
                </c:pt>
                <c:pt idx="337">
                  <c:v>8.7348164323734129E-2</c:v>
                </c:pt>
                <c:pt idx="338">
                  <c:v>9.0739411342426426E-2</c:v>
                </c:pt>
                <c:pt idx="339">
                  <c:v>8.8882238515636702E-2</c:v>
                </c:pt>
                <c:pt idx="340">
                  <c:v>9.0349075975359336E-2</c:v>
                </c:pt>
                <c:pt idx="341">
                  <c:v>9.5545732743964634E-2</c:v>
                </c:pt>
                <c:pt idx="342">
                  <c:v>9.9853961299744429E-2</c:v>
                </c:pt>
                <c:pt idx="343">
                  <c:v>9.8088434060629462E-2</c:v>
                </c:pt>
                <c:pt idx="344">
                  <c:v>9.6642929806714156E-2</c:v>
                </c:pt>
                <c:pt idx="345">
                  <c:v>0.10060769750168805</c:v>
                </c:pt>
                <c:pt idx="346">
                  <c:v>0.10320114667940755</c:v>
                </c:pt>
                <c:pt idx="347">
                  <c:v>9.6902106567534063E-2</c:v>
                </c:pt>
                <c:pt idx="348">
                  <c:v>9.4455852156057493E-2</c:v>
                </c:pt>
                <c:pt idx="349">
                  <c:v>9.7218543046357617E-2</c:v>
                </c:pt>
                <c:pt idx="350">
                  <c:v>9.5186293173782965E-2</c:v>
                </c:pt>
                <c:pt idx="351">
                  <c:v>9.2520775623268714E-2</c:v>
                </c:pt>
                <c:pt idx="352">
                  <c:v>8.6116478056858958E-2</c:v>
                </c:pt>
                <c:pt idx="353">
                  <c:v>8.0754079909960613E-2</c:v>
                </c:pt>
                <c:pt idx="354">
                  <c:v>7.7955454026270701E-2</c:v>
                </c:pt>
                <c:pt idx="355">
                  <c:v>8.0092861288450376E-2</c:v>
                </c:pt>
                <c:pt idx="356">
                  <c:v>7.4855491329479773E-2</c:v>
                </c:pt>
                <c:pt idx="357">
                  <c:v>7.1929824561403524E-2</c:v>
                </c:pt>
                <c:pt idx="358">
                  <c:v>7.0222222222222214E-2</c:v>
                </c:pt>
                <c:pt idx="359">
                  <c:v>6.5963060686015845E-2</c:v>
                </c:pt>
                <c:pt idx="360">
                  <c:v>6.7628494138863848E-2</c:v>
                </c:pt>
                <c:pt idx="361">
                  <c:v>6.9188191881918826E-2</c:v>
                </c:pt>
                <c:pt idx="362">
                  <c:v>6.3816793893129775E-2</c:v>
                </c:pt>
                <c:pt idx="363">
                  <c:v>6.4647095565271706E-2</c:v>
                </c:pt>
                <c:pt idx="364">
                  <c:v>6.5589058128691327E-2</c:v>
                </c:pt>
                <c:pt idx="365">
                  <c:v>6.1273769996981586E-2</c:v>
                </c:pt>
                <c:pt idx="366">
                  <c:v>6.111793611793611E-2</c:v>
                </c:pt>
                <c:pt idx="367">
                  <c:v>6.2538699690402474E-2</c:v>
                </c:pt>
                <c:pt idx="368">
                  <c:v>5.7260920897284538E-2</c:v>
                </c:pt>
                <c:pt idx="369">
                  <c:v>5.7949479940564638E-2</c:v>
                </c:pt>
                <c:pt idx="370">
                  <c:v>5.701492537313433E-2</c:v>
                </c:pt>
                <c:pt idx="371">
                  <c:v>5.5606477238007948E-2</c:v>
                </c:pt>
                <c:pt idx="372">
                  <c:v>5.5420219244823384E-2</c:v>
                </c:pt>
                <c:pt idx="373">
                  <c:v>5.569700827498409E-2</c:v>
                </c:pt>
                <c:pt idx="374">
                  <c:v>5.6660039761431406E-2</c:v>
                </c:pt>
                <c:pt idx="375">
                  <c:v>6.3932002956393202E-2</c:v>
                </c:pt>
                <c:pt idx="376">
                  <c:v>6.4578499613302393E-2</c:v>
                </c:pt>
                <c:pt idx="377">
                  <c:v>6.9323370693233702E-2</c:v>
                </c:pt>
                <c:pt idx="378">
                  <c:v>7.3253833049403749E-2</c:v>
                </c:pt>
                <c:pt idx="379">
                  <c:v>8.3692013390722145E-2</c:v>
                </c:pt>
                <c:pt idx="380">
                  <c:v>8.9405684754521958E-2</c:v>
                </c:pt>
                <c:pt idx="381">
                  <c:v>8.7958115183246074E-2</c:v>
                </c:pt>
                <c:pt idx="382">
                  <c:v>7.9650565262076048E-2</c:v>
                </c:pt>
                <c:pt idx="383">
                  <c:v>7.6963078523140924E-2</c:v>
                </c:pt>
                <c:pt idx="384">
                  <c:v>6.5185185185185193E-2</c:v>
                </c:pt>
                <c:pt idx="385">
                  <c:v>5.8737864077669899E-2</c:v>
                </c:pt>
                <c:pt idx="386">
                  <c:v>5.2779075198505374E-2</c:v>
                </c:pt>
                <c:pt idx="387">
                  <c:v>4.8561151079136687E-2</c:v>
                </c:pt>
                <c:pt idx="388">
                  <c:v>4.8364808843850755E-2</c:v>
                </c:pt>
                <c:pt idx="389">
                  <c:v>4.9857549857549859E-2</c:v>
                </c:pt>
                <c:pt idx="390">
                  <c:v>5.4066985645933013E-2</c:v>
                </c:pt>
                <c:pt idx="391">
                  <c:v>5.8219178082191778E-2</c:v>
                </c:pt>
                <c:pt idx="392">
                  <c:v>5.9829059829059825E-2</c:v>
                </c:pt>
                <c:pt idx="393">
                  <c:v>5.5474452554744529E-2</c:v>
                </c:pt>
                <c:pt idx="394">
                  <c:v>5.7388809182209469E-2</c:v>
                </c:pt>
                <c:pt idx="395">
                  <c:v>5.3878309335810504E-2</c:v>
                </c:pt>
                <c:pt idx="396">
                  <c:v>5.2607913669064747E-2</c:v>
                </c:pt>
                <c:pt idx="397">
                  <c:v>4.757630161579892E-2</c:v>
                </c:pt>
                <c:pt idx="398">
                  <c:v>4.7840222944728283E-2</c:v>
                </c:pt>
                <c:pt idx="399">
                  <c:v>4.5011600928074248E-2</c:v>
                </c:pt>
                <c:pt idx="400">
                  <c:v>4.613890237979601E-2</c:v>
                </c:pt>
                <c:pt idx="401">
                  <c:v>4.0201005025125629E-2</c:v>
                </c:pt>
                <c:pt idx="402">
                  <c:v>4.3206663196251952E-2</c:v>
                </c:pt>
                <c:pt idx="403">
                  <c:v>4.3385109801821101E-2</c:v>
                </c:pt>
                <c:pt idx="404">
                  <c:v>4.8240635641316684E-2</c:v>
                </c:pt>
                <c:pt idx="405">
                  <c:v>4.7293447293447297E-2</c:v>
                </c:pt>
                <c:pt idx="406">
                  <c:v>5.1734273956496178E-2</c:v>
                </c:pt>
                <c:pt idx="407">
                  <c:v>5.8385093167701865E-2</c:v>
                </c:pt>
                <c:pt idx="408">
                  <c:v>6.7698259187620888E-2</c:v>
                </c:pt>
                <c:pt idx="409">
                  <c:v>6.3613231552162849E-2</c:v>
                </c:pt>
                <c:pt idx="410">
                  <c:v>6.5976714100905554E-2</c:v>
                </c:pt>
                <c:pt idx="411">
                  <c:v>6.0661764705882353E-2</c:v>
                </c:pt>
                <c:pt idx="412">
                  <c:v>6.1199510403916774E-2</c:v>
                </c:pt>
                <c:pt idx="413">
                  <c:v>5.7856272838002432E-2</c:v>
                </c:pt>
                <c:pt idx="414">
                  <c:v>5.6004618937644343E-2</c:v>
                </c:pt>
                <c:pt idx="415">
                  <c:v>5.389221556886227E-2</c:v>
                </c:pt>
                <c:pt idx="416">
                  <c:v>5.5312157721796283E-2</c:v>
                </c:pt>
                <c:pt idx="417">
                  <c:v>6.1624649859943974E-2</c:v>
                </c:pt>
                <c:pt idx="418">
                  <c:v>6.3247863247863245E-2</c:v>
                </c:pt>
                <c:pt idx="419">
                  <c:v>6.4516129032258063E-2</c:v>
                </c:pt>
                <c:pt idx="420">
                  <c:v>6.5315315315315314E-2</c:v>
                </c:pt>
                <c:pt idx="421">
                  <c:v>6.6279069767441856E-2</c:v>
                </c:pt>
                <c:pt idx="422">
                  <c:v>6.5102639296187675E-2</c:v>
                </c:pt>
                <c:pt idx="423">
                  <c:v>6.6666666666666666E-2</c:v>
                </c:pt>
                <c:pt idx="424">
                  <c:v>5.8728448275862065E-2</c:v>
                </c:pt>
                <c:pt idx="425">
                  <c:v>5.9864653826132215E-2</c:v>
                </c:pt>
                <c:pt idx="426">
                  <c:v>6.0574948665297744E-2</c:v>
                </c:pt>
                <c:pt idx="427">
                  <c:v>6.1530765382691352E-2</c:v>
                </c:pt>
                <c:pt idx="428">
                  <c:v>6.1135371179039298E-2</c:v>
                </c:pt>
                <c:pt idx="429">
                  <c:v>6.6380133715377265E-2</c:v>
                </c:pt>
                <c:pt idx="430">
                  <c:v>6.3703024747937667E-2</c:v>
                </c:pt>
                <c:pt idx="431">
                  <c:v>6.1286145878290892E-2</c:v>
                </c:pt>
                <c:pt idx="432">
                  <c:v>5.5599999999999997E-2</c:v>
                </c:pt>
                <c:pt idx="433">
                  <c:v>5.2114803625377647E-2</c:v>
                </c:pt>
                <c:pt idx="434">
                  <c:v>5.2688172043010753E-2</c:v>
                </c:pt>
                <c:pt idx="435">
                  <c:v>4.9501546923341362E-2</c:v>
                </c:pt>
                <c:pt idx="436">
                  <c:v>4.4569164740838559E-2</c:v>
                </c:pt>
                <c:pt idx="437">
                  <c:v>4.5055941941336553E-2</c:v>
                </c:pt>
                <c:pt idx="438">
                  <c:v>4.3538164783686967E-2</c:v>
                </c:pt>
                <c:pt idx="439">
                  <c:v>4.3578569597539085E-2</c:v>
                </c:pt>
                <c:pt idx="440">
                  <c:v>4.3384467881112179E-2</c:v>
                </c:pt>
                <c:pt idx="441">
                  <c:v>4.2932176295957983E-2</c:v>
                </c:pt>
                <c:pt idx="442">
                  <c:v>4.3937109627396075E-2</c:v>
                </c:pt>
                <c:pt idx="443">
                  <c:v>4.2904290429042903E-2</c:v>
                </c:pt>
                <c:pt idx="444">
                  <c:v>3.8489338633899528E-2</c:v>
                </c:pt>
                <c:pt idx="445">
                  <c:v>3.7165082108902334E-2</c:v>
                </c:pt>
                <c:pt idx="446">
                  <c:v>3.5547396528704936E-2</c:v>
                </c:pt>
                <c:pt idx="447">
                  <c:v>3.4842646114322418E-2</c:v>
                </c:pt>
                <c:pt idx="448">
                  <c:v>3.3609504455213379E-2</c:v>
                </c:pt>
                <c:pt idx="449">
                  <c:v>3.0942118226600986E-2</c:v>
                </c:pt>
                <c:pt idx="450">
                  <c:v>2.8417588991923422E-2</c:v>
                </c:pt>
                <c:pt idx="451">
                  <c:v>2.8181289947704823E-2</c:v>
                </c:pt>
                <c:pt idx="452">
                  <c:v>2.6496705814952733E-2</c:v>
                </c:pt>
                <c:pt idx="453">
                  <c:v>2.545754781890739E-2</c:v>
                </c:pt>
                <c:pt idx="454">
                  <c:v>2.5738798856053385E-2</c:v>
                </c:pt>
                <c:pt idx="455">
                  <c:v>2.6017344896597731E-2</c:v>
                </c:pt>
                <c:pt idx="456">
                  <c:v>2.6876136068553626E-2</c:v>
                </c:pt>
                <c:pt idx="457">
                  <c:v>2.843834273106154E-2</c:v>
                </c:pt>
                <c:pt idx="458">
                  <c:v>2.9367556942999189E-2</c:v>
                </c:pt>
                <c:pt idx="459">
                  <c:v>2.7774833032969362E-2</c:v>
                </c:pt>
                <c:pt idx="460">
                  <c:v>2.658202737552073E-2</c:v>
                </c:pt>
                <c:pt idx="461">
                  <c:v>2.4768080698910205E-2</c:v>
                </c:pt>
                <c:pt idx="462">
                  <c:v>2.4480524943215277E-2</c:v>
                </c:pt>
                <c:pt idx="463">
                  <c:v>2.4636320976067574E-2</c:v>
                </c:pt>
                <c:pt idx="464">
                  <c:v>2.2623138602520049E-2</c:v>
                </c:pt>
                <c:pt idx="465">
                  <c:v>2.1589858708569918E-2</c:v>
                </c:pt>
                <c:pt idx="466">
                  <c:v>2.3152709359605912E-2</c:v>
                </c:pt>
                <c:pt idx="467">
                  <c:v>2.3749135347014064E-2</c:v>
                </c:pt>
                <c:pt idx="468">
                  <c:v>2.3831750041183902E-2</c:v>
                </c:pt>
                <c:pt idx="469">
                  <c:v>2.3286169268521902E-2</c:v>
                </c:pt>
                <c:pt idx="470">
                  <c:v>2.4511777733038052E-2</c:v>
                </c:pt>
                <c:pt idx="471">
                  <c:v>2.5114045618247295E-2</c:v>
                </c:pt>
                <c:pt idx="472">
                  <c:v>2.505840853909936E-2</c:v>
                </c:pt>
                <c:pt idx="473">
                  <c:v>2.3722392043742192E-2</c:v>
                </c:pt>
                <c:pt idx="474">
                  <c:v>2.3867551895117235E-2</c:v>
                </c:pt>
                <c:pt idx="475">
                  <c:v>2.4646019504631331E-2</c:v>
                </c:pt>
                <c:pt idx="476">
                  <c:v>2.5496768015322004E-2</c:v>
                </c:pt>
                <c:pt idx="477">
                  <c:v>2.5663957693354594E-2</c:v>
                </c:pt>
                <c:pt idx="478">
                  <c:v>2.5873317675129553E-2</c:v>
                </c:pt>
                <c:pt idx="479">
                  <c:v>2.6130295478818087E-2</c:v>
                </c:pt>
                <c:pt idx="480">
                  <c:v>2.6344676180021957E-2</c:v>
                </c:pt>
                <c:pt idx="481">
                  <c:v>2.3773927828100724E-2</c:v>
                </c:pt>
                <c:pt idx="482">
                  <c:v>2.2510522670360699E-2</c:v>
                </c:pt>
                <c:pt idx="483">
                  <c:v>2.2222787256223144E-2</c:v>
                </c:pt>
                <c:pt idx="484">
                  <c:v>2.2681277456932717E-2</c:v>
                </c:pt>
                <c:pt idx="485">
                  <c:v>2.2304386449304939E-2</c:v>
                </c:pt>
                <c:pt idx="486">
                  <c:v>2.1923160408074668E-2</c:v>
                </c:pt>
                <c:pt idx="487">
                  <c:v>2.2559794773773297E-2</c:v>
                </c:pt>
                <c:pt idx="488">
                  <c:v>2.5276417844765937E-2</c:v>
                </c:pt>
                <c:pt idx="489">
                  <c:v>2.737704424299009E-2</c:v>
                </c:pt>
                <c:pt idx="490">
                  <c:v>2.8832630098452886E-2</c:v>
                </c:pt>
                <c:pt idx="491">
                  <c:v>2.8259624776853377E-2</c:v>
                </c:pt>
                <c:pt idx="492">
                  <c:v>2.9897689888290373E-2</c:v>
                </c:pt>
                <c:pt idx="493">
                  <c:v>3.1518083216809642E-2</c:v>
                </c:pt>
                <c:pt idx="494">
                  <c:v>3.2573543736606272E-2</c:v>
                </c:pt>
                <c:pt idx="495">
                  <c:v>3.2653061224489792E-2</c:v>
                </c:pt>
                <c:pt idx="496">
                  <c:v>3.2538136968516713E-2</c:v>
                </c:pt>
                <c:pt idx="497">
                  <c:v>3.2694056377614286E-2</c:v>
                </c:pt>
                <c:pt idx="498">
                  <c:v>3.2670750510480476E-2</c:v>
                </c:pt>
                <c:pt idx="499">
                  <c:v>3.1895326477719255E-2</c:v>
                </c:pt>
                <c:pt idx="500">
                  <c:v>3.2047551749937654E-2</c:v>
                </c:pt>
                <c:pt idx="501">
                  <c:v>3.1762967826657912E-2</c:v>
                </c:pt>
                <c:pt idx="502">
                  <c:v>3.1454677771488637E-2</c:v>
                </c:pt>
                <c:pt idx="503">
                  <c:v>3.2087053571428568E-2</c:v>
                </c:pt>
                <c:pt idx="504">
                  <c:v>3.0747454095073328E-2</c:v>
                </c:pt>
                <c:pt idx="505">
                  <c:v>3.1810385155153595E-2</c:v>
                </c:pt>
                <c:pt idx="506">
                  <c:v>3.2391831625068465E-2</c:v>
                </c:pt>
                <c:pt idx="507">
                  <c:v>3.3529874213836477E-2</c:v>
                </c:pt>
                <c:pt idx="508">
                  <c:v>3.3671749441417424E-2</c:v>
                </c:pt>
                <c:pt idx="509">
                  <c:v>3.4072022160664822E-2</c:v>
                </c:pt>
                <c:pt idx="510">
                  <c:v>3.380326185681002E-2</c:v>
                </c:pt>
                <c:pt idx="511">
                  <c:v>3.5647873392680517E-2</c:v>
                </c:pt>
                <c:pt idx="512">
                  <c:v>3.6677539979314187E-2</c:v>
                </c:pt>
                <c:pt idx="513">
                  <c:v>3.8780943298764255E-2</c:v>
                </c:pt>
                <c:pt idx="514">
                  <c:v>3.8670284938941653E-2</c:v>
                </c:pt>
                <c:pt idx="515">
                  <c:v>3.8558941262968709E-2</c:v>
                </c:pt>
                <c:pt idx="516">
                  <c:v>3.8855909336211553E-2</c:v>
                </c:pt>
                <c:pt idx="517">
                  <c:v>3.9494403540877562E-2</c:v>
                </c:pt>
                <c:pt idx="518">
                  <c:v>3.9225806451612902E-2</c:v>
                </c:pt>
                <c:pt idx="519">
                  <c:v>3.927909282973311E-2</c:v>
                </c:pt>
                <c:pt idx="520">
                  <c:v>3.8698137079534047E-2</c:v>
                </c:pt>
                <c:pt idx="521">
                  <c:v>3.8549955791335098E-2</c:v>
                </c:pt>
                <c:pt idx="522">
                  <c:v>3.9321821597924307E-2</c:v>
                </c:pt>
                <c:pt idx="523">
                  <c:v>3.9517962710322874E-2</c:v>
                </c:pt>
                <c:pt idx="524">
                  <c:v>3.8286442684148228E-2</c:v>
                </c:pt>
                <c:pt idx="525">
                  <c:v>3.7591924359384278E-2</c:v>
                </c:pt>
                <c:pt idx="526">
                  <c:v>3.8105429674777834E-2</c:v>
                </c:pt>
                <c:pt idx="527">
                  <c:v>3.8634061640862395E-2</c:v>
                </c:pt>
                <c:pt idx="528">
                  <c:v>3.8521900413753744E-2</c:v>
                </c:pt>
                <c:pt idx="529">
                  <c:v>3.7835542765485682E-2</c:v>
                </c:pt>
                <c:pt idx="530">
                  <c:v>3.6837748344370862E-2</c:v>
                </c:pt>
                <c:pt idx="531">
                  <c:v>3.7135757849559518E-2</c:v>
                </c:pt>
                <c:pt idx="532">
                  <c:v>3.6508150343526877E-2</c:v>
                </c:pt>
                <c:pt idx="533">
                  <c:v>3.3915497927141221E-2</c:v>
                </c:pt>
                <c:pt idx="534">
                  <c:v>3.1134988789711916E-2</c:v>
                </c:pt>
                <c:pt idx="535">
                  <c:v>2.9686829686829688E-2</c:v>
                </c:pt>
                <c:pt idx="536">
                  <c:v>2.9812196296458437E-2</c:v>
                </c:pt>
                <c:pt idx="537">
                  <c:v>3.0002286759661559E-2</c:v>
                </c:pt>
                <c:pt idx="538">
                  <c:v>2.9871433350857908E-2</c:v>
                </c:pt>
                <c:pt idx="539">
                  <c:v>2.9642716921868869E-2</c:v>
                </c:pt>
                <c:pt idx="540">
                  <c:v>3.0557948613996858E-2</c:v>
                </c:pt>
                <c:pt idx="541">
                  <c:v>3.1963713980789753E-2</c:v>
                </c:pt>
                <c:pt idx="542">
                  <c:v>3.2859927596769707E-2</c:v>
                </c:pt>
                <c:pt idx="543">
                  <c:v>3.3342997970426211E-2</c:v>
                </c:pt>
                <c:pt idx="544">
                  <c:v>3.4804300053453703E-2</c:v>
                </c:pt>
                <c:pt idx="545">
                  <c:v>3.5303284584032604E-2</c:v>
                </c:pt>
                <c:pt idx="546">
                  <c:v>3.5551010587102985E-2</c:v>
                </c:pt>
                <c:pt idx="547">
                  <c:v>3.4222327118244036E-2</c:v>
                </c:pt>
                <c:pt idx="548">
                  <c:v>3.2814398981422535E-2</c:v>
                </c:pt>
                <c:pt idx="549">
                  <c:v>3.2292910341690829E-2</c:v>
                </c:pt>
                <c:pt idx="550">
                  <c:v>3.0385664199454616E-2</c:v>
                </c:pt>
                <c:pt idx="551">
                  <c:v>2.8817344882061335E-2</c:v>
                </c:pt>
                <c:pt idx="552">
                  <c:v>2.8837259916208717E-2</c:v>
                </c:pt>
                <c:pt idx="553">
                  <c:v>2.7744855080271521E-2</c:v>
                </c:pt>
                <c:pt idx="554">
                  <c:v>2.7547915220757033E-2</c:v>
                </c:pt>
                <c:pt idx="555">
                  <c:v>2.7129138899092197E-2</c:v>
                </c:pt>
                <c:pt idx="556">
                  <c:v>2.7044158039298542E-2</c:v>
                </c:pt>
                <c:pt idx="557">
                  <c:v>2.8042328042328039E-2</c:v>
                </c:pt>
                <c:pt idx="558">
                  <c:v>2.8667341610273355E-2</c:v>
                </c:pt>
                <c:pt idx="559">
                  <c:v>2.8147031914321077E-2</c:v>
                </c:pt>
                <c:pt idx="560">
                  <c:v>2.8439620081411127E-2</c:v>
                </c:pt>
                <c:pt idx="561">
                  <c:v>2.7752181690064503E-2</c:v>
                </c:pt>
                <c:pt idx="562">
                  <c:v>2.8998962372344495E-2</c:v>
                </c:pt>
                <c:pt idx="563">
                  <c:v>2.9715762273901811E-2</c:v>
                </c:pt>
                <c:pt idx="564">
                  <c:v>3.0781627719580984E-2</c:v>
                </c:pt>
                <c:pt idx="565">
                  <c:v>3.1370477950884608E-2</c:v>
                </c:pt>
                <c:pt idx="566">
                  <c:v>3.2322919888648313E-2</c:v>
                </c:pt>
                <c:pt idx="567">
                  <c:v>3.4263959390862943E-2</c:v>
                </c:pt>
                <c:pt idx="568">
                  <c:v>3.4867363344051445E-2</c:v>
                </c:pt>
                <c:pt idx="569">
                  <c:v>3.4553641346906819E-2</c:v>
                </c:pt>
                <c:pt idx="570">
                  <c:v>3.4235016153141423E-2</c:v>
                </c:pt>
                <c:pt idx="571">
                  <c:v>3.1526909803189999E-2</c:v>
                </c:pt>
                <c:pt idx="572">
                  <c:v>3.1282776232386338E-2</c:v>
                </c:pt>
                <c:pt idx="573">
                  <c:v>3.0164371390493112E-2</c:v>
                </c:pt>
                <c:pt idx="574">
                  <c:v>2.9307399132606125E-2</c:v>
                </c:pt>
                <c:pt idx="575">
                  <c:v>2.8764371500619734E-2</c:v>
                </c:pt>
                <c:pt idx="576">
                  <c:v>2.8071196872660732E-2</c:v>
                </c:pt>
                <c:pt idx="577">
                  <c:v>2.6833845785249371E-2</c:v>
                </c:pt>
                <c:pt idx="578">
                  <c:v>2.6704391302662691E-2</c:v>
                </c:pt>
                <c:pt idx="579">
                  <c:v>2.5566884796834579E-2</c:v>
                </c:pt>
                <c:pt idx="580">
                  <c:v>2.4885767153808389E-2</c:v>
                </c:pt>
                <c:pt idx="581">
                  <c:v>2.5071525372684835E-2</c:v>
                </c:pt>
                <c:pt idx="582">
                  <c:v>2.5955077750047992E-2</c:v>
                </c:pt>
                <c:pt idx="583">
                  <c:v>2.6244556902436156E-2</c:v>
                </c:pt>
                <c:pt idx="584">
                  <c:v>2.6577126577126579E-2</c:v>
                </c:pt>
                <c:pt idx="585">
                  <c:v>2.6961602671118533E-2</c:v>
                </c:pt>
                <c:pt idx="586">
                  <c:v>2.6929753990769363E-2</c:v>
                </c:pt>
                <c:pt idx="587">
                  <c:v>2.7402498088197808E-2</c:v>
                </c:pt>
                <c:pt idx="588">
                  <c:v>2.6831960601171777E-2</c:v>
                </c:pt>
                <c:pt idx="589">
                  <c:v>2.7222081539630287E-2</c:v>
                </c:pt>
                <c:pt idx="590">
                  <c:v>2.7187513254442887E-2</c:v>
                </c:pt>
                <c:pt idx="591">
                  <c:v>2.8009535160905839E-2</c:v>
                </c:pt>
                <c:pt idx="592">
                  <c:v>2.9722790373819575E-2</c:v>
                </c:pt>
                <c:pt idx="593">
                  <c:v>3.086888541433996E-2</c:v>
                </c:pt>
                <c:pt idx="594">
                  <c:v>3.1526141384388806E-2</c:v>
                </c:pt>
                <c:pt idx="595">
                  <c:v>3.2779208616249118E-2</c:v>
                </c:pt>
                <c:pt idx="596">
                  <c:v>3.2774498229043679E-2</c:v>
                </c:pt>
                <c:pt idx="597">
                  <c:v>3.247211633488635E-2</c:v>
                </c:pt>
                <c:pt idx="598">
                  <c:v>3.1496423986796258E-2</c:v>
                </c:pt>
                <c:pt idx="599">
                  <c:v>3.0189510797708242E-2</c:v>
                </c:pt>
                <c:pt idx="600">
                  <c:v>2.8445461867819748E-2</c:v>
                </c:pt>
                <c:pt idx="601">
                  <c:v>2.7540554897233685E-2</c:v>
                </c:pt>
                <c:pt idx="602">
                  <c:v>2.603028255772364E-2</c:v>
                </c:pt>
                <c:pt idx="603">
                  <c:v>2.3944377172766689E-2</c:v>
                </c:pt>
                <c:pt idx="604">
                  <c:v>2.251898402723226E-2</c:v>
                </c:pt>
                <c:pt idx="605">
                  <c:v>2.2599285950899922E-2</c:v>
                </c:pt>
                <c:pt idx="606">
                  <c:v>2.1777003484320556E-2</c:v>
                </c:pt>
                <c:pt idx="607">
                  <c:v>2.2424717021428061E-2</c:v>
                </c:pt>
                <c:pt idx="608">
                  <c:v>2.2480620155038759E-2</c:v>
                </c:pt>
                <c:pt idx="609">
                  <c:v>2.2828198723286154E-2</c:v>
                </c:pt>
                <c:pt idx="610">
                  <c:v>2.3338096210110907E-2</c:v>
                </c:pt>
                <c:pt idx="611">
                  <c:v>2.3934735706580369E-2</c:v>
                </c:pt>
                <c:pt idx="612">
                  <c:v>2.34900429775926E-2</c:v>
                </c:pt>
                <c:pt idx="613">
                  <c:v>2.3170459260204897E-2</c:v>
                </c:pt>
                <c:pt idx="614">
                  <c:v>2.2923888940941318E-2</c:v>
                </c:pt>
                <c:pt idx="615">
                  <c:v>2.3147581139007962E-2</c:v>
                </c:pt>
                <c:pt idx="616">
                  <c:v>2.3146756448025007E-2</c:v>
                </c:pt>
                <c:pt idx="617">
                  <c:v>2.309673980634272E-2</c:v>
                </c:pt>
                <c:pt idx="618">
                  <c:v>2.3411276099448142E-2</c:v>
                </c:pt>
                <c:pt idx="619">
                  <c:v>2.2946167908106187E-2</c:v>
                </c:pt>
                <c:pt idx="620">
                  <c:v>2.3080140101416697E-2</c:v>
                </c:pt>
                <c:pt idx="621">
                  <c:v>2.3555904157073097E-2</c:v>
                </c:pt>
                <c:pt idx="622">
                  <c:v>2.3982984549188343E-2</c:v>
                </c:pt>
                <c:pt idx="623">
                  <c:v>2.4326132670617468E-2</c:v>
                </c:pt>
                <c:pt idx="624">
                  <c:v>2.5085678315809108E-2</c:v>
                </c:pt>
                <c:pt idx="625">
                  <c:v>2.5389744976119673E-2</c:v>
                </c:pt>
                <c:pt idx="626">
                  <c:v>2.5861696146693768E-2</c:v>
                </c:pt>
                <c:pt idx="627">
                  <c:v>2.5589460507685045E-2</c:v>
                </c:pt>
                <c:pt idx="628">
                  <c:v>2.5082165715274173E-2</c:v>
                </c:pt>
                <c:pt idx="629">
                  <c:v>2.4235564658115053E-2</c:v>
                </c:pt>
                <c:pt idx="630">
                  <c:v>2.4094567404426559E-2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2-4FD7-8B6C-6AC2B84BD9E9}"/>
            </c:ext>
          </c:extLst>
        </c:ser>
        <c:ser>
          <c:idx val="4"/>
          <c:order val="3"/>
          <c:tx>
            <c:v>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london_hfr!$A$1:$A$681</c:f>
              <c:strCache>
                <c:ptCount val="644"/>
                <c:pt idx="0">
                  <c:v>date</c:v>
                </c:pt>
                <c:pt idx="1">
                  <c:v>19/03/2020</c:v>
                </c:pt>
                <c:pt idx="2">
                  <c:v>20/03/2020</c:v>
                </c:pt>
                <c:pt idx="3">
                  <c:v>21/03/2020</c:v>
                </c:pt>
                <c:pt idx="4">
                  <c:v>22/03/2020</c:v>
                </c:pt>
                <c:pt idx="5">
                  <c:v>23/03/2020</c:v>
                </c:pt>
                <c:pt idx="6">
                  <c:v>24/03/2020</c:v>
                </c:pt>
                <c:pt idx="7">
                  <c:v>25/03/2020</c:v>
                </c:pt>
                <c:pt idx="8">
                  <c:v>26/03/2020</c:v>
                </c:pt>
                <c:pt idx="9">
                  <c:v>27/03/2020</c:v>
                </c:pt>
                <c:pt idx="10">
                  <c:v>28/03/2020</c:v>
                </c:pt>
                <c:pt idx="11">
                  <c:v>29/03/2020</c:v>
                </c:pt>
                <c:pt idx="12">
                  <c:v>30/03/2020</c:v>
                </c:pt>
                <c:pt idx="13">
                  <c:v>31/03/2020</c:v>
                </c:pt>
                <c:pt idx="14">
                  <c:v>01/04/2020</c:v>
                </c:pt>
                <c:pt idx="15">
                  <c:v>02/04/2020</c:v>
                </c:pt>
                <c:pt idx="16">
                  <c:v>03/04/2020</c:v>
                </c:pt>
                <c:pt idx="17">
                  <c:v>04/04/2020</c:v>
                </c:pt>
                <c:pt idx="18">
                  <c:v>05/04/2020</c:v>
                </c:pt>
                <c:pt idx="19">
                  <c:v>06/04/2020</c:v>
                </c:pt>
                <c:pt idx="20">
                  <c:v>07/04/2020</c:v>
                </c:pt>
                <c:pt idx="21">
                  <c:v>08/04/2020</c:v>
                </c:pt>
                <c:pt idx="22">
                  <c:v>09/04/2020</c:v>
                </c:pt>
                <c:pt idx="23">
                  <c:v>10/04/2020</c:v>
                </c:pt>
                <c:pt idx="24">
                  <c:v>11/04/2020</c:v>
                </c:pt>
                <c:pt idx="25">
                  <c:v>12/04/2020</c:v>
                </c:pt>
                <c:pt idx="26">
                  <c:v>13/04/2020</c:v>
                </c:pt>
                <c:pt idx="27">
                  <c:v>14/04/2020</c:v>
                </c:pt>
                <c:pt idx="28">
                  <c:v>15/04/2020</c:v>
                </c:pt>
                <c:pt idx="29">
                  <c:v>16/04/2020</c:v>
                </c:pt>
                <c:pt idx="30">
                  <c:v>17/04/2020</c:v>
                </c:pt>
                <c:pt idx="31">
                  <c:v>18/04/2020</c:v>
                </c:pt>
                <c:pt idx="32">
                  <c:v>19/04/2020</c:v>
                </c:pt>
                <c:pt idx="33">
                  <c:v>20/04/2020</c:v>
                </c:pt>
                <c:pt idx="34">
                  <c:v>21/04/2020</c:v>
                </c:pt>
                <c:pt idx="35">
                  <c:v>22/04/2020</c:v>
                </c:pt>
                <c:pt idx="36">
                  <c:v>23/04/2020</c:v>
                </c:pt>
                <c:pt idx="37">
                  <c:v>24/04/2020</c:v>
                </c:pt>
                <c:pt idx="38">
                  <c:v>25/04/2020</c:v>
                </c:pt>
                <c:pt idx="39">
                  <c:v>26/04/2020</c:v>
                </c:pt>
                <c:pt idx="40">
                  <c:v>27/04/2020</c:v>
                </c:pt>
                <c:pt idx="41">
                  <c:v>28/04/2020</c:v>
                </c:pt>
                <c:pt idx="42">
                  <c:v>29/04/2020</c:v>
                </c:pt>
                <c:pt idx="43">
                  <c:v>30/04/2020</c:v>
                </c:pt>
                <c:pt idx="44">
                  <c:v>01/05/2020</c:v>
                </c:pt>
                <c:pt idx="45">
                  <c:v>02/05/2020</c:v>
                </c:pt>
                <c:pt idx="46">
                  <c:v>03/05/2020</c:v>
                </c:pt>
                <c:pt idx="47">
                  <c:v>04/05/2020</c:v>
                </c:pt>
                <c:pt idx="48">
                  <c:v>05/05/2020</c:v>
                </c:pt>
                <c:pt idx="49">
                  <c:v>06/05/2020</c:v>
                </c:pt>
                <c:pt idx="50">
                  <c:v>07/05/2020</c:v>
                </c:pt>
                <c:pt idx="51">
                  <c:v>08/05/2020</c:v>
                </c:pt>
                <c:pt idx="52">
                  <c:v>09/05/2020</c:v>
                </c:pt>
                <c:pt idx="53">
                  <c:v>10/05/2020</c:v>
                </c:pt>
                <c:pt idx="54">
                  <c:v>11/05/2020</c:v>
                </c:pt>
                <c:pt idx="55">
                  <c:v>12/05/2020</c:v>
                </c:pt>
                <c:pt idx="56">
                  <c:v>13/05/2020</c:v>
                </c:pt>
                <c:pt idx="57">
                  <c:v>14/05/2020</c:v>
                </c:pt>
                <c:pt idx="58">
                  <c:v>15/05/2020</c:v>
                </c:pt>
                <c:pt idx="59">
                  <c:v>16/05/2020</c:v>
                </c:pt>
                <c:pt idx="60">
                  <c:v>17/05/2020</c:v>
                </c:pt>
                <c:pt idx="61">
                  <c:v>18/05/2020</c:v>
                </c:pt>
                <c:pt idx="62">
                  <c:v>19/05/2020</c:v>
                </c:pt>
                <c:pt idx="63">
                  <c:v>20/05/2020</c:v>
                </c:pt>
                <c:pt idx="64">
                  <c:v>21/05/2020</c:v>
                </c:pt>
                <c:pt idx="65">
                  <c:v>22/05/2020</c:v>
                </c:pt>
                <c:pt idx="66">
                  <c:v>23/05/2020</c:v>
                </c:pt>
                <c:pt idx="67">
                  <c:v>24/05/2020</c:v>
                </c:pt>
                <c:pt idx="68">
                  <c:v>25/05/2020</c:v>
                </c:pt>
                <c:pt idx="69">
                  <c:v>26/05/2020</c:v>
                </c:pt>
                <c:pt idx="70">
                  <c:v>27/05/2020</c:v>
                </c:pt>
                <c:pt idx="71">
                  <c:v>28/05/2020</c:v>
                </c:pt>
                <c:pt idx="72">
                  <c:v>29/05/2020</c:v>
                </c:pt>
                <c:pt idx="73">
                  <c:v>30/05/2020</c:v>
                </c:pt>
                <c:pt idx="74">
                  <c:v>31/05/2020</c:v>
                </c:pt>
                <c:pt idx="75">
                  <c:v>01/06/2020</c:v>
                </c:pt>
                <c:pt idx="76">
                  <c:v>02/06/2020</c:v>
                </c:pt>
                <c:pt idx="77">
                  <c:v>03/06/2020</c:v>
                </c:pt>
                <c:pt idx="78">
                  <c:v>04/06/2020</c:v>
                </c:pt>
                <c:pt idx="79">
                  <c:v>05/06/2020</c:v>
                </c:pt>
                <c:pt idx="80">
                  <c:v>06/06/2020</c:v>
                </c:pt>
                <c:pt idx="81">
                  <c:v>07/06/2020</c:v>
                </c:pt>
                <c:pt idx="82">
                  <c:v>08/06/2020</c:v>
                </c:pt>
                <c:pt idx="83">
                  <c:v>09/06/2020</c:v>
                </c:pt>
                <c:pt idx="84">
                  <c:v>10/06/2020</c:v>
                </c:pt>
                <c:pt idx="85">
                  <c:v>11/06/2020</c:v>
                </c:pt>
                <c:pt idx="86">
                  <c:v>12/06/2020</c:v>
                </c:pt>
                <c:pt idx="87">
                  <c:v>13/06/2020</c:v>
                </c:pt>
                <c:pt idx="88">
                  <c:v>14/06/2020</c:v>
                </c:pt>
                <c:pt idx="89">
                  <c:v>15/06/2020</c:v>
                </c:pt>
                <c:pt idx="90">
                  <c:v>16/06/2020</c:v>
                </c:pt>
                <c:pt idx="91">
                  <c:v>17/06/2020</c:v>
                </c:pt>
                <c:pt idx="92">
                  <c:v>18/06/2020</c:v>
                </c:pt>
                <c:pt idx="93">
                  <c:v>19/06/2020</c:v>
                </c:pt>
                <c:pt idx="94">
                  <c:v>20/06/2020</c:v>
                </c:pt>
                <c:pt idx="95">
                  <c:v>21/06/2020</c:v>
                </c:pt>
                <c:pt idx="96">
                  <c:v>22/06/2020</c:v>
                </c:pt>
                <c:pt idx="97">
                  <c:v>23/06/2020</c:v>
                </c:pt>
                <c:pt idx="98">
                  <c:v>24/06/2020</c:v>
                </c:pt>
                <c:pt idx="99">
                  <c:v>25/06/2020</c:v>
                </c:pt>
                <c:pt idx="100">
                  <c:v>26/06/2020</c:v>
                </c:pt>
                <c:pt idx="101">
                  <c:v>27/06/2020</c:v>
                </c:pt>
                <c:pt idx="102">
                  <c:v>28/06/2020</c:v>
                </c:pt>
                <c:pt idx="103">
                  <c:v>29/06/2020</c:v>
                </c:pt>
                <c:pt idx="104">
                  <c:v>30/06/2020</c:v>
                </c:pt>
                <c:pt idx="105">
                  <c:v>01/07/2020</c:v>
                </c:pt>
                <c:pt idx="106">
                  <c:v>02/07/2020</c:v>
                </c:pt>
                <c:pt idx="107">
                  <c:v>03/07/2020</c:v>
                </c:pt>
                <c:pt idx="108">
                  <c:v>04/07/2020</c:v>
                </c:pt>
                <c:pt idx="109">
                  <c:v>05/07/2020</c:v>
                </c:pt>
                <c:pt idx="110">
                  <c:v>06/07/2020</c:v>
                </c:pt>
                <c:pt idx="111">
                  <c:v>07/07/2020</c:v>
                </c:pt>
                <c:pt idx="112">
                  <c:v>08/07/2020</c:v>
                </c:pt>
                <c:pt idx="113">
                  <c:v>09/07/2020</c:v>
                </c:pt>
                <c:pt idx="114">
                  <c:v>10/07/2020</c:v>
                </c:pt>
                <c:pt idx="115">
                  <c:v>11/07/2020</c:v>
                </c:pt>
                <c:pt idx="116">
                  <c:v>12/07/2020</c:v>
                </c:pt>
                <c:pt idx="117">
                  <c:v>13/07/2020</c:v>
                </c:pt>
                <c:pt idx="118">
                  <c:v>14/07/2020</c:v>
                </c:pt>
                <c:pt idx="119">
                  <c:v>15/07/2020</c:v>
                </c:pt>
                <c:pt idx="120">
                  <c:v>16/07/2020</c:v>
                </c:pt>
                <c:pt idx="121">
                  <c:v>17/07/2020</c:v>
                </c:pt>
                <c:pt idx="122">
                  <c:v>18/07/2020</c:v>
                </c:pt>
                <c:pt idx="123">
                  <c:v>19/07/2020</c:v>
                </c:pt>
                <c:pt idx="124">
                  <c:v>20/07/2020</c:v>
                </c:pt>
                <c:pt idx="125">
                  <c:v>21/07/2020</c:v>
                </c:pt>
                <c:pt idx="126">
                  <c:v>22/07/2020</c:v>
                </c:pt>
                <c:pt idx="127">
                  <c:v>23/07/2020</c:v>
                </c:pt>
                <c:pt idx="128">
                  <c:v>24/07/2020</c:v>
                </c:pt>
                <c:pt idx="129">
                  <c:v>25/07/2020</c:v>
                </c:pt>
                <c:pt idx="130">
                  <c:v>26/07/2020</c:v>
                </c:pt>
                <c:pt idx="131">
                  <c:v>27/07/2020</c:v>
                </c:pt>
                <c:pt idx="132">
                  <c:v>28/07/2020</c:v>
                </c:pt>
                <c:pt idx="133">
                  <c:v>29/07/2020</c:v>
                </c:pt>
                <c:pt idx="134">
                  <c:v>30/07/2020</c:v>
                </c:pt>
                <c:pt idx="135">
                  <c:v>31/07/2020</c:v>
                </c:pt>
                <c:pt idx="136">
                  <c:v>01/08/2020</c:v>
                </c:pt>
                <c:pt idx="137">
                  <c:v>02/08/2020</c:v>
                </c:pt>
                <c:pt idx="138">
                  <c:v>03/08/2020</c:v>
                </c:pt>
                <c:pt idx="139">
                  <c:v>04/08/2020</c:v>
                </c:pt>
                <c:pt idx="140">
                  <c:v>05/08/2020</c:v>
                </c:pt>
                <c:pt idx="141">
                  <c:v>06/08/2020</c:v>
                </c:pt>
                <c:pt idx="142">
                  <c:v>07/08/2020</c:v>
                </c:pt>
                <c:pt idx="143">
                  <c:v>08/08/2020</c:v>
                </c:pt>
                <c:pt idx="144">
                  <c:v>09/08/2020</c:v>
                </c:pt>
                <c:pt idx="145">
                  <c:v>10/08/2020</c:v>
                </c:pt>
                <c:pt idx="146">
                  <c:v>11/08/2020</c:v>
                </c:pt>
                <c:pt idx="147">
                  <c:v>12/08/2020</c:v>
                </c:pt>
                <c:pt idx="148">
                  <c:v>13/08/2020</c:v>
                </c:pt>
                <c:pt idx="149">
                  <c:v>14/08/2020</c:v>
                </c:pt>
                <c:pt idx="150">
                  <c:v>15/08/2020</c:v>
                </c:pt>
                <c:pt idx="151">
                  <c:v>16/08/2020</c:v>
                </c:pt>
                <c:pt idx="152">
                  <c:v>17/08/2020</c:v>
                </c:pt>
                <c:pt idx="153">
                  <c:v>18/08/2020</c:v>
                </c:pt>
                <c:pt idx="154">
                  <c:v>19/08/2020</c:v>
                </c:pt>
                <c:pt idx="155">
                  <c:v>20/08/2020</c:v>
                </c:pt>
                <c:pt idx="156">
                  <c:v>21/08/2020</c:v>
                </c:pt>
                <c:pt idx="157">
                  <c:v>22/08/2020</c:v>
                </c:pt>
                <c:pt idx="158">
                  <c:v>23/08/2020</c:v>
                </c:pt>
                <c:pt idx="159">
                  <c:v>24/08/2020</c:v>
                </c:pt>
                <c:pt idx="160">
                  <c:v>25/08/2020</c:v>
                </c:pt>
                <c:pt idx="161">
                  <c:v>26/08/2020</c:v>
                </c:pt>
                <c:pt idx="162">
                  <c:v>27/08/2020</c:v>
                </c:pt>
                <c:pt idx="163">
                  <c:v>28/08/2020</c:v>
                </c:pt>
                <c:pt idx="164">
                  <c:v>29/08/2020</c:v>
                </c:pt>
                <c:pt idx="165">
                  <c:v>30/08/2020</c:v>
                </c:pt>
                <c:pt idx="166">
                  <c:v>31/08/2020</c:v>
                </c:pt>
                <c:pt idx="167">
                  <c:v>01/09/2020</c:v>
                </c:pt>
                <c:pt idx="168">
                  <c:v>02/09/2020</c:v>
                </c:pt>
                <c:pt idx="169">
                  <c:v>03/09/2020</c:v>
                </c:pt>
                <c:pt idx="170">
                  <c:v>04/09/2020</c:v>
                </c:pt>
                <c:pt idx="171">
                  <c:v>05/09/2020</c:v>
                </c:pt>
                <c:pt idx="172">
                  <c:v>06/09/2020</c:v>
                </c:pt>
                <c:pt idx="173">
                  <c:v>07/09/2020</c:v>
                </c:pt>
                <c:pt idx="174">
                  <c:v>08/09/2020</c:v>
                </c:pt>
                <c:pt idx="175">
                  <c:v>09/09/2020</c:v>
                </c:pt>
                <c:pt idx="176">
                  <c:v>10/09/2020</c:v>
                </c:pt>
                <c:pt idx="177">
                  <c:v>11/09/2020</c:v>
                </c:pt>
                <c:pt idx="178">
                  <c:v>12/09/2020</c:v>
                </c:pt>
                <c:pt idx="179">
                  <c:v>13/09/2020</c:v>
                </c:pt>
                <c:pt idx="180">
                  <c:v>14/09/2020</c:v>
                </c:pt>
                <c:pt idx="181">
                  <c:v>15/09/2020</c:v>
                </c:pt>
                <c:pt idx="182">
                  <c:v>16/09/2020</c:v>
                </c:pt>
                <c:pt idx="183">
                  <c:v>17/09/2020</c:v>
                </c:pt>
                <c:pt idx="184">
                  <c:v>18/09/2020</c:v>
                </c:pt>
                <c:pt idx="185">
                  <c:v>19/09/2020</c:v>
                </c:pt>
                <c:pt idx="186">
                  <c:v>20/09/2020</c:v>
                </c:pt>
                <c:pt idx="187">
                  <c:v>21/09/2020</c:v>
                </c:pt>
                <c:pt idx="188">
                  <c:v>22/09/2020</c:v>
                </c:pt>
                <c:pt idx="189">
                  <c:v>23/09/2020</c:v>
                </c:pt>
                <c:pt idx="190">
                  <c:v>24/09/2020</c:v>
                </c:pt>
                <c:pt idx="191">
                  <c:v>25/09/2020</c:v>
                </c:pt>
                <c:pt idx="192">
                  <c:v>26/09/2020</c:v>
                </c:pt>
                <c:pt idx="193">
                  <c:v>27/09/2020</c:v>
                </c:pt>
                <c:pt idx="194">
                  <c:v>28/09/2020</c:v>
                </c:pt>
                <c:pt idx="195">
                  <c:v>29/09/2020</c:v>
                </c:pt>
                <c:pt idx="196">
                  <c:v>30/09/2020</c:v>
                </c:pt>
                <c:pt idx="197">
                  <c:v>01/10/2020</c:v>
                </c:pt>
                <c:pt idx="198">
                  <c:v>02/10/2020</c:v>
                </c:pt>
                <c:pt idx="199">
                  <c:v>03/10/2020</c:v>
                </c:pt>
                <c:pt idx="200">
                  <c:v>04/10/2020</c:v>
                </c:pt>
                <c:pt idx="201">
                  <c:v>05/10/2020</c:v>
                </c:pt>
                <c:pt idx="202">
                  <c:v>06/10/2020</c:v>
                </c:pt>
                <c:pt idx="203">
                  <c:v>07/10/2020</c:v>
                </c:pt>
                <c:pt idx="204">
                  <c:v>08/10/2020</c:v>
                </c:pt>
                <c:pt idx="205">
                  <c:v>09/10/2020</c:v>
                </c:pt>
                <c:pt idx="206">
                  <c:v>10/10/2020</c:v>
                </c:pt>
                <c:pt idx="207">
                  <c:v>11/10/2020</c:v>
                </c:pt>
                <c:pt idx="208">
                  <c:v>12/10/2020</c:v>
                </c:pt>
                <c:pt idx="209">
                  <c:v>13/10/2020</c:v>
                </c:pt>
                <c:pt idx="210">
                  <c:v>14/10/2020</c:v>
                </c:pt>
                <c:pt idx="211">
                  <c:v>15/10/2020</c:v>
                </c:pt>
                <c:pt idx="212">
                  <c:v>16/10/2020</c:v>
                </c:pt>
                <c:pt idx="213">
                  <c:v>17/10/2020</c:v>
                </c:pt>
                <c:pt idx="214">
                  <c:v>18/10/2020</c:v>
                </c:pt>
                <c:pt idx="215">
                  <c:v>19/10/2020</c:v>
                </c:pt>
                <c:pt idx="216">
                  <c:v>20/10/2020</c:v>
                </c:pt>
                <c:pt idx="217">
                  <c:v>21/10/2020</c:v>
                </c:pt>
                <c:pt idx="218">
                  <c:v>22/10/2020</c:v>
                </c:pt>
                <c:pt idx="219">
                  <c:v>23/10/2020</c:v>
                </c:pt>
                <c:pt idx="220">
                  <c:v>24/10/2020</c:v>
                </c:pt>
                <c:pt idx="221">
                  <c:v>25/10/2020</c:v>
                </c:pt>
                <c:pt idx="222">
                  <c:v>26/10/2020</c:v>
                </c:pt>
                <c:pt idx="223">
                  <c:v>27/10/2020</c:v>
                </c:pt>
                <c:pt idx="224">
                  <c:v>28/10/2020</c:v>
                </c:pt>
                <c:pt idx="225">
                  <c:v>29/10/2020</c:v>
                </c:pt>
                <c:pt idx="226">
                  <c:v>30/10/2020</c:v>
                </c:pt>
                <c:pt idx="227">
                  <c:v>31/10/2020</c:v>
                </c:pt>
                <c:pt idx="228">
                  <c:v>01/11/2020</c:v>
                </c:pt>
                <c:pt idx="229">
                  <c:v>02/11/2020</c:v>
                </c:pt>
                <c:pt idx="230">
                  <c:v>03/11/2020</c:v>
                </c:pt>
                <c:pt idx="231">
                  <c:v>04/11/2020</c:v>
                </c:pt>
                <c:pt idx="232">
                  <c:v>05/11/2020</c:v>
                </c:pt>
                <c:pt idx="233">
                  <c:v>06/11/2020</c:v>
                </c:pt>
                <c:pt idx="234">
                  <c:v>07/11/2020</c:v>
                </c:pt>
                <c:pt idx="235">
                  <c:v>08/11/2020</c:v>
                </c:pt>
                <c:pt idx="236">
                  <c:v>09/11/2020</c:v>
                </c:pt>
                <c:pt idx="237">
                  <c:v>10/11/2020</c:v>
                </c:pt>
                <c:pt idx="238">
                  <c:v>11/11/2020</c:v>
                </c:pt>
                <c:pt idx="239">
                  <c:v>12/11/2020</c:v>
                </c:pt>
                <c:pt idx="240">
                  <c:v>13/11/2020</c:v>
                </c:pt>
                <c:pt idx="241">
                  <c:v>14/11/2020</c:v>
                </c:pt>
                <c:pt idx="242">
                  <c:v>15/11/2020</c:v>
                </c:pt>
                <c:pt idx="243">
                  <c:v>16/11/2020</c:v>
                </c:pt>
                <c:pt idx="244">
                  <c:v>17/11/2020</c:v>
                </c:pt>
                <c:pt idx="245">
                  <c:v>18/11/2020</c:v>
                </c:pt>
                <c:pt idx="246">
                  <c:v>19/11/2020</c:v>
                </c:pt>
                <c:pt idx="247">
                  <c:v>20/11/2020</c:v>
                </c:pt>
                <c:pt idx="248">
                  <c:v>21/11/2020</c:v>
                </c:pt>
                <c:pt idx="249">
                  <c:v>22/11/2020</c:v>
                </c:pt>
                <c:pt idx="250">
                  <c:v>23/11/2020</c:v>
                </c:pt>
                <c:pt idx="251">
                  <c:v>24/11/2020</c:v>
                </c:pt>
                <c:pt idx="252">
                  <c:v>25/11/2020</c:v>
                </c:pt>
                <c:pt idx="253">
                  <c:v>26/11/2020</c:v>
                </c:pt>
                <c:pt idx="254">
                  <c:v>27/11/2020</c:v>
                </c:pt>
                <c:pt idx="255">
                  <c:v>28/11/2020</c:v>
                </c:pt>
                <c:pt idx="256">
                  <c:v>29/11/2020</c:v>
                </c:pt>
                <c:pt idx="257">
                  <c:v>30/11/2020</c:v>
                </c:pt>
                <c:pt idx="258">
                  <c:v>01/12/2020</c:v>
                </c:pt>
                <c:pt idx="259">
                  <c:v>02/12/2020</c:v>
                </c:pt>
                <c:pt idx="260">
                  <c:v>03/12/2020</c:v>
                </c:pt>
                <c:pt idx="261">
                  <c:v>04/12/2020</c:v>
                </c:pt>
                <c:pt idx="262">
                  <c:v>05/12/2020</c:v>
                </c:pt>
                <c:pt idx="263">
                  <c:v>06/12/2020</c:v>
                </c:pt>
                <c:pt idx="264">
                  <c:v>07/12/2020</c:v>
                </c:pt>
                <c:pt idx="265">
                  <c:v>08/12/2020</c:v>
                </c:pt>
                <c:pt idx="266">
                  <c:v>09/12/2020</c:v>
                </c:pt>
                <c:pt idx="267">
                  <c:v>10/12/2020</c:v>
                </c:pt>
                <c:pt idx="268">
                  <c:v>11/12/2020</c:v>
                </c:pt>
                <c:pt idx="269">
                  <c:v>12/12/2020</c:v>
                </c:pt>
                <c:pt idx="270">
                  <c:v>13/12/2020</c:v>
                </c:pt>
                <c:pt idx="271">
                  <c:v>14/12/2020</c:v>
                </c:pt>
                <c:pt idx="272">
                  <c:v>15/12/2020</c:v>
                </c:pt>
                <c:pt idx="273">
                  <c:v>16/12/2020</c:v>
                </c:pt>
                <c:pt idx="274">
                  <c:v>17/12/2020</c:v>
                </c:pt>
                <c:pt idx="275">
                  <c:v>18/12/2020</c:v>
                </c:pt>
                <c:pt idx="276">
                  <c:v>19/12/2020</c:v>
                </c:pt>
                <c:pt idx="277">
                  <c:v>20/12/2020</c:v>
                </c:pt>
                <c:pt idx="278">
                  <c:v>21/12/2020</c:v>
                </c:pt>
                <c:pt idx="279">
                  <c:v>22/12/2020</c:v>
                </c:pt>
                <c:pt idx="280">
                  <c:v>23/12/2020</c:v>
                </c:pt>
                <c:pt idx="281">
                  <c:v>24/12/2020</c:v>
                </c:pt>
                <c:pt idx="282">
                  <c:v>25/12/2020</c:v>
                </c:pt>
                <c:pt idx="283">
                  <c:v>26/12/2020</c:v>
                </c:pt>
                <c:pt idx="284">
                  <c:v>27/12/2020</c:v>
                </c:pt>
                <c:pt idx="285">
                  <c:v>28/12/2020</c:v>
                </c:pt>
                <c:pt idx="286">
                  <c:v>29/12/2020</c:v>
                </c:pt>
                <c:pt idx="287">
                  <c:v>30/12/2020</c:v>
                </c:pt>
                <c:pt idx="288">
                  <c:v>31/12/2020</c:v>
                </c:pt>
                <c:pt idx="289">
                  <c:v>01/01/2021</c:v>
                </c:pt>
                <c:pt idx="290">
                  <c:v>02/01/2021</c:v>
                </c:pt>
                <c:pt idx="291">
                  <c:v>03/01/2021</c:v>
                </c:pt>
                <c:pt idx="292">
                  <c:v>04/01/2021</c:v>
                </c:pt>
                <c:pt idx="293">
                  <c:v>05/01/2021</c:v>
                </c:pt>
                <c:pt idx="294">
                  <c:v>06/01/2021</c:v>
                </c:pt>
                <c:pt idx="295">
                  <c:v>07/01/2021</c:v>
                </c:pt>
                <c:pt idx="296">
                  <c:v>08/01/2021</c:v>
                </c:pt>
                <c:pt idx="297">
                  <c:v>09/01/2021</c:v>
                </c:pt>
                <c:pt idx="298">
                  <c:v>10/01/2021</c:v>
                </c:pt>
                <c:pt idx="299">
                  <c:v>11/01/2021</c:v>
                </c:pt>
                <c:pt idx="300">
                  <c:v>12/01/2021</c:v>
                </c:pt>
                <c:pt idx="301">
                  <c:v>13/01/2021</c:v>
                </c:pt>
                <c:pt idx="302">
                  <c:v>14/01/2021</c:v>
                </c:pt>
                <c:pt idx="303">
                  <c:v>15/01/2021</c:v>
                </c:pt>
                <c:pt idx="304">
                  <c:v>16/01/2021</c:v>
                </c:pt>
                <c:pt idx="305">
                  <c:v>17/01/2021</c:v>
                </c:pt>
                <c:pt idx="306">
                  <c:v>18/01/2021</c:v>
                </c:pt>
                <c:pt idx="307">
                  <c:v>19/01/2021</c:v>
                </c:pt>
                <c:pt idx="308">
                  <c:v>20/01/2021</c:v>
                </c:pt>
                <c:pt idx="309">
                  <c:v>21/01/2021</c:v>
                </c:pt>
                <c:pt idx="310">
                  <c:v>22/01/2021</c:v>
                </c:pt>
                <c:pt idx="311">
                  <c:v>23/01/2021</c:v>
                </c:pt>
                <c:pt idx="312">
                  <c:v>24/01/2021</c:v>
                </c:pt>
                <c:pt idx="313">
                  <c:v>25/01/2021</c:v>
                </c:pt>
                <c:pt idx="314">
                  <c:v>26/01/2021</c:v>
                </c:pt>
                <c:pt idx="315">
                  <c:v>27/01/2021</c:v>
                </c:pt>
                <c:pt idx="316">
                  <c:v>28/01/2021</c:v>
                </c:pt>
                <c:pt idx="317">
                  <c:v>29/01/2021</c:v>
                </c:pt>
                <c:pt idx="318">
                  <c:v>30/01/2021</c:v>
                </c:pt>
                <c:pt idx="319">
                  <c:v>31/01/2021</c:v>
                </c:pt>
                <c:pt idx="320">
                  <c:v>01/02/2021</c:v>
                </c:pt>
                <c:pt idx="321">
                  <c:v>02/02/2021</c:v>
                </c:pt>
                <c:pt idx="322">
                  <c:v>03/02/2021</c:v>
                </c:pt>
                <c:pt idx="323">
                  <c:v>04/02/2021</c:v>
                </c:pt>
                <c:pt idx="324">
                  <c:v>05/02/2021</c:v>
                </c:pt>
                <c:pt idx="325">
                  <c:v>06/02/2021</c:v>
                </c:pt>
                <c:pt idx="326">
                  <c:v>07/02/2021</c:v>
                </c:pt>
                <c:pt idx="327">
                  <c:v>08/02/2021</c:v>
                </c:pt>
                <c:pt idx="328">
                  <c:v>09/02/2021</c:v>
                </c:pt>
                <c:pt idx="329">
                  <c:v>10/02/2021</c:v>
                </c:pt>
                <c:pt idx="330">
                  <c:v>11/02/2021</c:v>
                </c:pt>
                <c:pt idx="331">
                  <c:v>12/02/2021</c:v>
                </c:pt>
                <c:pt idx="332">
                  <c:v>13/02/2021</c:v>
                </c:pt>
                <c:pt idx="333">
                  <c:v>14/02/2021</c:v>
                </c:pt>
                <c:pt idx="334">
                  <c:v>15/02/2021</c:v>
                </c:pt>
                <c:pt idx="335">
                  <c:v>16/02/2021</c:v>
                </c:pt>
                <c:pt idx="336">
                  <c:v>17/02/2021</c:v>
                </c:pt>
                <c:pt idx="337">
                  <c:v>18/02/2021</c:v>
                </c:pt>
                <c:pt idx="338">
                  <c:v>19/02/2021</c:v>
                </c:pt>
                <c:pt idx="339">
                  <c:v>20/02/2021</c:v>
                </c:pt>
                <c:pt idx="340">
                  <c:v>21/02/2021</c:v>
                </c:pt>
                <c:pt idx="341">
                  <c:v>22/02/2021</c:v>
                </c:pt>
                <c:pt idx="342">
                  <c:v>23/02/2021</c:v>
                </c:pt>
                <c:pt idx="343">
                  <c:v>24/02/2021</c:v>
                </c:pt>
                <c:pt idx="344">
                  <c:v>25/02/2021</c:v>
                </c:pt>
                <c:pt idx="345">
                  <c:v>26/02/2021</c:v>
                </c:pt>
                <c:pt idx="346">
                  <c:v>27/02/2021</c:v>
                </c:pt>
                <c:pt idx="347">
                  <c:v>28/02/2021</c:v>
                </c:pt>
                <c:pt idx="348">
                  <c:v>01/03/2021</c:v>
                </c:pt>
                <c:pt idx="349">
                  <c:v>02/03/2021</c:v>
                </c:pt>
                <c:pt idx="350">
                  <c:v>03/03/2021</c:v>
                </c:pt>
                <c:pt idx="351">
                  <c:v>04/03/2021</c:v>
                </c:pt>
                <c:pt idx="352">
                  <c:v>05/03/2021</c:v>
                </c:pt>
                <c:pt idx="353">
                  <c:v>06/03/2021</c:v>
                </c:pt>
                <c:pt idx="354">
                  <c:v>07/03/2021</c:v>
                </c:pt>
                <c:pt idx="355">
                  <c:v>08/03/2021</c:v>
                </c:pt>
                <c:pt idx="356">
                  <c:v>09/03/2021</c:v>
                </c:pt>
                <c:pt idx="357">
                  <c:v>10/03/2021</c:v>
                </c:pt>
                <c:pt idx="358">
                  <c:v>11/03/2021</c:v>
                </c:pt>
                <c:pt idx="359">
                  <c:v>12/03/2021</c:v>
                </c:pt>
                <c:pt idx="360">
                  <c:v>13/03/2021</c:v>
                </c:pt>
                <c:pt idx="361">
                  <c:v>14/03/2021</c:v>
                </c:pt>
                <c:pt idx="362">
                  <c:v>15/03/2021</c:v>
                </c:pt>
                <c:pt idx="363">
                  <c:v>16/03/2021</c:v>
                </c:pt>
                <c:pt idx="364">
                  <c:v>17/03/2021</c:v>
                </c:pt>
                <c:pt idx="365">
                  <c:v>18/03/2021</c:v>
                </c:pt>
                <c:pt idx="366">
                  <c:v>19/03/2021</c:v>
                </c:pt>
                <c:pt idx="367">
                  <c:v>20/03/2021</c:v>
                </c:pt>
                <c:pt idx="368">
                  <c:v>21/03/2021</c:v>
                </c:pt>
                <c:pt idx="369">
                  <c:v>22/03/2021</c:v>
                </c:pt>
                <c:pt idx="370">
                  <c:v>23/03/2021</c:v>
                </c:pt>
                <c:pt idx="371">
                  <c:v>24/03/2021</c:v>
                </c:pt>
                <c:pt idx="372">
                  <c:v>25/03/2021</c:v>
                </c:pt>
                <c:pt idx="373">
                  <c:v>26/03/2021</c:v>
                </c:pt>
                <c:pt idx="374">
                  <c:v>27/03/2021</c:v>
                </c:pt>
                <c:pt idx="375">
                  <c:v>28/03/2021</c:v>
                </c:pt>
                <c:pt idx="376">
                  <c:v>29/03/2021</c:v>
                </c:pt>
                <c:pt idx="377">
                  <c:v>30/03/2021</c:v>
                </c:pt>
                <c:pt idx="378">
                  <c:v>31/03/2021</c:v>
                </c:pt>
                <c:pt idx="379">
                  <c:v>01/04/2021</c:v>
                </c:pt>
                <c:pt idx="380">
                  <c:v>02/04/2021</c:v>
                </c:pt>
                <c:pt idx="381">
                  <c:v>03/04/2021</c:v>
                </c:pt>
                <c:pt idx="382">
                  <c:v>04/04/2021</c:v>
                </c:pt>
                <c:pt idx="383">
                  <c:v>05/04/2021</c:v>
                </c:pt>
                <c:pt idx="384">
                  <c:v>06/04/2021</c:v>
                </c:pt>
                <c:pt idx="385">
                  <c:v>07/04/2021</c:v>
                </c:pt>
                <c:pt idx="386">
                  <c:v>08/04/2021</c:v>
                </c:pt>
                <c:pt idx="387">
                  <c:v>09/04/2021</c:v>
                </c:pt>
                <c:pt idx="388">
                  <c:v>10/04/2021</c:v>
                </c:pt>
                <c:pt idx="389">
                  <c:v>11/04/2021</c:v>
                </c:pt>
                <c:pt idx="390">
                  <c:v>12/04/2021</c:v>
                </c:pt>
                <c:pt idx="391">
                  <c:v>13/04/2021</c:v>
                </c:pt>
                <c:pt idx="392">
                  <c:v>14/04/2021</c:v>
                </c:pt>
                <c:pt idx="393">
                  <c:v>15/04/2021</c:v>
                </c:pt>
                <c:pt idx="394">
                  <c:v>16/04/2021</c:v>
                </c:pt>
                <c:pt idx="395">
                  <c:v>17/04/2021</c:v>
                </c:pt>
                <c:pt idx="396">
                  <c:v>18/04/2021</c:v>
                </c:pt>
                <c:pt idx="397">
                  <c:v>19/04/2021</c:v>
                </c:pt>
                <c:pt idx="398">
                  <c:v>20/04/2021</c:v>
                </c:pt>
                <c:pt idx="399">
                  <c:v>21/04/2021</c:v>
                </c:pt>
                <c:pt idx="400">
                  <c:v>22/04/2021</c:v>
                </c:pt>
                <c:pt idx="401">
                  <c:v>23/04/2021</c:v>
                </c:pt>
                <c:pt idx="402">
                  <c:v>24/04/2021</c:v>
                </c:pt>
                <c:pt idx="403">
                  <c:v>25/04/2021</c:v>
                </c:pt>
                <c:pt idx="404">
                  <c:v>26/04/2021</c:v>
                </c:pt>
                <c:pt idx="405">
                  <c:v>27/04/2021</c:v>
                </c:pt>
                <c:pt idx="406">
                  <c:v>28/04/2021</c:v>
                </c:pt>
                <c:pt idx="407">
                  <c:v>29/04/2021</c:v>
                </c:pt>
                <c:pt idx="408">
                  <c:v>30/04/2021</c:v>
                </c:pt>
                <c:pt idx="409">
                  <c:v>01/05/2021</c:v>
                </c:pt>
                <c:pt idx="410">
                  <c:v>02/05/2021</c:v>
                </c:pt>
                <c:pt idx="411">
                  <c:v>03/05/2021</c:v>
                </c:pt>
                <c:pt idx="412">
                  <c:v>04/05/2021</c:v>
                </c:pt>
                <c:pt idx="413">
                  <c:v>05/05/2021</c:v>
                </c:pt>
                <c:pt idx="414">
                  <c:v>06/05/2021</c:v>
                </c:pt>
                <c:pt idx="415">
                  <c:v>07/05/2021</c:v>
                </c:pt>
                <c:pt idx="416">
                  <c:v>08/05/2021</c:v>
                </c:pt>
                <c:pt idx="417">
                  <c:v>09/05/2021</c:v>
                </c:pt>
                <c:pt idx="418">
                  <c:v>10/05/2021</c:v>
                </c:pt>
                <c:pt idx="419">
                  <c:v>11/05/2021</c:v>
                </c:pt>
                <c:pt idx="420">
                  <c:v>12/05/2021</c:v>
                </c:pt>
                <c:pt idx="421">
                  <c:v>13/05/2021</c:v>
                </c:pt>
                <c:pt idx="422">
                  <c:v>14/05/2021</c:v>
                </c:pt>
                <c:pt idx="423">
                  <c:v>15/05/2021</c:v>
                </c:pt>
                <c:pt idx="424">
                  <c:v>16/05/2021</c:v>
                </c:pt>
                <c:pt idx="425">
                  <c:v>17/05/2021</c:v>
                </c:pt>
                <c:pt idx="426">
                  <c:v>18/05/2021</c:v>
                </c:pt>
                <c:pt idx="427">
                  <c:v>19/05/2021</c:v>
                </c:pt>
                <c:pt idx="428">
                  <c:v>20/05/2021</c:v>
                </c:pt>
                <c:pt idx="429">
                  <c:v>21/05/2021</c:v>
                </c:pt>
                <c:pt idx="430">
                  <c:v>22/05/2021</c:v>
                </c:pt>
                <c:pt idx="431">
                  <c:v>23/05/2021</c:v>
                </c:pt>
                <c:pt idx="432">
                  <c:v>24/05/2021</c:v>
                </c:pt>
                <c:pt idx="433">
                  <c:v>25/05/2021</c:v>
                </c:pt>
                <c:pt idx="434">
                  <c:v>26/05/2021</c:v>
                </c:pt>
                <c:pt idx="435">
                  <c:v>27/05/2021</c:v>
                </c:pt>
                <c:pt idx="436">
                  <c:v>28/05/2021</c:v>
                </c:pt>
                <c:pt idx="437">
                  <c:v>29/05/2021</c:v>
                </c:pt>
                <c:pt idx="438">
                  <c:v>30/05/2021</c:v>
                </c:pt>
                <c:pt idx="439">
                  <c:v>31/05/2021</c:v>
                </c:pt>
                <c:pt idx="440">
                  <c:v>01/06/2021</c:v>
                </c:pt>
                <c:pt idx="441">
                  <c:v>02/06/2021</c:v>
                </c:pt>
                <c:pt idx="442">
                  <c:v>03/06/2021</c:v>
                </c:pt>
                <c:pt idx="443">
                  <c:v>04/06/2021</c:v>
                </c:pt>
                <c:pt idx="444">
                  <c:v>05/06/2021</c:v>
                </c:pt>
                <c:pt idx="445">
                  <c:v>06/06/2021</c:v>
                </c:pt>
                <c:pt idx="446">
                  <c:v>07/06/2021</c:v>
                </c:pt>
                <c:pt idx="447">
                  <c:v>08/06/2021</c:v>
                </c:pt>
                <c:pt idx="448">
                  <c:v>09/06/2021</c:v>
                </c:pt>
                <c:pt idx="449">
                  <c:v>10/06/2021</c:v>
                </c:pt>
                <c:pt idx="450">
                  <c:v>11/06/2021</c:v>
                </c:pt>
                <c:pt idx="451">
                  <c:v>12/06/2021</c:v>
                </c:pt>
                <c:pt idx="452">
                  <c:v>13/06/2021</c:v>
                </c:pt>
                <c:pt idx="453">
                  <c:v>14/06/2021</c:v>
                </c:pt>
                <c:pt idx="454">
                  <c:v>15/06/2021</c:v>
                </c:pt>
                <c:pt idx="455">
                  <c:v>16/06/2021</c:v>
                </c:pt>
                <c:pt idx="456">
                  <c:v>17/06/2021</c:v>
                </c:pt>
                <c:pt idx="457">
                  <c:v>18/06/2021</c:v>
                </c:pt>
                <c:pt idx="458">
                  <c:v>19/06/2021</c:v>
                </c:pt>
                <c:pt idx="459">
                  <c:v>20/06/2021</c:v>
                </c:pt>
                <c:pt idx="460">
                  <c:v>21/06/2021</c:v>
                </c:pt>
                <c:pt idx="461">
                  <c:v>22/06/2021</c:v>
                </c:pt>
                <c:pt idx="462">
                  <c:v>23/06/2021</c:v>
                </c:pt>
                <c:pt idx="463">
                  <c:v>24/06/2021</c:v>
                </c:pt>
                <c:pt idx="464">
                  <c:v>25/06/2021</c:v>
                </c:pt>
                <c:pt idx="465">
                  <c:v>26/06/2021</c:v>
                </c:pt>
                <c:pt idx="466">
                  <c:v>27/06/2021</c:v>
                </c:pt>
                <c:pt idx="467">
                  <c:v>28/06/2021</c:v>
                </c:pt>
                <c:pt idx="468">
                  <c:v>29/06/2021</c:v>
                </c:pt>
                <c:pt idx="469">
                  <c:v>30/06/2021</c:v>
                </c:pt>
                <c:pt idx="470">
                  <c:v>01/07/2021</c:v>
                </c:pt>
                <c:pt idx="471">
                  <c:v>02/07/2021</c:v>
                </c:pt>
                <c:pt idx="472">
                  <c:v>03/07/2021</c:v>
                </c:pt>
                <c:pt idx="473">
                  <c:v>04/07/2021</c:v>
                </c:pt>
                <c:pt idx="474">
                  <c:v>05/07/2021</c:v>
                </c:pt>
                <c:pt idx="475">
                  <c:v>06/07/2021</c:v>
                </c:pt>
                <c:pt idx="476">
                  <c:v>07/07/2021</c:v>
                </c:pt>
                <c:pt idx="477">
                  <c:v>08/07/2021</c:v>
                </c:pt>
                <c:pt idx="478">
                  <c:v>09/07/2021</c:v>
                </c:pt>
                <c:pt idx="479">
                  <c:v>10/07/2021</c:v>
                </c:pt>
                <c:pt idx="480">
                  <c:v>11/07/2021</c:v>
                </c:pt>
                <c:pt idx="481">
                  <c:v>12/07/2021</c:v>
                </c:pt>
                <c:pt idx="482">
                  <c:v>13/07/2021</c:v>
                </c:pt>
                <c:pt idx="483">
                  <c:v>14/07/2021</c:v>
                </c:pt>
                <c:pt idx="484">
                  <c:v>15/07/2021</c:v>
                </c:pt>
                <c:pt idx="485">
                  <c:v>16/07/2021</c:v>
                </c:pt>
                <c:pt idx="486">
                  <c:v>17/07/2021</c:v>
                </c:pt>
                <c:pt idx="487">
                  <c:v>18/07/2021</c:v>
                </c:pt>
                <c:pt idx="488">
                  <c:v>19/07/2021</c:v>
                </c:pt>
                <c:pt idx="489">
                  <c:v>20/07/2021</c:v>
                </c:pt>
                <c:pt idx="490">
                  <c:v>21/07/2021</c:v>
                </c:pt>
                <c:pt idx="491">
                  <c:v>22/07/2021</c:v>
                </c:pt>
                <c:pt idx="492">
                  <c:v>23/07/2021</c:v>
                </c:pt>
                <c:pt idx="493">
                  <c:v>24/07/2021</c:v>
                </c:pt>
                <c:pt idx="494">
                  <c:v>25/07/2021</c:v>
                </c:pt>
                <c:pt idx="495">
                  <c:v>26/07/2021</c:v>
                </c:pt>
                <c:pt idx="496">
                  <c:v>27/07/2021</c:v>
                </c:pt>
                <c:pt idx="497">
                  <c:v>28/07/2021</c:v>
                </c:pt>
                <c:pt idx="498">
                  <c:v>29/07/2021</c:v>
                </c:pt>
                <c:pt idx="499">
                  <c:v>30/07/2021</c:v>
                </c:pt>
                <c:pt idx="500">
                  <c:v>31/07/2021</c:v>
                </c:pt>
                <c:pt idx="501">
                  <c:v>01/08/2021</c:v>
                </c:pt>
                <c:pt idx="502">
                  <c:v>02/08/2021</c:v>
                </c:pt>
                <c:pt idx="503">
                  <c:v>03/08/2021</c:v>
                </c:pt>
                <c:pt idx="504">
                  <c:v>04/08/2021</c:v>
                </c:pt>
                <c:pt idx="505">
                  <c:v>05/08/2021</c:v>
                </c:pt>
                <c:pt idx="506">
                  <c:v>06/08/2021</c:v>
                </c:pt>
                <c:pt idx="507">
                  <c:v>07/08/2021</c:v>
                </c:pt>
                <c:pt idx="508">
                  <c:v>08/08/2021</c:v>
                </c:pt>
                <c:pt idx="509">
                  <c:v>09/08/2021</c:v>
                </c:pt>
                <c:pt idx="510">
                  <c:v>10/08/2021</c:v>
                </c:pt>
                <c:pt idx="511">
                  <c:v>11/08/2021</c:v>
                </c:pt>
                <c:pt idx="512">
                  <c:v>12/08/2021</c:v>
                </c:pt>
                <c:pt idx="513">
                  <c:v>13/08/2021</c:v>
                </c:pt>
                <c:pt idx="514">
                  <c:v>14/08/2021</c:v>
                </c:pt>
                <c:pt idx="515">
                  <c:v>15/08/2021</c:v>
                </c:pt>
                <c:pt idx="516">
                  <c:v>16/08/2021</c:v>
                </c:pt>
                <c:pt idx="517">
                  <c:v>17/08/2021</c:v>
                </c:pt>
                <c:pt idx="518">
                  <c:v>18/08/2021</c:v>
                </c:pt>
                <c:pt idx="519">
                  <c:v>19/08/2021</c:v>
                </c:pt>
                <c:pt idx="520">
                  <c:v>20/08/2021</c:v>
                </c:pt>
                <c:pt idx="521">
                  <c:v>21/08/2021</c:v>
                </c:pt>
                <c:pt idx="522">
                  <c:v>22/08/2021</c:v>
                </c:pt>
                <c:pt idx="523">
                  <c:v>23/08/2021</c:v>
                </c:pt>
                <c:pt idx="524">
                  <c:v>24/08/2021</c:v>
                </c:pt>
                <c:pt idx="525">
                  <c:v>25/08/2021</c:v>
                </c:pt>
                <c:pt idx="526">
                  <c:v>26/08/2021</c:v>
                </c:pt>
                <c:pt idx="527">
                  <c:v>27/08/2021</c:v>
                </c:pt>
                <c:pt idx="528">
                  <c:v>28/08/2021</c:v>
                </c:pt>
                <c:pt idx="529">
                  <c:v>29/08/2021</c:v>
                </c:pt>
                <c:pt idx="530">
                  <c:v>30/08/2021</c:v>
                </c:pt>
                <c:pt idx="531">
                  <c:v>31/08/2021</c:v>
                </c:pt>
                <c:pt idx="532">
                  <c:v>01/09/2021</c:v>
                </c:pt>
                <c:pt idx="533">
                  <c:v>02/09/2021</c:v>
                </c:pt>
                <c:pt idx="534">
                  <c:v>03/09/2021</c:v>
                </c:pt>
                <c:pt idx="535">
                  <c:v>04/09/2021</c:v>
                </c:pt>
                <c:pt idx="536">
                  <c:v>05/09/2021</c:v>
                </c:pt>
                <c:pt idx="537">
                  <c:v>06/09/2021</c:v>
                </c:pt>
                <c:pt idx="538">
                  <c:v>07/09/2021</c:v>
                </c:pt>
                <c:pt idx="539">
                  <c:v>08/09/2021</c:v>
                </c:pt>
                <c:pt idx="540">
                  <c:v>09/09/2021</c:v>
                </c:pt>
                <c:pt idx="541">
                  <c:v>10/09/2021</c:v>
                </c:pt>
                <c:pt idx="542">
                  <c:v>11/09/2021</c:v>
                </c:pt>
                <c:pt idx="543">
                  <c:v>12/09/2021</c:v>
                </c:pt>
                <c:pt idx="544">
                  <c:v>13/09/2021</c:v>
                </c:pt>
                <c:pt idx="545">
                  <c:v>14/09/2021</c:v>
                </c:pt>
                <c:pt idx="546">
                  <c:v>15/09/2021</c:v>
                </c:pt>
                <c:pt idx="547">
                  <c:v>16/09/2021</c:v>
                </c:pt>
                <c:pt idx="548">
                  <c:v>17/09/2021</c:v>
                </c:pt>
                <c:pt idx="549">
                  <c:v>18/09/2021</c:v>
                </c:pt>
                <c:pt idx="550">
                  <c:v>19/09/2021</c:v>
                </c:pt>
                <c:pt idx="551">
                  <c:v>20/09/2021</c:v>
                </c:pt>
                <c:pt idx="552">
                  <c:v>21/09/2021</c:v>
                </c:pt>
                <c:pt idx="553">
                  <c:v>22/09/2021</c:v>
                </c:pt>
                <c:pt idx="554">
                  <c:v>23/09/2021</c:v>
                </c:pt>
                <c:pt idx="555">
                  <c:v>24/09/2021</c:v>
                </c:pt>
                <c:pt idx="556">
                  <c:v>25/09/2021</c:v>
                </c:pt>
                <c:pt idx="557">
                  <c:v>26/09/2021</c:v>
                </c:pt>
                <c:pt idx="558">
                  <c:v>27/09/2021</c:v>
                </c:pt>
                <c:pt idx="559">
                  <c:v>28/09/2021</c:v>
                </c:pt>
                <c:pt idx="560">
                  <c:v>29/09/2021</c:v>
                </c:pt>
                <c:pt idx="561">
                  <c:v>30/09/2021</c:v>
                </c:pt>
                <c:pt idx="562">
                  <c:v>01/10/2021</c:v>
                </c:pt>
                <c:pt idx="563">
                  <c:v>02/10/2021</c:v>
                </c:pt>
                <c:pt idx="564">
                  <c:v>03/10/2021</c:v>
                </c:pt>
                <c:pt idx="565">
                  <c:v>04/10/2021</c:v>
                </c:pt>
                <c:pt idx="566">
                  <c:v>05/10/2021</c:v>
                </c:pt>
                <c:pt idx="567">
                  <c:v>06/10/2021</c:v>
                </c:pt>
                <c:pt idx="568">
                  <c:v>07/10/2021</c:v>
                </c:pt>
                <c:pt idx="569">
                  <c:v>08/10/2021</c:v>
                </c:pt>
                <c:pt idx="570">
                  <c:v>09/10/2021</c:v>
                </c:pt>
                <c:pt idx="571">
                  <c:v>10/10/2021</c:v>
                </c:pt>
                <c:pt idx="572">
                  <c:v>11/10/2021</c:v>
                </c:pt>
                <c:pt idx="573">
                  <c:v>12/10/2021</c:v>
                </c:pt>
                <c:pt idx="574">
                  <c:v>13/10/2021</c:v>
                </c:pt>
                <c:pt idx="575">
                  <c:v>14/10/2021</c:v>
                </c:pt>
                <c:pt idx="576">
                  <c:v>15/10/2021</c:v>
                </c:pt>
                <c:pt idx="577">
                  <c:v>16/10/2021</c:v>
                </c:pt>
                <c:pt idx="578">
                  <c:v>17/10/2021</c:v>
                </c:pt>
                <c:pt idx="579">
                  <c:v>18/10/2021</c:v>
                </c:pt>
                <c:pt idx="580">
                  <c:v>19/10/2021</c:v>
                </c:pt>
                <c:pt idx="581">
                  <c:v>20/10/2021</c:v>
                </c:pt>
                <c:pt idx="582">
                  <c:v>21/10/2021</c:v>
                </c:pt>
                <c:pt idx="583">
                  <c:v>22/10/2021</c:v>
                </c:pt>
                <c:pt idx="584">
                  <c:v>23/10/2021</c:v>
                </c:pt>
                <c:pt idx="585">
                  <c:v>24/10/2021</c:v>
                </c:pt>
                <c:pt idx="586">
                  <c:v>25/10/2021</c:v>
                </c:pt>
                <c:pt idx="587">
                  <c:v>26/10/2021</c:v>
                </c:pt>
                <c:pt idx="588">
                  <c:v>27/10/2021</c:v>
                </c:pt>
                <c:pt idx="589">
                  <c:v>28/10/2021</c:v>
                </c:pt>
                <c:pt idx="590">
                  <c:v>29/10/2021</c:v>
                </c:pt>
                <c:pt idx="591">
                  <c:v>30/10/2021</c:v>
                </c:pt>
                <c:pt idx="592">
                  <c:v>31/10/2021</c:v>
                </c:pt>
                <c:pt idx="593">
                  <c:v>01/11/2021</c:v>
                </c:pt>
                <c:pt idx="594">
                  <c:v>02/11/2021</c:v>
                </c:pt>
                <c:pt idx="595">
                  <c:v>03/11/2021</c:v>
                </c:pt>
                <c:pt idx="596">
                  <c:v>04/11/2021</c:v>
                </c:pt>
                <c:pt idx="597">
                  <c:v>05/11/2021</c:v>
                </c:pt>
                <c:pt idx="598">
                  <c:v>06/11/2021</c:v>
                </c:pt>
                <c:pt idx="599">
                  <c:v>07/11/2021</c:v>
                </c:pt>
                <c:pt idx="600">
                  <c:v>08/11/2021</c:v>
                </c:pt>
                <c:pt idx="601">
                  <c:v>09/11/2021</c:v>
                </c:pt>
                <c:pt idx="602">
                  <c:v>10/11/2021</c:v>
                </c:pt>
                <c:pt idx="603">
                  <c:v>11/11/2021</c:v>
                </c:pt>
                <c:pt idx="604">
                  <c:v>12/11/2021</c:v>
                </c:pt>
                <c:pt idx="605">
                  <c:v>13/11/2021</c:v>
                </c:pt>
                <c:pt idx="606">
                  <c:v>14/11/2021</c:v>
                </c:pt>
                <c:pt idx="607">
                  <c:v>15/11/2021</c:v>
                </c:pt>
                <c:pt idx="608">
                  <c:v>16/11/2021</c:v>
                </c:pt>
                <c:pt idx="609">
                  <c:v>17/11/2021</c:v>
                </c:pt>
                <c:pt idx="610">
                  <c:v>18/11/2021</c:v>
                </c:pt>
                <c:pt idx="611">
                  <c:v>19/11/2021</c:v>
                </c:pt>
                <c:pt idx="612">
                  <c:v>20/11/2021</c:v>
                </c:pt>
                <c:pt idx="613">
                  <c:v>21/11/2021</c:v>
                </c:pt>
                <c:pt idx="614">
                  <c:v>22/11/2021</c:v>
                </c:pt>
                <c:pt idx="615">
                  <c:v>23/11/2021</c:v>
                </c:pt>
                <c:pt idx="616">
                  <c:v>24/11/2021</c:v>
                </c:pt>
                <c:pt idx="617">
                  <c:v>25/11/2021</c:v>
                </c:pt>
                <c:pt idx="618">
                  <c:v>26/11/2021</c:v>
                </c:pt>
                <c:pt idx="619">
                  <c:v>27/11/2021</c:v>
                </c:pt>
                <c:pt idx="620">
                  <c:v>28/11/2021</c:v>
                </c:pt>
                <c:pt idx="621">
                  <c:v>29/11/2021</c:v>
                </c:pt>
                <c:pt idx="622">
                  <c:v>30/11/2021</c:v>
                </c:pt>
                <c:pt idx="623">
                  <c:v>01/12/2021</c:v>
                </c:pt>
                <c:pt idx="624">
                  <c:v>02/12/2021</c:v>
                </c:pt>
                <c:pt idx="625">
                  <c:v>03/12/2021</c:v>
                </c:pt>
                <c:pt idx="626">
                  <c:v>04/12/2021</c:v>
                </c:pt>
                <c:pt idx="627">
                  <c:v>05/12/2021</c:v>
                </c:pt>
                <c:pt idx="628">
                  <c:v>06/12/2021</c:v>
                </c:pt>
                <c:pt idx="629">
                  <c:v>07/12/2021</c:v>
                </c:pt>
                <c:pt idx="630">
                  <c:v>08/12/2021</c:v>
                </c:pt>
                <c:pt idx="631">
                  <c:v>09/12/2021</c:v>
                </c:pt>
                <c:pt idx="632">
                  <c:v>10/12/2021</c:v>
                </c:pt>
                <c:pt idx="633">
                  <c:v>11/12/2021</c:v>
                </c:pt>
                <c:pt idx="634">
                  <c:v>12/12/2021</c:v>
                </c:pt>
                <c:pt idx="635">
                  <c:v>13/12/2021</c:v>
                </c:pt>
                <c:pt idx="636">
                  <c:v>14/12/2021</c:v>
                </c:pt>
                <c:pt idx="637">
                  <c:v>15/12/2021</c:v>
                </c:pt>
                <c:pt idx="638">
                  <c:v>16/12/2021</c:v>
                </c:pt>
                <c:pt idx="639">
                  <c:v>17/12/2021</c:v>
                </c:pt>
                <c:pt idx="640">
                  <c:v>18/12/2021</c:v>
                </c:pt>
                <c:pt idx="641">
                  <c:v>19/12/2021</c:v>
                </c:pt>
                <c:pt idx="642">
                  <c:v>20/12/2021</c:v>
                </c:pt>
                <c:pt idx="643">
                  <c:v>21/12/2021</c:v>
                </c:pt>
              </c:strCache>
            </c:strRef>
          </c:cat>
          <c:val>
            <c:numRef>
              <c:f>london_hfr!$O$1:$O$681</c:f>
              <c:numCache>
                <c:formatCode>0.0%</c:formatCode>
                <c:ptCount val="681"/>
                <c:pt idx="0" formatCode="0">
                  <c:v>9</c:v>
                </c:pt>
                <c:pt idx="2">
                  <c:v>2.9236417115179828E-2</c:v>
                </c:pt>
                <c:pt idx="3" formatCode="0">
                  <c:v>9</c:v>
                </c:pt>
                <c:pt idx="4">
                  <c:v>2.7215653753288969E-2</c:v>
                </c:pt>
                <c:pt idx="5">
                  <c:v>3.6468379990943225E-2</c:v>
                </c:pt>
                <c:pt idx="6">
                  <c:v>3.0315083223269475E-2</c:v>
                </c:pt>
                <c:pt idx="7">
                  <c:v>2.9252635268011386E-2</c:v>
                </c:pt>
                <c:pt idx="8">
                  <c:v>2.582110056150267E-2</c:v>
                </c:pt>
                <c:pt idx="9">
                  <c:v>2.6345649894063246E-2</c:v>
                </c:pt>
                <c:pt idx="13">
                  <c:v>0.69408825978351374</c:v>
                </c:pt>
                <c:pt idx="14">
                  <c:v>0.6200161420500403</c:v>
                </c:pt>
                <c:pt idx="15">
                  <c:v>0.57193263833199681</c:v>
                </c:pt>
                <c:pt idx="16">
                  <c:v>0.51960154241645251</c:v>
                </c:pt>
                <c:pt idx="17">
                  <c:v>0.49174547203077412</c:v>
                </c:pt>
                <c:pt idx="18">
                  <c:v>0.47195956961199864</c:v>
                </c:pt>
                <c:pt idx="19">
                  <c:v>0.45839017735334248</c:v>
                </c:pt>
                <c:pt idx="20">
                  <c:v>0.47189376023285423</c:v>
                </c:pt>
                <c:pt idx="21">
                  <c:v>0.47334348819497335</c:v>
                </c:pt>
                <c:pt idx="22">
                  <c:v>0.4547586476451046</c:v>
                </c:pt>
                <c:pt idx="23">
                  <c:v>0.44060119415276922</c:v>
                </c:pt>
                <c:pt idx="24">
                  <c:v>0.44824522434473568</c:v>
                </c:pt>
                <c:pt idx="25">
                  <c:v>0.42730455075845974</c:v>
                </c:pt>
                <c:pt idx="26">
                  <c:v>0.41502463054187194</c:v>
                </c:pt>
                <c:pt idx="27">
                  <c:v>0.39363025628265741</c:v>
                </c:pt>
                <c:pt idx="28">
                  <c:v>0.39369068992049244</c:v>
                </c:pt>
                <c:pt idx="29">
                  <c:v>0.39383561643835613</c:v>
                </c:pt>
                <c:pt idx="30">
                  <c:v>0.40759075907590758</c:v>
                </c:pt>
                <c:pt idx="31">
                  <c:v>0.3991440798858773</c:v>
                </c:pt>
                <c:pt idx="32">
                  <c:v>0.44050554870530206</c:v>
                </c:pt>
                <c:pt idx="33">
                  <c:v>0.45189595738013166</c:v>
                </c:pt>
                <c:pt idx="34">
                  <c:v>0.47192513368983957</c:v>
                </c:pt>
                <c:pt idx="35">
                  <c:v>0.45128205128205134</c:v>
                </c:pt>
                <c:pt idx="36">
                  <c:v>0.43983110485573546</c:v>
                </c:pt>
                <c:pt idx="37">
                  <c:v>0.44389380530973455</c:v>
                </c:pt>
                <c:pt idx="38">
                  <c:v>0.47624392068836519</c:v>
                </c:pt>
                <c:pt idx="39">
                  <c:v>0.43322234554199035</c:v>
                </c:pt>
                <c:pt idx="40">
                  <c:v>0.42440521872601689</c:v>
                </c:pt>
                <c:pt idx="41">
                  <c:v>0.40054179566563464</c:v>
                </c:pt>
                <c:pt idx="42">
                  <c:v>0.38325991189427316</c:v>
                </c:pt>
                <c:pt idx="43">
                  <c:v>0.364910790144435</c:v>
                </c:pt>
                <c:pt idx="44">
                  <c:v>0.33577310155535228</c:v>
                </c:pt>
                <c:pt idx="45">
                  <c:v>0.2979435676709708</c:v>
                </c:pt>
                <c:pt idx="46">
                  <c:v>0.31139896373056997</c:v>
                </c:pt>
                <c:pt idx="47">
                  <c:v>0.32303370786516855</c:v>
                </c:pt>
                <c:pt idx="48">
                  <c:v>0.33047735618115054</c:v>
                </c:pt>
                <c:pt idx="49">
                  <c:v>0.34498680738786275</c:v>
                </c:pt>
                <c:pt idx="50">
                  <c:v>0.3619047619047619</c:v>
                </c:pt>
                <c:pt idx="51">
                  <c:v>0.37074583635047065</c:v>
                </c:pt>
                <c:pt idx="52">
                  <c:v>0.36597938144329895</c:v>
                </c:pt>
                <c:pt idx="53">
                  <c:v>0.38378378378378381</c:v>
                </c:pt>
                <c:pt idx="54">
                  <c:v>0.40831918505942272</c:v>
                </c:pt>
                <c:pt idx="55">
                  <c:v>0.427404718693285</c:v>
                </c:pt>
                <c:pt idx="56">
                  <c:v>0.42679425837320578</c:v>
                </c:pt>
                <c:pt idx="57">
                  <c:v>0.42442442442442441</c:v>
                </c:pt>
                <c:pt idx="58">
                  <c:v>0.44327731092436973</c:v>
                </c:pt>
                <c:pt idx="59">
                  <c:v>0.45434047350620066</c:v>
                </c:pt>
                <c:pt idx="60">
                  <c:v>0.45641646489104115</c:v>
                </c:pt>
                <c:pt idx="61">
                  <c:v>0.44174757281553401</c:v>
                </c:pt>
                <c:pt idx="62">
                  <c:v>0.47218628719275552</c:v>
                </c:pt>
                <c:pt idx="63">
                  <c:v>0.47519582245430808</c:v>
                </c:pt>
                <c:pt idx="64">
                  <c:v>0.4702702702702703</c:v>
                </c:pt>
                <c:pt idx="65">
                  <c:v>0.50730994152046782</c:v>
                </c:pt>
                <c:pt idx="66">
                  <c:v>0.56038647342995174</c:v>
                </c:pt>
                <c:pt idx="67">
                  <c:v>0.61743772241992878</c:v>
                </c:pt>
                <c:pt idx="68">
                  <c:v>0.75467775467775466</c:v>
                </c:pt>
                <c:pt idx="69">
                  <c:v>0.82494529540481387</c:v>
                </c:pt>
                <c:pt idx="70">
                  <c:v>0.92343387470997673</c:v>
                </c:pt>
                <c:pt idx="71">
                  <c:v>0.91606714628297359</c:v>
                </c:pt>
                <c:pt idx="72">
                  <c:v>0.86585365853658536</c:v>
                </c:pt>
                <c:pt idx="73">
                  <c:v>0.83715012722646309</c:v>
                </c:pt>
                <c:pt idx="74">
                  <c:v>0.79639175257731964</c:v>
                </c:pt>
                <c:pt idx="75">
                  <c:v>0.76280323450134779</c:v>
                </c:pt>
                <c:pt idx="76">
                  <c:v>0.69166666666666665</c:v>
                </c:pt>
                <c:pt idx="77">
                  <c:v>0.62228260869565222</c:v>
                </c:pt>
                <c:pt idx="78">
                  <c:v>0.66666666666666674</c:v>
                </c:pt>
                <c:pt idx="79">
                  <c:v>0.6955380577427821</c:v>
                </c:pt>
                <c:pt idx="80">
                  <c:v>0.70049504950495056</c:v>
                </c:pt>
                <c:pt idx="81">
                  <c:v>0.79575596816976124</c:v>
                </c:pt>
                <c:pt idx="82">
                  <c:v>0.81693989071038253</c:v>
                </c:pt>
                <c:pt idx="83">
                  <c:v>0.80748663101604279</c:v>
                </c:pt>
                <c:pt idx="84">
                  <c:v>0.85519125683060115</c:v>
                </c:pt>
                <c:pt idx="85">
                  <c:v>0.92613636363636365</c:v>
                </c:pt>
                <c:pt idx="86">
                  <c:v>0.95535714285714279</c:v>
                </c:pt>
                <c:pt idx="87">
                  <c:v>1.0258064516129033</c:v>
                </c:pt>
                <c:pt idx="88">
                  <c:v>1.0299003322259137</c:v>
                </c:pt>
                <c:pt idx="89">
                  <c:v>1.0666666666666669</c:v>
                </c:pt>
                <c:pt idx="90">
                  <c:v>1.1060070671378091</c:v>
                </c:pt>
                <c:pt idx="91">
                  <c:v>1</c:v>
                </c:pt>
                <c:pt idx="92">
                  <c:v>0.86245353159851301</c:v>
                </c:pt>
                <c:pt idx="93">
                  <c:v>0.83571428571428574</c:v>
                </c:pt>
                <c:pt idx="94">
                  <c:v>0.75352112676056349</c:v>
                </c:pt>
                <c:pt idx="95">
                  <c:v>0.67944250871080136</c:v>
                </c:pt>
                <c:pt idx="96">
                  <c:v>0.61073825503355705</c:v>
                </c:pt>
                <c:pt idx="97">
                  <c:v>0.60517799352750812</c:v>
                </c:pt>
                <c:pt idx="98">
                  <c:v>0.63141025641025639</c:v>
                </c:pt>
                <c:pt idx="99">
                  <c:v>0.6351791530944626</c:v>
                </c:pt>
                <c:pt idx="100">
                  <c:v>0.54952076677316297</c:v>
                </c:pt>
                <c:pt idx="101">
                  <c:v>0.54603174603174609</c:v>
                </c:pt>
                <c:pt idx="102">
                  <c:v>0.57234726688102888</c:v>
                </c:pt>
                <c:pt idx="103">
                  <c:v>0.608843537414966</c:v>
                </c:pt>
                <c:pt idx="104">
                  <c:v>0.60563380281690149</c:v>
                </c:pt>
                <c:pt idx="105">
                  <c:v>0.56338028169014087</c:v>
                </c:pt>
                <c:pt idx="106">
                  <c:v>0.48881789137380194</c:v>
                </c:pt>
                <c:pt idx="107">
                  <c:v>0.467741935483871</c:v>
                </c:pt>
                <c:pt idx="108">
                  <c:v>0.44514106583072099</c:v>
                </c:pt>
                <c:pt idx="109">
                  <c:v>0.40119760479041916</c:v>
                </c:pt>
                <c:pt idx="110">
                  <c:v>0.34857142857142853</c:v>
                </c:pt>
                <c:pt idx="111">
                  <c:v>0.32102272727272729</c:v>
                </c:pt>
                <c:pt idx="112">
                  <c:v>0.32153392330383479</c:v>
                </c:pt>
                <c:pt idx="113">
                  <c:v>0.30981595092024544</c:v>
                </c:pt>
                <c:pt idx="114">
                  <c:v>0.25352112676056338</c:v>
                </c:pt>
                <c:pt idx="115">
                  <c:v>0.22408963585434175</c:v>
                </c:pt>
                <c:pt idx="116">
                  <c:v>0.2047872340425532</c:v>
                </c:pt>
                <c:pt idx="117">
                  <c:v>0.19743589743589743</c:v>
                </c:pt>
                <c:pt idx="118">
                  <c:v>0.19849246231155782</c:v>
                </c:pt>
                <c:pt idx="119">
                  <c:v>0.176056338028169</c:v>
                </c:pt>
                <c:pt idx="120">
                  <c:v>0.16511627906976742</c:v>
                </c:pt>
                <c:pt idx="121">
                  <c:v>0.15990990990990989</c:v>
                </c:pt>
                <c:pt idx="122">
                  <c:v>0.13449023861171366</c:v>
                </c:pt>
                <c:pt idx="123">
                  <c:v>0.10537634408602151</c:v>
                </c:pt>
                <c:pt idx="124">
                  <c:v>0.10515021459227468</c:v>
                </c:pt>
                <c:pt idx="125">
                  <c:v>9.9800399201596821E-2</c:v>
                </c:pt>
                <c:pt idx="126">
                  <c:v>8.2352941176470587E-2</c:v>
                </c:pt>
                <c:pt idx="127">
                  <c:v>7.5046904315197005E-2</c:v>
                </c:pt>
                <c:pt idx="128">
                  <c:v>7.6492537313432835E-2</c:v>
                </c:pt>
                <c:pt idx="129">
                  <c:v>7.7338129496402883E-2</c:v>
                </c:pt>
                <c:pt idx="130">
                  <c:v>8.3333333333333329E-2</c:v>
                </c:pt>
                <c:pt idx="131">
                  <c:v>7.4135090609555199E-2</c:v>
                </c:pt>
                <c:pt idx="132">
                  <c:v>7.5376884422110546E-2</c:v>
                </c:pt>
                <c:pt idx="133">
                  <c:v>8.681135225375626E-2</c:v>
                </c:pt>
                <c:pt idx="134">
                  <c:v>0.10673234811165846</c:v>
                </c:pt>
                <c:pt idx="135">
                  <c:v>9.731543624161075E-2</c:v>
                </c:pt>
                <c:pt idx="136">
                  <c:v>0.1</c:v>
                </c:pt>
                <c:pt idx="137">
                  <c:v>9.9673202614379078E-2</c:v>
                </c:pt>
                <c:pt idx="138">
                  <c:v>0.10227272727272728</c:v>
                </c:pt>
                <c:pt idx="139">
                  <c:v>9.0634441087613288E-2</c:v>
                </c:pt>
                <c:pt idx="140">
                  <c:v>8.042488619119878E-2</c:v>
                </c:pt>
                <c:pt idx="141">
                  <c:v>6.2980030721966201E-2</c:v>
                </c:pt>
                <c:pt idx="142">
                  <c:v>6.0820367751060825E-2</c:v>
                </c:pt>
                <c:pt idx="143">
                  <c:v>5.3262316910785618E-2</c:v>
                </c:pt>
                <c:pt idx="144">
                  <c:v>4.6249999999999999E-2</c:v>
                </c:pt>
                <c:pt idx="145">
                  <c:v>4.3902439024390248E-2</c:v>
                </c:pt>
                <c:pt idx="146">
                  <c:v>4.4740024183796856E-2</c:v>
                </c:pt>
                <c:pt idx="147">
                  <c:v>4.6643913538111488E-2</c:v>
                </c:pt>
                <c:pt idx="148">
                  <c:v>4.8888888888888885E-2</c:v>
                </c:pt>
                <c:pt idx="149">
                  <c:v>4.4444444444444446E-2</c:v>
                </c:pt>
                <c:pt idx="150">
                  <c:v>4.1879468845760978E-2</c:v>
                </c:pt>
                <c:pt idx="151">
                  <c:v>4.8403707518022657E-2</c:v>
                </c:pt>
                <c:pt idx="152">
                  <c:v>4.7528517110266164E-2</c:v>
                </c:pt>
                <c:pt idx="153">
                  <c:v>4.3875685557586835E-2</c:v>
                </c:pt>
                <c:pt idx="154">
                  <c:v>4.343891402714932E-2</c:v>
                </c:pt>
                <c:pt idx="155">
                  <c:v>3.8693035253654348E-2</c:v>
                </c:pt>
                <c:pt idx="156">
                  <c:v>4.3627031650983743E-2</c:v>
                </c:pt>
                <c:pt idx="157">
                  <c:v>5.2677029360967187E-2</c:v>
                </c:pt>
                <c:pt idx="158">
                  <c:v>5.2136752136752132E-2</c:v>
                </c:pt>
                <c:pt idx="159">
                  <c:v>6.5436241610738258E-2</c:v>
                </c:pt>
                <c:pt idx="160">
                  <c:v>6.746987951807229E-2</c:v>
                </c:pt>
                <c:pt idx="161">
                  <c:v>6.5612648221343869E-2</c:v>
                </c:pt>
                <c:pt idx="162">
                  <c:v>7.0287539936102233E-2</c:v>
                </c:pt>
                <c:pt idx="163">
                  <c:v>7.378335949764521E-2</c:v>
                </c:pt>
                <c:pt idx="164">
                  <c:v>6.9160197600564577E-2</c:v>
                </c:pt>
                <c:pt idx="165">
                  <c:v>6.3011972274732195E-2</c:v>
                </c:pt>
                <c:pt idx="166">
                  <c:v>5.6271981242672915E-2</c:v>
                </c:pt>
                <c:pt idx="167">
                  <c:v>5.8120586637696904E-2</c:v>
                </c:pt>
                <c:pt idx="168">
                  <c:v>6.7375886524822695E-2</c:v>
                </c:pt>
                <c:pt idx="169">
                  <c:v>7.2336265884652987E-2</c:v>
                </c:pt>
                <c:pt idx="170">
                  <c:v>6.8092536010475768E-2</c:v>
                </c:pt>
                <c:pt idx="171">
                  <c:v>7.1120689655172417E-2</c:v>
                </c:pt>
                <c:pt idx="172">
                  <c:v>8.2868183769858314E-2</c:v>
                </c:pt>
                <c:pt idx="173">
                  <c:v>8.6883171657528457E-2</c:v>
                </c:pt>
                <c:pt idx="174">
                  <c:v>9.4122657580919936E-2</c:v>
                </c:pt>
                <c:pt idx="175">
                  <c:v>0.10134257254222609</c:v>
                </c:pt>
                <c:pt idx="176">
                  <c:v>0.10955816050495944</c:v>
                </c:pt>
                <c:pt idx="177">
                  <c:v>0.12378167641325535</c:v>
                </c:pt>
                <c:pt idx="178">
                  <c:v>0.13801820020222447</c:v>
                </c:pt>
                <c:pt idx="179">
                  <c:v>0.13922077922077922</c:v>
                </c:pt>
                <c:pt idx="180">
                  <c:v>0.1421647819063005</c:v>
                </c:pt>
                <c:pt idx="181">
                  <c:v>0.13050314465408805</c:v>
                </c:pt>
                <c:pt idx="182">
                  <c:v>0.11574764033780427</c:v>
                </c:pt>
                <c:pt idx="183">
                  <c:v>0.10143042912873863</c:v>
                </c:pt>
                <c:pt idx="184">
                  <c:v>9.3890938909389099E-2</c:v>
                </c:pt>
                <c:pt idx="185">
                  <c:v>8.62774265526218E-2</c:v>
                </c:pt>
                <c:pt idx="186">
                  <c:v>7.6268412438625199E-2</c:v>
                </c:pt>
                <c:pt idx="187">
                  <c:v>7.2885422915416914E-2</c:v>
                </c:pt>
                <c:pt idx="188">
                  <c:v>6.9440539780714086E-2</c:v>
                </c:pt>
                <c:pt idx="189">
                  <c:v>7.057574953568585E-2</c:v>
                </c:pt>
                <c:pt idx="190">
                  <c:v>7.0143884892086325E-2</c:v>
                </c:pt>
                <c:pt idx="191">
                  <c:v>6.8343616516373995E-2</c:v>
                </c:pt>
                <c:pt idx="192">
                  <c:v>6.2911651146945261E-2</c:v>
                </c:pt>
                <c:pt idx="193">
                  <c:v>6.209219111765945E-2</c:v>
                </c:pt>
                <c:pt idx="194">
                  <c:v>5.8812297116669854E-2</c:v>
                </c:pt>
                <c:pt idx="195">
                  <c:v>5.8295174357168016E-2</c:v>
                </c:pt>
                <c:pt idx="196">
                  <c:v>5.9527824620573364E-2</c:v>
                </c:pt>
                <c:pt idx="197">
                  <c:v>6.1417575368826166E-2</c:v>
                </c:pt>
                <c:pt idx="198">
                  <c:v>6.0788931410067706E-2</c:v>
                </c:pt>
                <c:pt idx="199">
                  <c:v>6.2096441818931168E-2</c:v>
                </c:pt>
                <c:pt idx="200">
                  <c:v>6.0259740259740263E-2</c:v>
                </c:pt>
                <c:pt idx="201">
                  <c:v>6.1606702809265654E-2</c:v>
                </c:pt>
                <c:pt idx="202">
                  <c:v>6.4726840855106896E-2</c:v>
                </c:pt>
                <c:pt idx="203">
                  <c:v>6.6541264989419244E-2</c:v>
                </c:pt>
                <c:pt idx="204">
                  <c:v>6.9162210338680932E-2</c:v>
                </c:pt>
                <c:pt idx="205">
                  <c:v>7.1346375143843496E-2</c:v>
                </c:pt>
                <c:pt idx="206">
                  <c:v>7.2747621712367108E-2</c:v>
                </c:pt>
                <c:pt idx="207">
                  <c:v>7.7478660538411029E-2</c:v>
                </c:pt>
                <c:pt idx="208">
                  <c:v>7.7851345578812473E-2</c:v>
                </c:pt>
                <c:pt idx="209">
                  <c:v>7.7750206782464845E-2</c:v>
                </c:pt>
                <c:pt idx="210">
                  <c:v>8.2591993530125349E-2</c:v>
                </c:pt>
                <c:pt idx="211">
                  <c:v>8.0103359173126609E-2</c:v>
                </c:pt>
                <c:pt idx="212">
                  <c:v>7.4553571428571427E-2</c:v>
                </c:pt>
                <c:pt idx="213">
                  <c:v>7.1789351660180509E-2</c:v>
                </c:pt>
                <c:pt idx="214">
                  <c:v>6.7828397280612643E-2</c:v>
                </c:pt>
                <c:pt idx="215">
                  <c:v>6.7361425766500532E-2</c:v>
                </c:pt>
                <c:pt idx="216">
                  <c:v>6.6808917666102571E-2</c:v>
                </c:pt>
                <c:pt idx="217">
                  <c:v>6.3819095477386928E-2</c:v>
                </c:pt>
                <c:pt idx="218">
                  <c:v>6.3461262038234864E-2</c:v>
                </c:pt>
                <c:pt idx="219">
                  <c:v>6.335482956558712E-2</c:v>
                </c:pt>
                <c:pt idx="220">
                  <c:v>6.2769939533544483E-2</c:v>
                </c:pt>
                <c:pt idx="221">
                  <c:v>6.268038185451047E-2</c:v>
                </c:pt>
                <c:pt idx="222">
                  <c:v>6.1732094695834579E-2</c:v>
                </c:pt>
                <c:pt idx="223">
                  <c:v>6.3602634966305749E-2</c:v>
                </c:pt>
                <c:pt idx="224">
                  <c:v>6.3868613138686137E-2</c:v>
                </c:pt>
                <c:pt idx="225">
                  <c:v>6.7635807192042846E-2</c:v>
                </c:pt>
                <c:pt idx="226">
                  <c:v>6.6513079667063019E-2</c:v>
                </c:pt>
                <c:pt idx="227">
                  <c:v>6.887603795966786E-2</c:v>
                </c:pt>
                <c:pt idx="228">
                  <c:v>7.1054765239183318E-2</c:v>
                </c:pt>
                <c:pt idx="229">
                  <c:v>7.2809844711397606E-2</c:v>
                </c:pt>
                <c:pt idx="230">
                  <c:v>7.2928653624856163E-2</c:v>
                </c:pt>
                <c:pt idx="231">
                  <c:v>7.2860773792713926E-2</c:v>
                </c:pt>
                <c:pt idx="232">
                  <c:v>7.0448369565217397E-2</c:v>
                </c:pt>
                <c:pt idx="233">
                  <c:v>7.2729717012838618E-2</c:v>
                </c:pt>
                <c:pt idx="234">
                  <c:v>7.1280858213777956E-2</c:v>
                </c:pt>
                <c:pt idx="235">
                  <c:v>6.6307475662768636E-2</c:v>
                </c:pt>
                <c:pt idx="236">
                  <c:v>6.4941148913743627E-2</c:v>
                </c:pt>
                <c:pt idx="237">
                  <c:v>6.1399037099971673E-2</c:v>
                </c:pt>
                <c:pt idx="238">
                  <c:v>6.0083682008368201E-2</c:v>
                </c:pt>
                <c:pt idx="239">
                  <c:v>5.879405378319693E-2</c:v>
                </c:pt>
                <c:pt idx="240">
                  <c:v>5.9953239812959254E-2</c:v>
                </c:pt>
                <c:pt idx="241">
                  <c:v>5.9511098623208761E-2</c:v>
                </c:pt>
                <c:pt idx="242">
                  <c:v>6.1534025374855812E-2</c:v>
                </c:pt>
                <c:pt idx="243">
                  <c:v>6.0491606714628297E-2</c:v>
                </c:pt>
                <c:pt idx="244">
                  <c:v>6.3269111249223117E-2</c:v>
                </c:pt>
                <c:pt idx="245">
                  <c:v>6.5000639140994493E-2</c:v>
                </c:pt>
                <c:pt idx="246">
                  <c:v>6.8245579695961373E-2</c:v>
                </c:pt>
                <c:pt idx="247">
                  <c:v>6.8885396022688436E-2</c:v>
                </c:pt>
                <c:pt idx="248">
                  <c:v>7.0911518729355541E-2</c:v>
                </c:pt>
                <c:pt idx="249">
                  <c:v>7.5292606337425072E-2</c:v>
                </c:pt>
                <c:pt idx="250">
                  <c:v>7.837915647041889E-2</c:v>
                </c:pt>
                <c:pt idx="251">
                  <c:v>7.9690965018957005E-2</c:v>
                </c:pt>
                <c:pt idx="252">
                  <c:v>8.3309759547383302E-2</c:v>
                </c:pt>
                <c:pt idx="253">
                  <c:v>8.5313024035774163E-2</c:v>
                </c:pt>
                <c:pt idx="254">
                  <c:v>8.9416432920571928E-2</c:v>
                </c:pt>
                <c:pt idx="255">
                  <c:v>9.2851879145173177E-2</c:v>
                </c:pt>
                <c:pt idx="256">
                  <c:v>9.6415886341620904E-2</c:v>
                </c:pt>
                <c:pt idx="257">
                  <c:v>0.10061071585972423</c:v>
                </c:pt>
                <c:pt idx="258">
                  <c:v>0.10276489368110356</c:v>
                </c:pt>
                <c:pt idx="259">
                  <c:v>0.10394140216253923</c:v>
                </c:pt>
                <c:pt idx="260">
                  <c:v>0.1066718602192421</c:v>
                </c:pt>
                <c:pt idx="261">
                  <c:v>0.10116383169203223</c:v>
                </c:pt>
                <c:pt idx="262">
                  <c:v>0.10146862483311082</c:v>
                </c:pt>
                <c:pt idx="263">
                  <c:v>9.7641401419738955E-2</c:v>
                </c:pt>
                <c:pt idx="264">
                  <c:v>9.3971849480897873E-2</c:v>
                </c:pt>
                <c:pt idx="265">
                  <c:v>8.9720736779560314E-2</c:v>
                </c:pt>
                <c:pt idx="266">
                  <c:v>8.9607689423634063E-2</c:v>
                </c:pt>
                <c:pt idx="267">
                  <c:v>8.6558044806517312E-2</c:v>
                </c:pt>
                <c:pt idx="268">
                  <c:v>8.2790672539112112E-2</c:v>
                </c:pt>
                <c:pt idx="269">
                  <c:v>7.5734194344863601E-2</c:v>
                </c:pt>
                <c:pt idx="270">
                  <c:v>7.1537929154170427E-2</c:v>
                </c:pt>
                <c:pt idx="271">
                  <c:v>6.8422348018705392E-2</c:v>
                </c:pt>
                <c:pt idx="272">
                  <c:v>6.5885672016652047E-2</c:v>
                </c:pt>
                <c:pt idx="273">
                  <c:v>6.7026206851054704E-2</c:v>
                </c:pt>
                <c:pt idx="274">
                  <c:v>6.6120218579234974E-2</c:v>
                </c:pt>
                <c:pt idx="275">
                  <c:v>6.385816384221743E-2</c:v>
                </c:pt>
                <c:pt idx="276">
                  <c:v>6.2861340479656094E-2</c:v>
                </c:pt>
                <c:pt idx="277">
                  <c:v>6.3780150257018581E-2</c:v>
                </c:pt>
                <c:pt idx="278">
                  <c:v>6.7327523118887636E-2</c:v>
                </c:pt>
                <c:pt idx="279">
                  <c:v>7.7092158318412735E-2</c:v>
                </c:pt>
                <c:pt idx="280">
                  <c:v>7.3377375195804673E-2</c:v>
                </c:pt>
                <c:pt idx="281">
                  <c:v>7.239172150887993E-2</c:v>
                </c:pt>
                <c:pt idx="282">
                  <c:v>7.8812419249570456E-2</c:v>
                </c:pt>
                <c:pt idx="283">
                  <c:v>7.3875750520769515E-2</c:v>
                </c:pt>
                <c:pt idx="284">
                  <c:v>6.9820079913157945E-2</c:v>
                </c:pt>
                <c:pt idx="285">
                  <c:v>6.754041261052067E-2</c:v>
                </c:pt>
                <c:pt idx="286">
                  <c:v>6.4336956521739125E-2</c:v>
                </c:pt>
                <c:pt idx="287">
                  <c:v>6.2761997205363143E-2</c:v>
                </c:pt>
                <c:pt idx="288">
                  <c:v>6.2377959645322723E-2</c:v>
                </c:pt>
                <c:pt idx="289">
                  <c:v>5.6572163663379173E-2</c:v>
                </c:pt>
                <c:pt idx="290">
                  <c:v>5.9154395500221196E-2</c:v>
                </c:pt>
                <c:pt idx="291">
                  <c:v>6.0027419797093501E-2</c:v>
                </c:pt>
                <c:pt idx="292">
                  <c:v>5.9438095867186305E-2</c:v>
                </c:pt>
                <c:pt idx="293">
                  <c:v>5.6202103482902596E-2</c:v>
                </c:pt>
                <c:pt idx="294">
                  <c:v>5.825112857381709E-2</c:v>
                </c:pt>
                <c:pt idx="295">
                  <c:v>6.0578306947533696E-2</c:v>
                </c:pt>
                <c:pt idx="296">
                  <c:v>6.3134663468898303E-2</c:v>
                </c:pt>
                <c:pt idx="297">
                  <c:v>6.4923256476719093E-2</c:v>
                </c:pt>
                <c:pt idx="298">
                  <c:v>6.7587219766454043E-2</c:v>
                </c:pt>
                <c:pt idx="299">
                  <c:v>6.719445072758802E-2</c:v>
                </c:pt>
                <c:pt idx="300">
                  <c:v>6.7962986119794927E-2</c:v>
                </c:pt>
                <c:pt idx="301">
                  <c:v>6.7121525459608214E-2</c:v>
                </c:pt>
                <c:pt idx="302">
                  <c:v>6.492609010770449E-2</c:v>
                </c:pt>
                <c:pt idx="303">
                  <c:v>6.5569385498769575E-2</c:v>
                </c:pt>
                <c:pt idx="304">
                  <c:v>6.6710489247816696E-2</c:v>
                </c:pt>
                <c:pt idx="305">
                  <c:v>6.7672619996810707E-2</c:v>
                </c:pt>
                <c:pt idx="306">
                  <c:v>6.8997044502562138E-2</c:v>
                </c:pt>
                <c:pt idx="307">
                  <c:v>6.9678958980593453E-2</c:v>
                </c:pt>
                <c:pt idx="308">
                  <c:v>7.1662774514660438E-2</c:v>
                </c:pt>
                <c:pt idx="309">
                  <c:v>7.2849167580500446E-2</c:v>
                </c:pt>
                <c:pt idx="310">
                  <c:v>7.5762518349372046E-2</c:v>
                </c:pt>
                <c:pt idx="311">
                  <c:v>7.7893371842857551E-2</c:v>
                </c:pt>
                <c:pt idx="312">
                  <c:v>7.8746081504702192E-2</c:v>
                </c:pt>
                <c:pt idx="313">
                  <c:v>7.9330130771283688E-2</c:v>
                </c:pt>
                <c:pt idx="314">
                  <c:v>8.2271647592312674E-2</c:v>
                </c:pt>
                <c:pt idx="315">
                  <c:v>8.1921656705622597E-2</c:v>
                </c:pt>
                <c:pt idx="316">
                  <c:v>7.9840869702221526E-2</c:v>
                </c:pt>
                <c:pt idx="317">
                  <c:v>8.0993338392781861E-2</c:v>
                </c:pt>
                <c:pt idx="318">
                  <c:v>8.0325029972026118E-2</c:v>
                </c:pt>
                <c:pt idx="319">
                  <c:v>8.1231559912439327E-2</c:v>
                </c:pt>
                <c:pt idx="320">
                  <c:v>8.3902538485064737E-2</c:v>
                </c:pt>
                <c:pt idx="321">
                  <c:v>8.3891703437380838E-2</c:v>
                </c:pt>
                <c:pt idx="322">
                  <c:v>8.2903954148092401E-2</c:v>
                </c:pt>
                <c:pt idx="323">
                  <c:v>8.3348587467203611E-2</c:v>
                </c:pt>
                <c:pt idx="324">
                  <c:v>8.5407581348540762E-2</c:v>
                </c:pt>
                <c:pt idx="325">
                  <c:v>8.7952426400411121E-2</c:v>
                </c:pt>
                <c:pt idx="326">
                  <c:v>9.2974708952228022E-2</c:v>
                </c:pt>
                <c:pt idx="327">
                  <c:v>9.5600454823755801E-2</c:v>
                </c:pt>
                <c:pt idx="328">
                  <c:v>9.6676737160120846E-2</c:v>
                </c:pt>
                <c:pt idx="329">
                  <c:v>9.8175587138393305E-2</c:v>
                </c:pt>
                <c:pt idx="330">
                  <c:v>9.6340947546531303E-2</c:v>
                </c:pt>
                <c:pt idx="331">
                  <c:v>9.582826159123603E-2</c:v>
                </c:pt>
                <c:pt idx="332">
                  <c:v>9.7259475218658895E-2</c:v>
                </c:pt>
                <c:pt idx="333">
                  <c:v>9.2977493543229608E-2</c:v>
                </c:pt>
                <c:pt idx="334">
                  <c:v>9.1154191808961352E-2</c:v>
                </c:pt>
                <c:pt idx="335">
                  <c:v>9.0197638944157041E-2</c:v>
                </c:pt>
                <c:pt idx="336">
                  <c:v>8.5687508367920745E-2</c:v>
                </c:pt>
                <c:pt idx="337">
                  <c:v>8.6256312269687455E-2</c:v>
                </c:pt>
                <c:pt idx="338">
                  <c:v>8.5283560660445082E-2</c:v>
                </c:pt>
                <c:pt idx="339">
                  <c:v>8.5590303755798292E-2</c:v>
                </c:pt>
                <c:pt idx="340">
                  <c:v>8.8769546675090821E-2</c:v>
                </c:pt>
                <c:pt idx="341">
                  <c:v>9.2995579734784076E-2</c:v>
                </c:pt>
                <c:pt idx="342">
                  <c:v>9.2734574662285504E-2</c:v>
                </c:pt>
                <c:pt idx="343">
                  <c:v>9.1716547596061015E-2</c:v>
                </c:pt>
                <c:pt idx="344">
                  <c:v>9.0946083418107837E-2</c:v>
                </c:pt>
                <c:pt idx="345">
                  <c:v>9.7231600270087787E-2</c:v>
                </c:pt>
                <c:pt idx="346">
                  <c:v>9.3406593406593408E-2</c:v>
                </c:pt>
                <c:pt idx="347">
                  <c:v>9.120198265179677E-2</c:v>
                </c:pt>
                <c:pt idx="348">
                  <c:v>9.4199178644763862E-2</c:v>
                </c:pt>
                <c:pt idx="349">
                  <c:v>9.2715231788079458E-2</c:v>
                </c:pt>
                <c:pt idx="350">
                  <c:v>9.0834919771552891E-2</c:v>
                </c:pt>
                <c:pt idx="351">
                  <c:v>8.6426592797783933E-2</c:v>
                </c:pt>
                <c:pt idx="352">
                  <c:v>7.9216119238200391E-2</c:v>
                </c:pt>
                <c:pt idx="353">
                  <c:v>7.6814856499718628E-2</c:v>
                </c:pt>
                <c:pt idx="354">
                  <c:v>7.8812107367218734E-2</c:v>
                </c:pt>
                <c:pt idx="355">
                  <c:v>7.5159605339524094E-2</c:v>
                </c:pt>
                <c:pt idx="356">
                  <c:v>7.1098265895953763E-2</c:v>
                </c:pt>
                <c:pt idx="357">
                  <c:v>6.9298245614035081E-2</c:v>
                </c:pt>
                <c:pt idx="358">
                  <c:v>6.6666666666666666E-2</c:v>
                </c:pt>
                <c:pt idx="359">
                  <c:v>6.5963060686015845E-2</c:v>
                </c:pt>
                <c:pt idx="360">
                  <c:v>6.7628494138863848E-2</c:v>
                </c:pt>
                <c:pt idx="361">
                  <c:v>6.4268142681426818E-2</c:v>
                </c:pt>
                <c:pt idx="362">
                  <c:v>6.3206106870229012E-2</c:v>
                </c:pt>
                <c:pt idx="363">
                  <c:v>6.5896314803247966E-2</c:v>
                </c:pt>
                <c:pt idx="364">
                  <c:v>6.3102269194902083E-2</c:v>
                </c:pt>
                <c:pt idx="365">
                  <c:v>6.0066405070932687E-2</c:v>
                </c:pt>
                <c:pt idx="366">
                  <c:v>6.2039312039312039E-2</c:v>
                </c:pt>
                <c:pt idx="367">
                  <c:v>6.0061919504643964E-2</c:v>
                </c:pt>
                <c:pt idx="368">
                  <c:v>5.755608028335301E-2</c:v>
                </c:pt>
                <c:pt idx="369">
                  <c:v>5.676077265973254E-2</c:v>
                </c:pt>
                <c:pt idx="370">
                  <c:v>5.4328358208955228E-2</c:v>
                </c:pt>
                <c:pt idx="371">
                  <c:v>5.5606477238007948E-2</c:v>
                </c:pt>
                <c:pt idx="372">
                  <c:v>5.3288672350791717E-2</c:v>
                </c:pt>
                <c:pt idx="373">
                  <c:v>5.4423933800127305E-2</c:v>
                </c:pt>
                <c:pt idx="374">
                  <c:v>5.7322730284956921E-2</c:v>
                </c:pt>
                <c:pt idx="375">
                  <c:v>6.1714708056171477E-2</c:v>
                </c:pt>
                <c:pt idx="376">
                  <c:v>6.4578499613302393E-2</c:v>
                </c:pt>
                <c:pt idx="377">
                  <c:v>7.1398920713989206E-2</c:v>
                </c:pt>
                <c:pt idx="378">
                  <c:v>7.4531516183986374E-2</c:v>
                </c:pt>
                <c:pt idx="379">
                  <c:v>8.2735533237685316E-2</c:v>
                </c:pt>
                <c:pt idx="380">
                  <c:v>8.6821705426356588E-2</c:v>
                </c:pt>
                <c:pt idx="381">
                  <c:v>8.1151832460732987E-2</c:v>
                </c:pt>
                <c:pt idx="382">
                  <c:v>7.6053442959917783E-2</c:v>
                </c:pt>
                <c:pt idx="383">
                  <c:v>6.8642745709828396E-2</c:v>
                </c:pt>
                <c:pt idx="384">
                  <c:v>5.9753086419753083E-2</c:v>
                </c:pt>
                <c:pt idx="385">
                  <c:v>5.4854368932038836E-2</c:v>
                </c:pt>
                <c:pt idx="386">
                  <c:v>5.0443717888836996E-2</c:v>
                </c:pt>
                <c:pt idx="387">
                  <c:v>4.7212230215827336E-2</c:v>
                </c:pt>
                <c:pt idx="388">
                  <c:v>4.8364808843850755E-2</c:v>
                </c:pt>
                <c:pt idx="389">
                  <c:v>5.3656220322886992E-2</c:v>
                </c:pt>
                <c:pt idx="390">
                  <c:v>5.6937799043062204E-2</c:v>
                </c:pt>
                <c:pt idx="391">
                  <c:v>5.8219178082191778E-2</c:v>
                </c:pt>
                <c:pt idx="392">
                  <c:v>5.7315233785822012E-2</c:v>
                </c:pt>
                <c:pt idx="393">
                  <c:v>5.8394160583941604E-2</c:v>
                </c:pt>
                <c:pt idx="394">
                  <c:v>5.5475848876135825E-2</c:v>
                </c:pt>
                <c:pt idx="395">
                  <c:v>5.4342777519739906E-2</c:v>
                </c:pt>
                <c:pt idx="396">
                  <c:v>4.7661870503597117E-2</c:v>
                </c:pt>
                <c:pt idx="397">
                  <c:v>4.6229802513464993E-2</c:v>
                </c:pt>
                <c:pt idx="398">
                  <c:v>4.5053413841151885E-2</c:v>
                </c:pt>
                <c:pt idx="399">
                  <c:v>4.4083526682134576E-2</c:v>
                </c:pt>
                <c:pt idx="400">
                  <c:v>3.885381253035454E-2</c:v>
                </c:pt>
                <c:pt idx="401">
                  <c:v>4.1708542713567845E-2</c:v>
                </c:pt>
                <c:pt idx="402">
                  <c:v>4.2165538781884435E-2</c:v>
                </c:pt>
                <c:pt idx="403">
                  <c:v>4.5527584359935723E-2</c:v>
                </c:pt>
                <c:pt idx="404">
                  <c:v>4.7105561861520998E-2</c:v>
                </c:pt>
                <c:pt idx="405">
                  <c:v>5.014245014245014E-2</c:v>
                </c:pt>
                <c:pt idx="406">
                  <c:v>5.5261610817166372E-2</c:v>
                </c:pt>
                <c:pt idx="407">
                  <c:v>6.5217391304347824E-2</c:v>
                </c:pt>
                <c:pt idx="408">
                  <c:v>6.4474532559638947E-2</c:v>
                </c:pt>
                <c:pt idx="409">
                  <c:v>6.4885496183206104E-2</c:v>
                </c:pt>
                <c:pt idx="410">
                  <c:v>6.4036222509702451E-2</c:v>
                </c:pt>
                <c:pt idx="411">
                  <c:v>6.1274509803921573E-2</c:v>
                </c:pt>
                <c:pt idx="412">
                  <c:v>5.8139534883720929E-2</c:v>
                </c:pt>
                <c:pt idx="413">
                  <c:v>5.9074299634591959E-2</c:v>
                </c:pt>
                <c:pt idx="414">
                  <c:v>5.7159353348729791E-2</c:v>
                </c:pt>
                <c:pt idx="415">
                  <c:v>5.4980947196516056E-2</c:v>
                </c:pt>
                <c:pt idx="416">
                  <c:v>6.0240963855421686E-2</c:v>
                </c:pt>
                <c:pt idx="417">
                  <c:v>6.2184873949579833E-2</c:v>
                </c:pt>
                <c:pt idx="418">
                  <c:v>6.4957264957264949E-2</c:v>
                </c:pt>
                <c:pt idx="419">
                  <c:v>6.5647990945104706E-2</c:v>
                </c:pt>
                <c:pt idx="420">
                  <c:v>6.4189189189189186E-2</c:v>
                </c:pt>
                <c:pt idx="421">
                  <c:v>6.4534883720930233E-2</c:v>
                </c:pt>
                <c:pt idx="422">
                  <c:v>6.8035190615835781E-2</c:v>
                </c:pt>
                <c:pt idx="423">
                  <c:v>6.2643678160919536E-2</c:v>
                </c:pt>
                <c:pt idx="424">
                  <c:v>6.1961206896551713E-2</c:v>
                </c:pt>
                <c:pt idx="425">
                  <c:v>6.1426340447683497E-2</c:v>
                </c:pt>
                <c:pt idx="426">
                  <c:v>6.3141683778234092E-2</c:v>
                </c:pt>
                <c:pt idx="427">
                  <c:v>6.3031515757878936E-2</c:v>
                </c:pt>
                <c:pt idx="428">
                  <c:v>6.7442988840368756E-2</c:v>
                </c:pt>
                <c:pt idx="429">
                  <c:v>6.6380133715377265E-2</c:v>
                </c:pt>
                <c:pt idx="430">
                  <c:v>6.5077910174152154E-2</c:v>
                </c:pt>
                <c:pt idx="431">
                  <c:v>5.9991368148467845E-2</c:v>
                </c:pt>
                <c:pt idx="432">
                  <c:v>5.5199999999999999E-2</c:v>
                </c:pt>
                <c:pt idx="433">
                  <c:v>5.5513595166163145E-2</c:v>
                </c:pt>
                <c:pt idx="434">
                  <c:v>5.1612903225806459E-2</c:v>
                </c:pt>
                <c:pt idx="435">
                  <c:v>4.6407700240632517E-2</c:v>
                </c:pt>
                <c:pt idx="436">
                  <c:v>4.9191152195444038E-2</c:v>
                </c:pt>
                <c:pt idx="437">
                  <c:v>4.7777441790142122E-2</c:v>
                </c:pt>
                <c:pt idx="438">
                  <c:v>4.6844860843207492E-2</c:v>
                </c:pt>
                <c:pt idx="439">
                  <c:v>4.6398359395026914E-2</c:v>
                </c:pt>
                <c:pt idx="440">
                  <c:v>4.5062320230105465E-2</c:v>
                </c:pt>
                <c:pt idx="441">
                  <c:v>4.6585978533911852E-2</c:v>
                </c:pt>
                <c:pt idx="442">
                  <c:v>4.7598535429679088E-2</c:v>
                </c:pt>
                <c:pt idx="443">
                  <c:v>4.1351193942923699E-2</c:v>
                </c:pt>
                <c:pt idx="444">
                  <c:v>3.8850740874593427E-2</c:v>
                </c:pt>
                <c:pt idx="445">
                  <c:v>3.6819360414866033E-2</c:v>
                </c:pt>
                <c:pt idx="446">
                  <c:v>3.6214953271028034E-2</c:v>
                </c:pt>
                <c:pt idx="447">
                  <c:v>3.4521515735388572E-2</c:v>
                </c:pt>
                <c:pt idx="448">
                  <c:v>3.1420978583711116E-2</c:v>
                </c:pt>
                <c:pt idx="449">
                  <c:v>2.9248768472906403E-2</c:v>
                </c:pt>
                <c:pt idx="450">
                  <c:v>2.9015854023332337E-2</c:v>
                </c:pt>
                <c:pt idx="451">
                  <c:v>2.6873910517141195E-2</c:v>
                </c:pt>
                <c:pt idx="452">
                  <c:v>2.6496705814952733E-2</c:v>
                </c:pt>
                <c:pt idx="453">
                  <c:v>2.6007981285262143E-2</c:v>
                </c:pt>
                <c:pt idx="454">
                  <c:v>2.6555903581642382E-2</c:v>
                </c:pt>
                <c:pt idx="455">
                  <c:v>2.7618412274849898E-2</c:v>
                </c:pt>
                <c:pt idx="456">
                  <c:v>3.0122046221760585E-2</c:v>
                </c:pt>
                <c:pt idx="457">
                  <c:v>3.1135082127972544E-2</c:v>
                </c:pt>
                <c:pt idx="458">
                  <c:v>3.029251936640074E-2</c:v>
                </c:pt>
                <c:pt idx="459">
                  <c:v>2.841089791158698E-2</c:v>
                </c:pt>
                <c:pt idx="460">
                  <c:v>2.7276334060702241E-2</c:v>
                </c:pt>
                <c:pt idx="461">
                  <c:v>2.6209132666846796E-2</c:v>
                </c:pt>
                <c:pt idx="462">
                  <c:v>2.6499537309666022E-2</c:v>
                </c:pt>
                <c:pt idx="463">
                  <c:v>2.471453151884874E-2</c:v>
                </c:pt>
                <c:pt idx="464">
                  <c:v>2.3410652920962199E-2</c:v>
                </c:pt>
                <c:pt idx="465">
                  <c:v>2.4825036313218012E-2</c:v>
                </c:pt>
                <c:pt idx="466">
                  <c:v>2.5369458128078816E-2</c:v>
                </c:pt>
                <c:pt idx="467">
                  <c:v>2.5017293059718702E-2</c:v>
                </c:pt>
                <c:pt idx="468">
                  <c:v>2.449069243863599E-2</c:v>
                </c:pt>
                <c:pt idx="469">
                  <c:v>2.5426826084686469E-2</c:v>
                </c:pt>
                <c:pt idx="470">
                  <c:v>2.6323736661968994E-2</c:v>
                </c:pt>
                <c:pt idx="471">
                  <c:v>2.6266506602641054E-2</c:v>
                </c:pt>
                <c:pt idx="472">
                  <c:v>2.5241651014705206E-2</c:v>
                </c:pt>
                <c:pt idx="473">
                  <c:v>2.4454298876307741E-2</c:v>
                </c:pt>
                <c:pt idx="474">
                  <c:v>2.5380284057483823E-2</c:v>
                </c:pt>
                <c:pt idx="475">
                  <c:v>2.6074182886522222E-2</c:v>
                </c:pt>
                <c:pt idx="476">
                  <c:v>2.6334689968877188E-2</c:v>
                </c:pt>
                <c:pt idx="477">
                  <c:v>2.6986040362406191E-2</c:v>
                </c:pt>
                <c:pt idx="478">
                  <c:v>2.7364575178018866E-2</c:v>
                </c:pt>
                <c:pt idx="479">
                  <c:v>2.8195087219651121E-2</c:v>
                </c:pt>
                <c:pt idx="480">
                  <c:v>2.6976682300502281E-2</c:v>
                </c:pt>
                <c:pt idx="481">
                  <c:v>2.4770615307947115E-2</c:v>
                </c:pt>
                <c:pt idx="482">
                  <c:v>2.3283073152538761E-2</c:v>
                </c:pt>
                <c:pt idx="483">
                  <c:v>2.3366981108088176E-2</c:v>
                </c:pt>
                <c:pt idx="484">
                  <c:v>2.2928081346562022E-2</c:v>
                </c:pt>
                <c:pt idx="485">
                  <c:v>2.1824205901418935E-2</c:v>
                </c:pt>
                <c:pt idx="486">
                  <c:v>2.1633745749222198E-2</c:v>
                </c:pt>
                <c:pt idx="487">
                  <c:v>2.311310077714343E-2</c:v>
                </c:pt>
                <c:pt idx="488">
                  <c:v>2.5001375213158039E-2</c:v>
                </c:pt>
                <c:pt idx="489">
                  <c:v>2.7166219919886755E-2</c:v>
                </c:pt>
                <c:pt idx="490">
                  <c:v>2.6818821122618592E-2</c:v>
                </c:pt>
                <c:pt idx="491">
                  <c:v>2.7855434672774425E-2</c:v>
                </c:pt>
                <c:pt idx="492">
                  <c:v>3.015075376884422E-2</c:v>
                </c:pt>
                <c:pt idx="493">
                  <c:v>3.1593666150183289E-2</c:v>
                </c:pt>
                <c:pt idx="494">
                  <c:v>3.2105980907851155E-2</c:v>
                </c:pt>
                <c:pt idx="495">
                  <c:v>3.1781256191797107E-2</c:v>
                </c:pt>
                <c:pt idx="496">
                  <c:v>3.2091853294384937E-2</c:v>
                </c:pt>
                <c:pt idx="497">
                  <c:v>3.2404728445069024E-2</c:v>
                </c:pt>
                <c:pt idx="498">
                  <c:v>3.179564112180689E-2</c:v>
                </c:pt>
                <c:pt idx="499">
                  <c:v>3.222974667669927E-2</c:v>
                </c:pt>
                <c:pt idx="500">
                  <c:v>3.2172250394879046E-2</c:v>
                </c:pt>
                <c:pt idx="501">
                  <c:v>3.1927117531188438E-2</c:v>
                </c:pt>
                <c:pt idx="502">
                  <c:v>3.2546292552761383E-2</c:v>
                </c:pt>
                <c:pt idx="503">
                  <c:v>3.1170280612244895E-2</c:v>
                </c:pt>
                <c:pt idx="504">
                  <c:v>3.2084299925293908E-2</c:v>
                </c:pt>
                <c:pt idx="505">
                  <c:v>3.2278184936847032E-2</c:v>
                </c:pt>
                <c:pt idx="506">
                  <c:v>3.3369845864955797E-2</c:v>
                </c:pt>
                <c:pt idx="507">
                  <c:v>3.3765723270440251E-2</c:v>
                </c:pt>
                <c:pt idx="508">
                  <c:v>3.3750146995413739E-2</c:v>
                </c:pt>
                <c:pt idx="509">
                  <c:v>3.3874159081915316E-2</c:v>
                </c:pt>
                <c:pt idx="510">
                  <c:v>3.5580302491805875E-2</c:v>
                </c:pt>
                <c:pt idx="511">
                  <c:v>3.6478733926805146E-2</c:v>
                </c:pt>
                <c:pt idx="512">
                  <c:v>3.8825682234067939E-2</c:v>
                </c:pt>
                <c:pt idx="513">
                  <c:v>3.8502801287400162E-2</c:v>
                </c:pt>
                <c:pt idx="514">
                  <c:v>3.7672599568999918E-2</c:v>
                </c:pt>
                <c:pt idx="515">
                  <c:v>3.8232170574299486E-2</c:v>
                </c:pt>
                <c:pt idx="516">
                  <c:v>3.8523807547013164E-2</c:v>
                </c:pt>
                <c:pt idx="517">
                  <c:v>3.881346554879346E-2</c:v>
                </c:pt>
                <c:pt idx="518">
                  <c:v>3.918279569892473E-2</c:v>
                </c:pt>
                <c:pt idx="519">
                  <c:v>3.8244297848488769E-2</c:v>
                </c:pt>
                <c:pt idx="520">
                  <c:v>3.8043715370184542E-2</c:v>
                </c:pt>
                <c:pt idx="521">
                  <c:v>3.8859416445623338E-2</c:v>
                </c:pt>
                <c:pt idx="522">
                  <c:v>3.8874474367003663E-2</c:v>
                </c:pt>
                <c:pt idx="523">
                  <c:v>3.8244656662119139E-2</c:v>
                </c:pt>
                <c:pt idx="524">
                  <c:v>3.7466994445961938E-2</c:v>
                </c:pt>
                <c:pt idx="525">
                  <c:v>3.7409217558123604E-2</c:v>
                </c:pt>
                <c:pt idx="526">
                  <c:v>3.7267947703903598E-2</c:v>
                </c:pt>
                <c:pt idx="527">
                  <c:v>3.9068152221096802E-2</c:v>
                </c:pt>
                <c:pt idx="528">
                  <c:v>3.8141437199790747E-2</c:v>
                </c:pt>
                <c:pt idx="529">
                  <c:v>3.7788366278246922E-2</c:v>
                </c:pt>
                <c:pt idx="530">
                  <c:v>3.7803532008830021E-2</c:v>
                </c:pt>
                <c:pt idx="531">
                  <c:v>3.6729161960695728E-2</c:v>
                </c:pt>
                <c:pt idx="532">
                  <c:v>3.4532309488526654E-2</c:v>
                </c:pt>
                <c:pt idx="533">
                  <c:v>3.2460086442621501E-2</c:v>
                </c:pt>
                <c:pt idx="534">
                  <c:v>2.9273657938153053E-2</c:v>
                </c:pt>
                <c:pt idx="535">
                  <c:v>2.9214929214929217E-2</c:v>
                </c:pt>
                <c:pt idx="536">
                  <c:v>2.8717769119642779E-2</c:v>
                </c:pt>
                <c:pt idx="537">
                  <c:v>2.8584495769494629E-2</c:v>
                </c:pt>
                <c:pt idx="538">
                  <c:v>2.8867753190269085E-2</c:v>
                </c:pt>
                <c:pt idx="539">
                  <c:v>2.9593639575971734E-2</c:v>
                </c:pt>
                <c:pt idx="540">
                  <c:v>3.0355242487204174E-2</c:v>
                </c:pt>
                <c:pt idx="541">
                  <c:v>3.1483457844183563E-2</c:v>
                </c:pt>
                <c:pt idx="542">
                  <c:v>3.2024505708716233E-2</c:v>
                </c:pt>
                <c:pt idx="543">
                  <c:v>3.3980864018556101E-2</c:v>
                </c:pt>
                <c:pt idx="544">
                  <c:v>3.4982479063966267E-2</c:v>
                </c:pt>
                <c:pt idx="545">
                  <c:v>3.5423159913689758E-2</c:v>
                </c:pt>
                <c:pt idx="546">
                  <c:v>3.4889316650625606E-2</c:v>
                </c:pt>
                <c:pt idx="547">
                  <c:v>3.3455274958697191E-2</c:v>
                </c:pt>
                <c:pt idx="548">
                  <c:v>3.2872272700966487E-2</c:v>
                </c:pt>
                <c:pt idx="549">
                  <c:v>3.1042128603104211E-2</c:v>
                </c:pt>
                <c:pt idx="550">
                  <c:v>2.9439590405698702E-2</c:v>
                </c:pt>
                <c:pt idx="551">
                  <c:v>2.8871820014163531E-2</c:v>
                </c:pt>
                <c:pt idx="552">
                  <c:v>2.8021111050655641E-2</c:v>
                </c:pt>
                <c:pt idx="553">
                  <c:v>2.7798728585281755E-2</c:v>
                </c:pt>
                <c:pt idx="554">
                  <c:v>2.7601302653355402E-2</c:v>
                </c:pt>
                <c:pt idx="555">
                  <c:v>2.6866768116702522E-2</c:v>
                </c:pt>
                <c:pt idx="556">
                  <c:v>2.7994929220367632E-2</c:v>
                </c:pt>
                <c:pt idx="557">
                  <c:v>2.8465608465608468E-2</c:v>
                </c:pt>
                <c:pt idx="558">
                  <c:v>2.7868066286566844E-2</c:v>
                </c:pt>
                <c:pt idx="559">
                  <c:v>2.8200850330983261E-2</c:v>
                </c:pt>
                <c:pt idx="560">
                  <c:v>2.7788331071913159E-2</c:v>
                </c:pt>
                <c:pt idx="561">
                  <c:v>2.8782047807469242E-2</c:v>
                </c:pt>
                <c:pt idx="562">
                  <c:v>3.0145813991589759E-2</c:v>
                </c:pt>
                <c:pt idx="563">
                  <c:v>3.0846253229974162E-2</c:v>
                </c:pt>
                <c:pt idx="564">
                  <c:v>3.1909750201450447E-2</c:v>
                </c:pt>
                <c:pt idx="565">
                  <c:v>3.3113282281489305E-2</c:v>
                </c:pt>
                <c:pt idx="566">
                  <c:v>3.4797401793999379E-2</c:v>
                </c:pt>
                <c:pt idx="567">
                  <c:v>3.5228426395939087E-2</c:v>
                </c:pt>
                <c:pt idx="568">
                  <c:v>3.5470257234726688E-2</c:v>
                </c:pt>
                <c:pt idx="569">
                  <c:v>3.4749412685982778E-2</c:v>
                </c:pt>
                <c:pt idx="570">
                  <c:v>3.2595592844399439E-2</c:v>
                </c:pt>
                <c:pt idx="571">
                  <c:v>3.1993284208562629E-2</c:v>
                </c:pt>
                <c:pt idx="572">
                  <c:v>3.0963564230015048E-2</c:v>
                </c:pt>
                <c:pt idx="573">
                  <c:v>2.9720124389160371E-2</c:v>
                </c:pt>
                <c:pt idx="574">
                  <c:v>2.9482630218600779E-2</c:v>
                </c:pt>
                <c:pt idx="575">
                  <c:v>2.8849852545198101E-2</c:v>
                </c:pt>
                <c:pt idx="576">
                  <c:v>2.7946435997671128E-2</c:v>
                </c:pt>
                <c:pt idx="577">
                  <c:v>2.7512678193507171E-2</c:v>
                </c:pt>
                <c:pt idx="578">
                  <c:v>2.604550211232123E-2</c:v>
                </c:pt>
                <c:pt idx="579">
                  <c:v>2.5072287323086289E-2</c:v>
                </c:pt>
                <c:pt idx="580">
                  <c:v>2.5150107624334426E-2</c:v>
                </c:pt>
                <c:pt idx="581">
                  <c:v>2.5447974702605031E-2</c:v>
                </c:pt>
                <c:pt idx="582">
                  <c:v>2.5686312152044536E-2</c:v>
                </c:pt>
                <c:pt idx="583">
                  <c:v>2.5616884390569222E-2</c:v>
                </c:pt>
                <c:pt idx="584">
                  <c:v>2.6292226292226294E-2</c:v>
                </c:pt>
                <c:pt idx="585">
                  <c:v>2.6544240400667784E-2</c:v>
                </c:pt>
                <c:pt idx="586">
                  <c:v>2.7310835415167042E-2</c:v>
                </c:pt>
                <c:pt idx="587">
                  <c:v>2.6850199677117857E-2</c:v>
                </c:pt>
                <c:pt idx="588">
                  <c:v>2.7383883841385754E-2</c:v>
                </c:pt>
                <c:pt idx="589">
                  <c:v>2.7053262429306998E-2</c:v>
                </c:pt>
                <c:pt idx="590">
                  <c:v>2.7908554947618441E-2</c:v>
                </c:pt>
                <c:pt idx="591">
                  <c:v>2.90737272262898E-2</c:v>
                </c:pt>
                <c:pt idx="592">
                  <c:v>3.007093433134601E-2</c:v>
                </c:pt>
                <c:pt idx="593">
                  <c:v>3.0600848782666966E-2</c:v>
                </c:pt>
                <c:pt idx="594">
                  <c:v>3.2216494845360821E-2</c:v>
                </c:pt>
                <c:pt idx="595">
                  <c:v>3.2498243970966983E-2</c:v>
                </c:pt>
                <c:pt idx="596">
                  <c:v>3.2585596221959855E-2</c:v>
                </c:pt>
                <c:pt idx="597">
                  <c:v>3.233093322038684E-2</c:v>
                </c:pt>
                <c:pt idx="598">
                  <c:v>3.1404731340546492E-2</c:v>
                </c:pt>
                <c:pt idx="599">
                  <c:v>2.9572498898193036E-2</c:v>
                </c:pt>
                <c:pt idx="600">
                  <c:v>2.8572639789732505E-2</c:v>
                </c:pt>
                <c:pt idx="601">
                  <c:v>2.6764189106362111E-2</c:v>
                </c:pt>
                <c:pt idx="602">
                  <c:v>2.436116520287724E-2</c:v>
                </c:pt>
                <c:pt idx="603">
                  <c:v>2.3514706456779031E-2</c:v>
                </c:pt>
                <c:pt idx="604">
                  <c:v>2.2967867429768449E-2</c:v>
                </c:pt>
                <c:pt idx="605">
                  <c:v>2.2083992785895689E-2</c:v>
                </c:pt>
                <c:pt idx="606">
                  <c:v>2.2865853658536585E-2</c:v>
                </c:pt>
                <c:pt idx="607">
                  <c:v>2.2709475332811275E-2</c:v>
                </c:pt>
                <c:pt idx="608">
                  <c:v>2.3185341789992955E-2</c:v>
                </c:pt>
                <c:pt idx="609">
                  <c:v>2.3799611434915352E-2</c:v>
                </c:pt>
                <c:pt idx="610">
                  <c:v>2.415458937198068E-2</c:v>
                </c:pt>
                <c:pt idx="611">
                  <c:v>2.4137001078748655E-2</c:v>
                </c:pt>
                <c:pt idx="612">
                  <c:v>2.3818116203536629E-2</c:v>
                </c:pt>
                <c:pt idx="613">
                  <c:v>2.3425781125331124E-2</c:v>
                </c:pt>
                <c:pt idx="614">
                  <c:v>2.3610980980043102E-2</c:v>
                </c:pt>
                <c:pt idx="615">
                  <c:v>2.3576240048989592E-2</c:v>
                </c:pt>
                <c:pt idx="616">
                  <c:v>2.3447363674622735E-2</c:v>
                </c:pt>
                <c:pt idx="617">
                  <c:v>2.4370021616179561E-2</c:v>
                </c:pt>
                <c:pt idx="618">
                  <c:v>2.3923308869545429E-2</c:v>
                </c:pt>
                <c:pt idx="619">
                  <c:v>2.4092112084254179E-2</c:v>
                </c:pt>
                <c:pt idx="620">
                  <c:v>2.4334779653928589E-2</c:v>
                </c:pt>
                <c:pt idx="621">
                  <c:v>2.4820990309440072E-2</c:v>
                </c:pt>
                <c:pt idx="622">
                  <c:v>2.4887541560727554E-2</c:v>
                </c:pt>
                <c:pt idx="623">
                  <c:v>2.5712100936723381E-2</c:v>
                </c:pt>
                <c:pt idx="624">
                  <c:v>2.6274683514792625E-2</c:v>
                </c:pt>
                <c:pt idx="625">
                  <c:v>2.6944219158331083E-2</c:v>
                </c:pt>
                <c:pt idx="626">
                  <c:v>2.6964494226527698E-2</c:v>
                </c:pt>
                <c:pt idx="627">
                  <c:v>2.6779667973158769E-2</c:v>
                </c:pt>
                <c:pt idx="628">
                  <c:v>2.5927847930961583E-2</c:v>
                </c:pt>
                <c:pt idx="629">
                  <c:v>2.5816535517947613E-2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A2-4FD7-8B6C-6AC2B84BD9E9}"/>
            </c:ext>
          </c:extLst>
        </c:ser>
        <c:ser>
          <c:idx val="5"/>
          <c:order val="4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london_hfr!$A$1:$A$681</c:f>
              <c:strCache>
                <c:ptCount val="644"/>
                <c:pt idx="0">
                  <c:v>date</c:v>
                </c:pt>
                <c:pt idx="1">
                  <c:v>19/03/2020</c:v>
                </c:pt>
                <c:pt idx="2">
                  <c:v>20/03/2020</c:v>
                </c:pt>
                <c:pt idx="3">
                  <c:v>21/03/2020</c:v>
                </c:pt>
                <c:pt idx="4">
                  <c:v>22/03/2020</c:v>
                </c:pt>
                <c:pt idx="5">
                  <c:v>23/03/2020</c:v>
                </c:pt>
                <c:pt idx="6">
                  <c:v>24/03/2020</c:v>
                </c:pt>
                <c:pt idx="7">
                  <c:v>25/03/2020</c:v>
                </c:pt>
                <c:pt idx="8">
                  <c:v>26/03/2020</c:v>
                </c:pt>
                <c:pt idx="9">
                  <c:v>27/03/2020</c:v>
                </c:pt>
                <c:pt idx="10">
                  <c:v>28/03/2020</c:v>
                </c:pt>
                <c:pt idx="11">
                  <c:v>29/03/2020</c:v>
                </c:pt>
                <c:pt idx="12">
                  <c:v>30/03/2020</c:v>
                </c:pt>
                <c:pt idx="13">
                  <c:v>31/03/2020</c:v>
                </c:pt>
                <c:pt idx="14">
                  <c:v>01/04/2020</c:v>
                </c:pt>
                <c:pt idx="15">
                  <c:v>02/04/2020</c:v>
                </c:pt>
                <c:pt idx="16">
                  <c:v>03/04/2020</c:v>
                </c:pt>
                <c:pt idx="17">
                  <c:v>04/04/2020</c:v>
                </c:pt>
                <c:pt idx="18">
                  <c:v>05/04/2020</c:v>
                </c:pt>
                <c:pt idx="19">
                  <c:v>06/04/2020</c:v>
                </c:pt>
                <c:pt idx="20">
                  <c:v>07/04/2020</c:v>
                </c:pt>
                <c:pt idx="21">
                  <c:v>08/04/2020</c:v>
                </c:pt>
                <c:pt idx="22">
                  <c:v>09/04/2020</c:v>
                </c:pt>
                <c:pt idx="23">
                  <c:v>10/04/2020</c:v>
                </c:pt>
                <c:pt idx="24">
                  <c:v>11/04/2020</c:v>
                </c:pt>
                <c:pt idx="25">
                  <c:v>12/04/2020</c:v>
                </c:pt>
                <c:pt idx="26">
                  <c:v>13/04/2020</c:v>
                </c:pt>
                <c:pt idx="27">
                  <c:v>14/04/2020</c:v>
                </c:pt>
                <c:pt idx="28">
                  <c:v>15/04/2020</c:v>
                </c:pt>
                <c:pt idx="29">
                  <c:v>16/04/2020</c:v>
                </c:pt>
                <c:pt idx="30">
                  <c:v>17/04/2020</c:v>
                </c:pt>
                <c:pt idx="31">
                  <c:v>18/04/2020</c:v>
                </c:pt>
                <c:pt idx="32">
                  <c:v>19/04/2020</c:v>
                </c:pt>
                <c:pt idx="33">
                  <c:v>20/04/2020</c:v>
                </c:pt>
                <c:pt idx="34">
                  <c:v>21/04/2020</c:v>
                </c:pt>
                <c:pt idx="35">
                  <c:v>22/04/2020</c:v>
                </c:pt>
                <c:pt idx="36">
                  <c:v>23/04/2020</c:v>
                </c:pt>
                <c:pt idx="37">
                  <c:v>24/04/2020</c:v>
                </c:pt>
                <c:pt idx="38">
                  <c:v>25/04/2020</c:v>
                </c:pt>
                <c:pt idx="39">
                  <c:v>26/04/2020</c:v>
                </c:pt>
                <c:pt idx="40">
                  <c:v>27/04/2020</c:v>
                </c:pt>
                <c:pt idx="41">
                  <c:v>28/04/2020</c:v>
                </c:pt>
                <c:pt idx="42">
                  <c:v>29/04/2020</c:v>
                </c:pt>
                <c:pt idx="43">
                  <c:v>30/04/2020</c:v>
                </c:pt>
                <c:pt idx="44">
                  <c:v>01/05/2020</c:v>
                </c:pt>
                <c:pt idx="45">
                  <c:v>02/05/2020</c:v>
                </c:pt>
                <c:pt idx="46">
                  <c:v>03/05/2020</c:v>
                </c:pt>
                <c:pt idx="47">
                  <c:v>04/05/2020</c:v>
                </c:pt>
                <c:pt idx="48">
                  <c:v>05/05/2020</c:v>
                </c:pt>
                <c:pt idx="49">
                  <c:v>06/05/2020</c:v>
                </c:pt>
                <c:pt idx="50">
                  <c:v>07/05/2020</c:v>
                </c:pt>
                <c:pt idx="51">
                  <c:v>08/05/2020</c:v>
                </c:pt>
                <c:pt idx="52">
                  <c:v>09/05/2020</c:v>
                </c:pt>
                <c:pt idx="53">
                  <c:v>10/05/2020</c:v>
                </c:pt>
                <c:pt idx="54">
                  <c:v>11/05/2020</c:v>
                </c:pt>
                <c:pt idx="55">
                  <c:v>12/05/2020</c:v>
                </c:pt>
                <c:pt idx="56">
                  <c:v>13/05/2020</c:v>
                </c:pt>
                <c:pt idx="57">
                  <c:v>14/05/2020</c:v>
                </c:pt>
                <c:pt idx="58">
                  <c:v>15/05/2020</c:v>
                </c:pt>
                <c:pt idx="59">
                  <c:v>16/05/2020</c:v>
                </c:pt>
                <c:pt idx="60">
                  <c:v>17/05/2020</c:v>
                </c:pt>
                <c:pt idx="61">
                  <c:v>18/05/2020</c:v>
                </c:pt>
                <c:pt idx="62">
                  <c:v>19/05/2020</c:v>
                </c:pt>
                <c:pt idx="63">
                  <c:v>20/05/2020</c:v>
                </c:pt>
                <c:pt idx="64">
                  <c:v>21/05/2020</c:v>
                </c:pt>
                <c:pt idx="65">
                  <c:v>22/05/2020</c:v>
                </c:pt>
                <c:pt idx="66">
                  <c:v>23/05/2020</c:v>
                </c:pt>
                <c:pt idx="67">
                  <c:v>24/05/2020</c:v>
                </c:pt>
                <c:pt idx="68">
                  <c:v>25/05/2020</c:v>
                </c:pt>
                <c:pt idx="69">
                  <c:v>26/05/2020</c:v>
                </c:pt>
                <c:pt idx="70">
                  <c:v>27/05/2020</c:v>
                </c:pt>
                <c:pt idx="71">
                  <c:v>28/05/2020</c:v>
                </c:pt>
                <c:pt idx="72">
                  <c:v>29/05/2020</c:v>
                </c:pt>
                <c:pt idx="73">
                  <c:v>30/05/2020</c:v>
                </c:pt>
                <c:pt idx="74">
                  <c:v>31/05/2020</c:v>
                </c:pt>
                <c:pt idx="75">
                  <c:v>01/06/2020</c:v>
                </c:pt>
                <c:pt idx="76">
                  <c:v>02/06/2020</c:v>
                </c:pt>
                <c:pt idx="77">
                  <c:v>03/06/2020</c:v>
                </c:pt>
                <c:pt idx="78">
                  <c:v>04/06/2020</c:v>
                </c:pt>
                <c:pt idx="79">
                  <c:v>05/06/2020</c:v>
                </c:pt>
                <c:pt idx="80">
                  <c:v>06/06/2020</c:v>
                </c:pt>
                <c:pt idx="81">
                  <c:v>07/06/2020</c:v>
                </c:pt>
                <c:pt idx="82">
                  <c:v>08/06/2020</c:v>
                </c:pt>
                <c:pt idx="83">
                  <c:v>09/06/2020</c:v>
                </c:pt>
                <c:pt idx="84">
                  <c:v>10/06/2020</c:v>
                </c:pt>
                <c:pt idx="85">
                  <c:v>11/06/2020</c:v>
                </c:pt>
                <c:pt idx="86">
                  <c:v>12/06/2020</c:v>
                </c:pt>
                <c:pt idx="87">
                  <c:v>13/06/2020</c:v>
                </c:pt>
                <c:pt idx="88">
                  <c:v>14/06/2020</c:v>
                </c:pt>
                <c:pt idx="89">
                  <c:v>15/06/2020</c:v>
                </c:pt>
                <c:pt idx="90">
                  <c:v>16/06/2020</c:v>
                </c:pt>
                <c:pt idx="91">
                  <c:v>17/06/2020</c:v>
                </c:pt>
                <c:pt idx="92">
                  <c:v>18/06/2020</c:v>
                </c:pt>
                <c:pt idx="93">
                  <c:v>19/06/2020</c:v>
                </c:pt>
                <c:pt idx="94">
                  <c:v>20/06/2020</c:v>
                </c:pt>
                <c:pt idx="95">
                  <c:v>21/06/2020</c:v>
                </c:pt>
                <c:pt idx="96">
                  <c:v>22/06/2020</c:v>
                </c:pt>
                <c:pt idx="97">
                  <c:v>23/06/2020</c:v>
                </c:pt>
                <c:pt idx="98">
                  <c:v>24/06/2020</c:v>
                </c:pt>
                <c:pt idx="99">
                  <c:v>25/06/2020</c:v>
                </c:pt>
                <c:pt idx="100">
                  <c:v>26/06/2020</c:v>
                </c:pt>
                <c:pt idx="101">
                  <c:v>27/06/2020</c:v>
                </c:pt>
                <c:pt idx="102">
                  <c:v>28/06/2020</c:v>
                </c:pt>
                <c:pt idx="103">
                  <c:v>29/06/2020</c:v>
                </c:pt>
                <c:pt idx="104">
                  <c:v>30/06/2020</c:v>
                </c:pt>
                <c:pt idx="105">
                  <c:v>01/07/2020</c:v>
                </c:pt>
                <c:pt idx="106">
                  <c:v>02/07/2020</c:v>
                </c:pt>
                <c:pt idx="107">
                  <c:v>03/07/2020</c:v>
                </c:pt>
                <c:pt idx="108">
                  <c:v>04/07/2020</c:v>
                </c:pt>
                <c:pt idx="109">
                  <c:v>05/07/2020</c:v>
                </c:pt>
                <c:pt idx="110">
                  <c:v>06/07/2020</c:v>
                </c:pt>
                <c:pt idx="111">
                  <c:v>07/07/2020</c:v>
                </c:pt>
                <c:pt idx="112">
                  <c:v>08/07/2020</c:v>
                </c:pt>
                <c:pt idx="113">
                  <c:v>09/07/2020</c:v>
                </c:pt>
                <c:pt idx="114">
                  <c:v>10/07/2020</c:v>
                </c:pt>
                <c:pt idx="115">
                  <c:v>11/07/2020</c:v>
                </c:pt>
                <c:pt idx="116">
                  <c:v>12/07/2020</c:v>
                </c:pt>
                <c:pt idx="117">
                  <c:v>13/07/2020</c:v>
                </c:pt>
                <c:pt idx="118">
                  <c:v>14/07/2020</c:v>
                </c:pt>
                <c:pt idx="119">
                  <c:v>15/07/2020</c:v>
                </c:pt>
                <c:pt idx="120">
                  <c:v>16/07/2020</c:v>
                </c:pt>
                <c:pt idx="121">
                  <c:v>17/07/2020</c:v>
                </c:pt>
                <c:pt idx="122">
                  <c:v>18/07/2020</c:v>
                </c:pt>
                <c:pt idx="123">
                  <c:v>19/07/2020</c:v>
                </c:pt>
                <c:pt idx="124">
                  <c:v>20/07/2020</c:v>
                </c:pt>
                <c:pt idx="125">
                  <c:v>21/07/2020</c:v>
                </c:pt>
                <c:pt idx="126">
                  <c:v>22/07/2020</c:v>
                </c:pt>
                <c:pt idx="127">
                  <c:v>23/07/2020</c:v>
                </c:pt>
                <c:pt idx="128">
                  <c:v>24/07/2020</c:v>
                </c:pt>
                <c:pt idx="129">
                  <c:v>25/07/2020</c:v>
                </c:pt>
                <c:pt idx="130">
                  <c:v>26/07/2020</c:v>
                </c:pt>
                <c:pt idx="131">
                  <c:v>27/07/2020</c:v>
                </c:pt>
                <c:pt idx="132">
                  <c:v>28/07/2020</c:v>
                </c:pt>
                <c:pt idx="133">
                  <c:v>29/07/2020</c:v>
                </c:pt>
                <c:pt idx="134">
                  <c:v>30/07/2020</c:v>
                </c:pt>
                <c:pt idx="135">
                  <c:v>31/07/2020</c:v>
                </c:pt>
                <c:pt idx="136">
                  <c:v>01/08/2020</c:v>
                </c:pt>
                <c:pt idx="137">
                  <c:v>02/08/2020</c:v>
                </c:pt>
                <c:pt idx="138">
                  <c:v>03/08/2020</c:v>
                </c:pt>
                <c:pt idx="139">
                  <c:v>04/08/2020</c:v>
                </c:pt>
                <c:pt idx="140">
                  <c:v>05/08/2020</c:v>
                </c:pt>
                <c:pt idx="141">
                  <c:v>06/08/2020</c:v>
                </c:pt>
                <c:pt idx="142">
                  <c:v>07/08/2020</c:v>
                </c:pt>
                <c:pt idx="143">
                  <c:v>08/08/2020</c:v>
                </c:pt>
                <c:pt idx="144">
                  <c:v>09/08/2020</c:v>
                </c:pt>
                <c:pt idx="145">
                  <c:v>10/08/2020</c:v>
                </c:pt>
                <c:pt idx="146">
                  <c:v>11/08/2020</c:v>
                </c:pt>
                <c:pt idx="147">
                  <c:v>12/08/2020</c:v>
                </c:pt>
                <c:pt idx="148">
                  <c:v>13/08/2020</c:v>
                </c:pt>
                <c:pt idx="149">
                  <c:v>14/08/2020</c:v>
                </c:pt>
                <c:pt idx="150">
                  <c:v>15/08/2020</c:v>
                </c:pt>
                <c:pt idx="151">
                  <c:v>16/08/2020</c:v>
                </c:pt>
                <c:pt idx="152">
                  <c:v>17/08/2020</c:v>
                </c:pt>
                <c:pt idx="153">
                  <c:v>18/08/2020</c:v>
                </c:pt>
                <c:pt idx="154">
                  <c:v>19/08/2020</c:v>
                </c:pt>
                <c:pt idx="155">
                  <c:v>20/08/2020</c:v>
                </c:pt>
                <c:pt idx="156">
                  <c:v>21/08/2020</c:v>
                </c:pt>
                <c:pt idx="157">
                  <c:v>22/08/2020</c:v>
                </c:pt>
                <c:pt idx="158">
                  <c:v>23/08/2020</c:v>
                </c:pt>
                <c:pt idx="159">
                  <c:v>24/08/2020</c:v>
                </c:pt>
                <c:pt idx="160">
                  <c:v>25/08/2020</c:v>
                </c:pt>
                <c:pt idx="161">
                  <c:v>26/08/2020</c:v>
                </c:pt>
                <c:pt idx="162">
                  <c:v>27/08/2020</c:v>
                </c:pt>
                <c:pt idx="163">
                  <c:v>28/08/2020</c:v>
                </c:pt>
                <c:pt idx="164">
                  <c:v>29/08/2020</c:v>
                </c:pt>
                <c:pt idx="165">
                  <c:v>30/08/2020</c:v>
                </c:pt>
                <c:pt idx="166">
                  <c:v>31/08/2020</c:v>
                </c:pt>
                <c:pt idx="167">
                  <c:v>01/09/2020</c:v>
                </c:pt>
                <c:pt idx="168">
                  <c:v>02/09/2020</c:v>
                </c:pt>
                <c:pt idx="169">
                  <c:v>03/09/2020</c:v>
                </c:pt>
                <c:pt idx="170">
                  <c:v>04/09/2020</c:v>
                </c:pt>
                <c:pt idx="171">
                  <c:v>05/09/2020</c:v>
                </c:pt>
                <c:pt idx="172">
                  <c:v>06/09/2020</c:v>
                </c:pt>
                <c:pt idx="173">
                  <c:v>07/09/2020</c:v>
                </c:pt>
                <c:pt idx="174">
                  <c:v>08/09/2020</c:v>
                </c:pt>
                <c:pt idx="175">
                  <c:v>09/09/2020</c:v>
                </c:pt>
                <c:pt idx="176">
                  <c:v>10/09/2020</c:v>
                </c:pt>
                <c:pt idx="177">
                  <c:v>11/09/2020</c:v>
                </c:pt>
                <c:pt idx="178">
                  <c:v>12/09/2020</c:v>
                </c:pt>
                <c:pt idx="179">
                  <c:v>13/09/2020</c:v>
                </c:pt>
                <c:pt idx="180">
                  <c:v>14/09/2020</c:v>
                </c:pt>
                <c:pt idx="181">
                  <c:v>15/09/2020</c:v>
                </c:pt>
                <c:pt idx="182">
                  <c:v>16/09/2020</c:v>
                </c:pt>
                <c:pt idx="183">
                  <c:v>17/09/2020</c:v>
                </c:pt>
                <c:pt idx="184">
                  <c:v>18/09/2020</c:v>
                </c:pt>
                <c:pt idx="185">
                  <c:v>19/09/2020</c:v>
                </c:pt>
                <c:pt idx="186">
                  <c:v>20/09/2020</c:v>
                </c:pt>
                <c:pt idx="187">
                  <c:v>21/09/2020</c:v>
                </c:pt>
                <c:pt idx="188">
                  <c:v>22/09/2020</c:v>
                </c:pt>
                <c:pt idx="189">
                  <c:v>23/09/2020</c:v>
                </c:pt>
                <c:pt idx="190">
                  <c:v>24/09/2020</c:v>
                </c:pt>
                <c:pt idx="191">
                  <c:v>25/09/2020</c:v>
                </c:pt>
                <c:pt idx="192">
                  <c:v>26/09/2020</c:v>
                </c:pt>
                <c:pt idx="193">
                  <c:v>27/09/2020</c:v>
                </c:pt>
                <c:pt idx="194">
                  <c:v>28/09/2020</c:v>
                </c:pt>
                <c:pt idx="195">
                  <c:v>29/09/2020</c:v>
                </c:pt>
                <c:pt idx="196">
                  <c:v>30/09/2020</c:v>
                </c:pt>
                <c:pt idx="197">
                  <c:v>01/10/2020</c:v>
                </c:pt>
                <c:pt idx="198">
                  <c:v>02/10/2020</c:v>
                </c:pt>
                <c:pt idx="199">
                  <c:v>03/10/2020</c:v>
                </c:pt>
                <c:pt idx="200">
                  <c:v>04/10/2020</c:v>
                </c:pt>
                <c:pt idx="201">
                  <c:v>05/10/2020</c:v>
                </c:pt>
                <c:pt idx="202">
                  <c:v>06/10/2020</c:v>
                </c:pt>
                <c:pt idx="203">
                  <c:v>07/10/2020</c:v>
                </c:pt>
                <c:pt idx="204">
                  <c:v>08/10/2020</c:v>
                </c:pt>
                <c:pt idx="205">
                  <c:v>09/10/2020</c:v>
                </c:pt>
                <c:pt idx="206">
                  <c:v>10/10/2020</c:v>
                </c:pt>
                <c:pt idx="207">
                  <c:v>11/10/2020</c:v>
                </c:pt>
                <c:pt idx="208">
                  <c:v>12/10/2020</c:v>
                </c:pt>
                <c:pt idx="209">
                  <c:v>13/10/2020</c:v>
                </c:pt>
                <c:pt idx="210">
                  <c:v>14/10/2020</c:v>
                </c:pt>
                <c:pt idx="211">
                  <c:v>15/10/2020</c:v>
                </c:pt>
                <c:pt idx="212">
                  <c:v>16/10/2020</c:v>
                </c:pt>
                <c:pt idx="213">
                  <c:v>17/10/2020</c:v>
                </c:pt>
                <c:pt idx="214">
                  <c:v>18/10/2020</c:v>
                </c:pt>
                <c:pt idx="215">
                  <c:v>19/10/2020</c:v>
                </c:pt>
                <c:pt idx="216">
                  <c:v>20/10/2020</c:v>
                </c:pt>
                <c:pt idx="217">
                  <c:v>21/10/2020</c:v>
                </c:pt>
                <c:pt idx="218">
                  <c:v>22/10/2020</c:v>
                </c:pt>
                <c:pt idx="219">
                  <c:v>23/10/2020</c:v>
                </c:pt>
                <c:pt idx="220">
                  <c:v>24/10/2020</c:v>
                </c:pt>
                <c:pt idx="221">
                  <c:v>25/10/2020</c:v>
                </c:pt>
                <c:pt idx="222">
                  <c:v>26/10/2020</c:v>
                </c:pt>
                <c:pt idx="223">
                  <c:v>27/10/2020</c:v>
                </c:pt>
                <c:pt idx="224">
                  <c:v>28/10/2020</c:v>
                </c:pt>
                <c:pt idx="225">
                  <c:v>29/10/2020</c:v>
                </c:pt>
                <c:pt idx="226">
                  <c:v>30/10/2020</c:v>
                </c:pt>
                <c:pt idx="227">
                  <c:v>31/10/2020</c:v>
                </c:pt>
                <c:pt idx="228">
                  <c:v>01/11/2020</c:v>
                </c:pt>
                <c:pt idx="229">
                  <c:v>02/11/2020</c:v>
                </c:pt>
                <c:pt idx="230">
                  <c:v>03/11/2020</c:v>
                </c:pt>
                <c:pt idx="231">
                  <c:v>04/11/2020</c:v>
                </c:pt>
                <c:pt idx="232">
                  <c:v>05/11/2020</c:v>
                </c:pt>
                <c:pt idx="233">
                  <c:v>06/11/2020</c:v>
                </c:pt>
                <c:pt idx="234">
                  <c:v>07/11/2020</c:v>
                </c:pt>
                <c:pt idx="235">
                  <c:v>08/11/2020</c:v>
                </c:pt>
                <c:pt idx="236">
                  <c:v>09/11/2020</c:v>
                </c:pt>
                <c:pt idx="237">
                  <c:v>10/11/2020</c:v>
                </c:pt>
                <c:pt idx="238">
                  <c:v>11/11/2020</c:v>
                </c:pt>
                <c:pt idx="239">
                  <c:v>12/11/2020</c:v>
                </c:pt>
                <c:pt idx="240">
                  <c:v>13/11/2020</c:v>
                </c:pt>
                <c:pt idx="241">
                  <c:v>14/11/2020</c:v>
                </c:pt>
                <c:pt idx="242">
                  <c:v>15/11/2020</c:v>
                </c:pt>
                <c:pt idx="243">
                  <c:v>16/11/2020</c:v>
                </c:pt>
                <c:pt idx="244">
                  <c:v>17/11/2020</c:v>
                </c:pt>
                <c:pt idx="245">
                  <c:v>18/11/2020</c:v>
                </c:pt>
                <c:pt idx="246">
                  <c:v>19/11/2020</c:v>
                </c:pt>
                <c:pt idx="247">
                  <c:v>20/11/2020</c:v>
                </c:pt>
                <c:pt idx="248">
                  <c:v>21/11/2020</c:v>
                </c:pt>
                <c:pt idx="249">
                  <c:v>22/11/2020</c:v>
                </c:pt>
                <c:pt idx="250">
                  <c:v>23/11/2020</c:v>
                </c:pt>
                <c:pt idx="251">
                  <c:v>24/11/2020</c:v>
                </c:pt>
                <c:pt idx="252">
                  <c:v>25/11/2020</c:v>
                </c:pt>
                <c:pt idx="253">
                  <c:v>26/11/2020</c:v>
                </c:pt>
                <c:pt idx="254">
                  <c:v>27/11/2020</c:v>
                </c:pt>
                <c:pt idx="255">
                  <c:v>28/11/2020</c:v>
                </c:pt>
                <c:pt idx="256">
                  <c:v>29/11/2020</c:v>
                </c:pt>
                <c:pt idx="257">
                  <c:v>30/11/2020</c:v>
                </c:pt>
                <c:pt idx="258">
                  <c:v>01/12/2020</c:v>
                </c:pt>
                <c:pt idx="259">
                  <c:v>02/12/2020</c:v>
                </c:pt>
                <c:pt idx="260">
                  <c:v>03/12/2020</c:v>
                </c:pt>
                <c:pt idx="261">
                  <c:v>04/12/2020</c:v>
                </c:pt>
                <c:pt idx="262">
                  <c:v>05/12/2020</c:v>
                </c:pt>
                <c:pt idx="263">
                  <c:v>06/12/2020</c:v>
                </c:pt>
                <c:pt idx="264">
                  <c:v>07/12/2020</c:v>
                </c:pt>
                <c:pt idx="265">
                  <c:v>08/12/2020</c:v>
                </c:pt>
                <c:pt idx="266">
                  <c:v>09/12/2020</c:v>
                </c:pt>
                <c:pt idx="267">
                  <c:v>10/12/2020</c:v>
                </c:pt>
                <c:pt idx="268">
                  <c:v>11/12/2020</c:v>
                </c:pt>
                <c:pt idx="269">
                  <c:v>12/12/2020</c:v>
                </c:pt>
                <c:pt idx="270">
                  <c:v>13/12/2020</c:v>
                </c:pt>
                <c:pt idx="271">
                  <c:v>14/12/2020</c:v>
                </c:pt>
                <c:pt idx="272">
                  <c:v>15/12/2020</c:v>
                </c:pt>
                <c:pt idx="273">
                  <c:v>16/12/2020</c:v>
                </c:pt>
                <c:pt idx="274">
                  <c:v>17/12/2020</c:v>
                </c:pt>
                <c:pt idx="275">
                  <c:v>18/12/2020</c:v>
                </c:pt>
                <c:pt idx="276">
                  <c:v>19/12/2020</c:v>
                </c:pt>
                <c:pt idx="277">
                  <c:v>20/12/2020</c:v>
                </c:pt>
                <c:pt idx="278">
                  <c:v>21/12/2020</c:v>
                </c:pt>
                <c:pt idx="279">
                  <c:v>22/12/2020</c:v>
                </c:pt>
                <c:pt idx="280">
                  <c:v>23/12/2020</c:v>
                </c:pt>
                <c:pt idx="281">
                  <c:v>24/12/2020</c:v>
                </c:pt>
                <c:pt idx="282">
                  <c:v>25/12/2020</c:v>
                </c:pt>
                <c:pt idx="283">
                  <c:v>26/12/2020</c:v>
                </c:pt>
                <c:pt idx="284">
                  <c:v>27/12/2020</c:v>
                </c:pt>
                <c:pt idx="285">
                  <c:v>28/12/2020</c:v>
                </c:pt>
                <c:pt idx="286">
                  <c:v>29/12/2020</c:v>
                </c:pt>
                <c:pt idx="287">
                  <c:v>30/12/2020</c:v>
                </c:pt>
                <c:pt idx="288">
                  <c:v>31/12/2020</c:v>
                </c:pt>
                <c:pt idx="289">
                  <c:v>01/01/2021</c:v>
                </c:pt>
                <c:pt idx="290">
                  <c:v>02/01/2021</c:v>
                </c:pt>
                <c:pt idx="291">
                  <c:v>03/01/2021</c:v>
                </c:pt>
                <c:pt idx="292">
                  <c:v>04/01/2021</c:v>
                </c:pt>
                <c:pt idx="293">
                  <c:v>05/01/2021</c:v>
                </c:pt>
                <c:pt idx="294">
                  <c:v>06/01/2021</c:v>
                </c:pt>
                <c:pt idx="295">
                  <c:v>07/01/2021</c:v>
                </c:pt>
                <c:pt idx="296">
                  <c:v>08/01/2021</c:v>
                </c:pt>
                <c:pt idx="297">
                  <c:v>09/01/2021</c:v>
                </c:pt>
                <c:pt idx="298">
                  <c:v>10/01/2021</c:v>
                </c:pt>
                <c:pt idx="299">
                  <c:v>11/01/2021</c:v>
                </c:pt>
                <c:pt idx="300">
                  <c:v>12/01/2021</c:v>
                </c:pt>
                <c:pt idx="301">
                  <c:v>13/01/2021</c:v>
                </c:pt>
                <c:pt idx="302">
                  <c:v>14/01/2021</c:v>
                </c:pt>
                <c:pt idx="303">
                  <c:v>15/01/2021</c:v>
                </c:pt>
                <c:pt idx="304">
                  <c:v>16/01/2021</c:v>
                </c:pt>
                <c:pt idx="305">
                  <c:v>17/01/2021</c:v>
                </c:pt>
                <c:pt idx="306">
                  <c:v>18/01/2021</c:v>
                </c:pt>
                <c:pt idx="307">
                  <c:v>19/01/2021</c:v>
                </c:pt>
                <c:pt idx="308">
                  <c:v>20/01/2021</c:v>
                </c:pt>
                <c:pt idx="309">
                  <c:v>21/01/2021</c:v>
                </c:pt>
                <c:pt idx="310">
                  <c:v>22/01/2021</c:v>
                </c:pt>
                <c:pt idx="311">
                  <c:v>23/01/2021</c:v>
                </c:pt>
                <c:pt idx="312">
                  <c:v>24/01/2021</c:v>
                </c:pt>
                <c:pt idx="313">
                  <c:v>25/01/2021</c:v>
                </c:pt>
                <c:pt idx="314">
                  <c:v>26/01/2021</c:v>
                </c:pt>
                <c:pt idx="315">
                  <c:v>27/01/2021</c:v>
                </c:pt>
                <c:pt idx="316">
                  <c:v>28/01/2021</c:v>
                </c:pt>
                <c:pt idx="317">
                  <c:v>29/01/2021</c:v>
                </c:pt>
                <c:pt idx="318">
                  <c:v>30/01/2021</c:v>
                </c:pt>
                <c:pt idx="319">
                  <c:v>31/01/2021</c:v>
                </c:pt>
                <c:pt idx="320">
                  <c:v>01/02/2021</c:v>
                </c:pt>
                <c:pt idx="321">
                  <c:v>02/02/2021</c:v>
                </c:pt>
                <c:pt idx="322">
                  <c:v>03/02/2021</c:v>
                </c:pt>
                <c:pt idx="323">
                  <c:v>04/02/2021</c:v>
                </c:pt>
                <c:pt idx="324">
                  <c:v>05/02/2021</c:v>
                </c:pt>
                <c:pt idx="325">
                  <c:v>06/02/2021</c:v>
                </c:pt>
                <c:pt idx="326">
                  <c:v>07/02/2021</c:v>
                </c:pt>
                <c:pt idx="327">
                  <c:v>08/02/2021</c:v>
                </c:pt>
                <c:pt idx="328">
                  <c:v>09/02/2021</c:v>
                </c:pt>
                <c:pt idx="329">
                  <c:v>10/02/2021</c:v>
                </c:pt>
                <c:pt idx="330">
                  <c:v>11/02/2021</c:v>
                </c:pt>
                <c:pt idx="331">
                  <c:v>12/02/2021</c:v>
                </c:pt>
                <c:pt idx="332">
                  <c:v>13/02/2021</c:v>
                </c:pt>
                <c:pt idx="333">
                  <c:v>14/02/2021</c:v>
                </c:pt>
                <c:pt idx="334">
                  <c:v>15/02/2021</c:v>
                </c:pt>
                <c:pt idx="335">
                  <c:v>16/02/2021</c:v>
                </c:pt>
                <c:pt idx="336">
                  <c:v>17/02/2021</c:v>
                </c:pt>
                <c:pt idx="337">
                  <c:v>18/02/2021</c:v>
                </c:pt>
                <c:pt idx="338">
                  <c:v>19/02/2021</c:v>
                </c:pt>
                <c:pt idx="339">
                  <c:v>20/02/2021</c:v>
                </c:pt>
                <c:pt idx="340">
                  <c:v>21/02/2021</c:v>
                </c:pt>
                <c:pt idx="341">
                  <c:v>22/02/2021</c:v>
                </c:pt>
                <c:pt idx="342">
                  <c:v>23/02/2021</c:v>
                </c:pt>
                <c:pt idx="343">
                  <c:v>24/02/2021</c:v>
                </c:pt>
                <c:pt idx="344">
                  <c:v>25/02/2021</c:v>
                </c:pt>
                <c:pt idx="345">
                  <c:v>26/02/2021</c:v>
                </c:pt>
                <c:pt idx="346">
                  <c:v>27/02/2021</c:v>
                </c:pt>
                <c:pt idx="347">
                  <c:v>28/02/2021</c:v>
                </c:pt>
                <c:pt idx="348">
                  <c:v>01/03/2021</c:v>
                </c:pt>
                <c:pt idx="349">
                  <c:v>02/03/2021</c:v>
                </c:pt>
                <c:pt idx="350">
                  <c:v>03/03/2021</c:v>
                </c:pt>
                <c:pt idx="351">
                  <c:v>04/03/2021</c:v>
                </c:pt>
                <c:pt idx="352">
                  <c:v>05/03/2021</c:v>
                </c:pt>
                <c:pt idx="353">
                  <c:v>06/03/2021</c:v>
                </c:pt>
                <c:pt idx="354">
                  <c:v>07/03/2021</c:v>
                </c:pt>
                <c:pt idx="355">
                  <c:v>08/03/2021</c:v>
                </c:pt>
                <c:pt idx="356">
                  <c:v>09/03/2021</c:v>
                </c:pt>
                <c:pt idx="357">
                  <c:v>10/03/2021</c:v>
                </c:pt>
                <c:pt idx="358">
                  <c:v>11/03/2021</c:v>
                </c:pt>
                <c:pt idx="359">
                  <c:v>12/03/2021</c:v>
                </c:pt>
                <c:pt idx="360">
                  <c:v>13/03/2021</c:v>
                </c:pt>
                <c:pt idx="361">
                  <c:v>14/03/2021</c:v>
                </c:pt>
                <c:pt idx="362">
                  <c:v>15/03/2021</c:v>
                </c:pt>
                <c:pt idx="363">
                  <c:v>16/03/2021</c:v>
                </c:pt>
                <c:pt idx="364">
                  <c:v>17/03/2021</c:v>
                </c:pt>
                <c:pt idx="365">
                  <c:v>18/03/2021</c:v>
                </c:pt>
                <c:pt idx="366">
                  <c:v>19/03/2021</c:v>
                </c:pt>
                <c:pt idx="367">
                  <c:v>20/03/2021</c:v>
                </c:pt>
                <c:pt idx="368">
                  <c:v>21/03/2021</c:v>
                </c:pt>
                <c:pt idx="369">
                  <c:v>22/03/2021</c:v>
                </c:pt>
                <c:pt idx="370">
                  <c:v>23/03/2021</c:v>
                </c:pt>
                <c:pt idx="371">
                  <c:v>24/03/2021</c:v>
                </c:pt>
                <c:pt idx="372">
                  <c:v>25/03/2021</c:v>
                </c:pt>
                <c:pt idx="373">
                  <c:v>26/03/2021</c:v>
                </c:pt>
                <c:pt idx="374">
                  <c:v>27/03/2021</c:v>
                </c:pt>
                <c:pt idx="375">
                  <c:v>28/03/2021</c:v>
                </c:pt>
                <c:pt idx="376">
                  <c:v>29/03/2021</c:v>
                </c:pt>
                <c:pt idx="377">
                  <c:v>30/03/2021</c:v>
                </c:pt>
                <c:pt idx="378">
                  <c:v>31/03/2021</c:v>
                </c:pt>
                <c:pt idx="379">
                  <c:v>01/04/2021</c:v>
                </c:pt>
                <c:pt idx="380">
                  <c:v>02/04/2021</c:v>
                </c:pt>
                <c:pt idx="381">
                  <c:v>03/04/2021</c:v>
                </c:pt>
                <c:pt idx="382">
                  <c:v>04/04/2021</c:v>
                </c:pt>
                <c:pt idx="383">
                  <c:v>05/04/2021</c:v>
                </c:pt>
                <c:pt idx="384">
                  <c:v>06/04/2021</c:v>
                </c:pt>
                <c:pt idx="385">
                  <c:v>07/04/2021</c:v>
                </c:pt>
                <c:pt idx="386">
                  <c:v>08/04/2021</c:v>
                </c:pt>
                <c:pt idx="387">
                  <c:v>09/04/2021</c:v>
                </c:pt>
                <c:pt idx="388">
                  <c:v>10/04/2021</c:v>
                </c:pt>
                <c:pt idx="389">
                  <c:v>11/04/2021</c:v>
                </c:pt>
                <c:pt idx="390">
                  <c:v>12/04/2021</c:v>
                </c:pt>
                <c:pt idx="391">
                  <c:v>13/04/2021</c:v>
                </c:pt>
                <c:pt idx="392">
                  <c:v>14/04/2021</c:v>
                </c:pt>
                <c:pt idx="393">
                  <c:v>15/04/2021</c:v>
                </c:pt>
                <c:pt idx="394">
                  <c:v>16/04/2021</c:v>
                </c:pt>
                <c:pt idx="395">
                  <c:v>17/04/2021</c:v>
                </c:pt>
                <c:pt idx="396">
                  <c:v>18/04/2021</c:v>
                </c:pt>
                <c:pt idx="397">
                  <c:v>19/04/2021</c:v>
                </c:pt>
                <c:pt idx="398">
                  <c:v>20/04/2021</c:v>
                </c:pt>
                <c:pt idx="399">
                  <c:v>21/04/2021</c:v>
                </c:pt>
                <c:pt idx="400">
                  <c:v>22/04/2021</c:v>
                </c:pt>
                <c:pt idx="401">
                  <c:v>23/04/2021</c:v>
                </c:pt>
                <c:pt idx="402">
                  <c:v>24/04/2021</c:v>
                </c:pt>
                <c:pt idx="403">
                  <c:v>25/04/2021</c:v>
                </c:pt>
                <c:pt idx="404">
                  <c:v>26/04/2021</c:v>
                </c:pt>
                <c:pt idx="405">
                  <c:v>27/04/2021</c:v>
                </c:pt>
                <c:pt idx="406">
                  <c:v>28/04/2021</c:v>
                </c:pt>
                <c:pt idx="407">
                  <c:v>29/04/2021</c:v>
                </c:pt>
                <c:pt idx="408">
                  <c:v>30/04/2021</c:v>
                </c:pt>
                <c:pt idx="409">
                  <c:v>01/05/2021</c:v>
                </c:pt>
                <c:pt idx="410">
                  <c:v>02/05/2021</c:v>
                </c:pt>
                <c:pt idx="411">
                  <c:v>03/05/2021</c:v>
                </c:pt>
                <c:pt idx="412">
                  <c:v>04/05/2021</c:v>
                </c:pt>
                <c:pt idx="413">
                  <c:v>05/05/2021</c:v>
                </c:pt>
                <c:pt idx="414">
                  <c:v>06/05/2021</c:v>
                </c:pt>
                <c:pt idx="415">
                  <c:v>07/05/2021</c:v>
                </c:pt>
                <c:pt idx="416">
                  <c:v>08/05/2021</c:v>
                </c:pt>
                <c:pt idx="417">
                  <c:v>09/05/2021</c:v>
                </c:pt>
                <c:pt idx="418">
                  <c:v>10/05/2021</c:v>
                </c:pt>
                <c:pt idx="419">
                  <c:v>11/05/2021</c:v>
                </c:pt>
                <c:pt idx="420">
                  <c:v>12/05/2021</c:v>
                </c:pt>
                <c:pt idx="421">
                  <c:v>13/05/2021</c:v>
                </c:pt>
                <c:pt idx="422">
                  <c:v>14/05/2021</c:v>
                </c:pt>
                <c:pt idx="423">
                  <c:v>15/05/2021</c:v>
                </c:pt>
                <c:pt idx="424">
                  <c:v>16/05/2021</c:v>
                </c:pt>
                <c:pt idx="425">
                  <c:v>17/05/2021</c:v>
                </c:pt>
                <c:pt idx="426">
                  <c:v>18/05/2021</c:v>
                </c:pt>
                <c:pt idx="427">
                  <c:v>19/05/2021</c:v>
                </c:pt>
                <c:pt idx="428">
                  <c:v>20/05/2021</c:v>
                </c:pt>
                <c:pt idx="429">
                  <c:v>21/05/2021</c:v>
                </c:pt>
                <c:pt idx="430">
                  <c:v>22/05/2021</c:v>
                </c:pt>
                <c:pt idx="431">
                  <c:v>23/05/2021</c:v>
                </c:pt>
                <c:pt idx="432">
                  <c:v>24/05/2021</c:v>
                </c:pt>
                <c:pt idx="433">
                  <c:v>25/05/2021</c:v>
                </c:pt>
                <c:pt idx="434">
                  <c:v>26/05/2021</c:v>
                </c:pt>
                <c:pt idx="435">
                  <c:v>27/05/2021</c:v>
                </c:pt>
                <c:pt idx="436">
                  <c:v>28/05/2021</c:v>
                </c:pt>
                <c:pt idx="437">
                  <c:v>29/05/2021</c:v>
                </c:pt>
                <c:pt idx="438">
                  <c:v>30/05/2021</c:v>
                </c:pt>
                <c:pt idx="439">
                  <c:v>31/05/2021</c:v>
                </c:pt>
                <c:pt idx="440">
                  <c:v>01/06/2021</c:v>
                </c:pt>
                <c:pt idx="441">
                  <c:v>02/06/2021</c:v>
                </c:pt>
                <c:pt idx="442">
                  <c:v>03/06/2021</c:v>
                </c:pt>
                <c:pt idx="443">
                  <c:v>04/06/2021</c:v>
                </c:pt>
                <c:pt idx="444">
                  <c:v>05/06/2021</c:v>
                </c:pt>
                <c:pt idx="445">
                  <c:v>06/06/2021</c:v>
                </c:pt>
                <c:pt idx="446">
                  <c:v>07/06/2021</c:v>
                </c:pt>
                <c:pt idx="447">
                  <c:v>08/06/2021</c:v>
                </c:pt>
                <c:pt idx="448">
                  <c:v>09/06/2021</c:v>
                </c:pt>
                <c:pt idx="449">
                  <c:v>10/06/2021</c:v>
                </c:pt>
                <c:pt idx="450">
                  <c:v>11/06/2021</c:v>
                </c:pt>
                <c:pt idx="451">
                  <c:v>12/06/2021</c:v>
                </c:pt>
                <c:pt idx="452">
                  <c:v>13/06/2021</c:v>
                </c:pt>
                <c:pt idx="453">
                  <c:v>14/06/2021</c:v>
                </c:pt>
                <c:pt idx="454">
                  <c:v>15/06/2021</c:v>
                </c:pt>
                <c:pt idx="455">
                  <c:v>16/06/2021</c:v>
                </c:pt>
                <c:pt idx="456">
                  <c:v>17/06/2021</c:v>
                </c:pt>
                <c:pt idx="457">
                  <c:v>18/06/2021</c:v>
                </c:pt>
                <c:pt idx="458">
                  <c:v>19/06/2021</c:v>
                </c:pt>
                <c:pt idx="459">
                  <c:v>20/06/2021</c:v>
                </c:pt>
                <c:pt idx="460">
                  <c:v>21/06/2021</c:v>
                </c:pt>
                <c:pt idx="461">
                  <c:v>22/06/2021</c:v>
                </c:pt>
                <c:pt idx="462">
                  <c:v>23/06/2021</c:v>
                </c:pt>
                <c:pt idx="463">
                  <c:v>24/06/2021</c:v>
                </c:pt>
                <c:pt idx="464">
                  <c:v>25/06/2021</c:v>
                </c:pt>
                <c:pt idx="465">
                  <c:v>26/06/2021</c:v>
                </c:pt>
                <c:pt idx="466">
                  <c:v>27/06/2021</c:v>
                </c:pt>
                <c:pt idx="467">
                  <c:v>28/06/2021</c:v>
                </c:pt>
                <c:pt idx="468">
                  <c:v>29/06/2021</c:v>
                </c:pt>
                <c:pt idx="469">
                  <c:v>30/06/2021</c:v>
                </c:pt>
                <c:pt idx="470">
                  <c:v>01/07/2021</c:v>
                </c:pt>
                <c:pt idx="471">
                  <c:v>02/07/2021</c:v>
                </c:pt>
                <c:pt idx="472">
                  <c:v>03/07/2021</c:v>
                </c:pt>
                <c:pt idx="473">
                  <c:v>04/07/2021</c:v>
                </c:pt>
                <c:pt idx="474">
                  <c:v>05/07/2021</c:v>
                </c:pt>
                <c:pt idx="475">
                  <c:v>06/07/2021</c:v>
                </c:pt>
                <c:pt idx="476">
                  <c:v>07/07/2021</c:v>
                </c:pt>
                <c:pt idx="477">
                  <c:v>08/07/2021</c:v>
                </c:pt>
                <c:pt idx="478">
                  <c:v>09/07/2021</c:v>
                </c:pt>
                <c:pt idx="479">
                  <c:v>10/07/2021</c:v>
                </c:pt>
                <c:pt idx="480">
                  <c:v>11/07/2021</c:v>
                </c:pt>
                <c:pt idx="481">
                  <c:v>12/07/2021</c:v>
                </c:pt>
                <c:pt idx="482">
                  <c:v>13/07/2021</c:v>
                </c:pt>
                <c:pt idx="483">
                  <c:v>14/07/2021</c:v>
                </c:pt>
                <c:pt idx="484">
                  <c:v>15/07/2021</c:v>
                </c:pt>
                <c:pt idx="485">
                  <c:v>16/07/2021</c:v>
                </c:pt>
                <c:pt idx="486">
                  <c:v>17/07/2021</c:v>
                </c:pt>
                <c:pt idx="487">
                  <c:v>18/07/2021</c:v>
                </c:pt>
                <c:pt idx="488">
                  <c:v>19/07/2021</c:v>
                </c:pt>
                <c:pt idx="489">
                  <c:v>20/07/2021</c:v>
                </c:pt>
                <c:pt idx="490">
                  <c:v>21/07/2021</c:v>
                </c:pt>
                <c:pt idx="491">
                  <c:v>22/07/2021</c:v>
                </c:pt>
                <c:pt idx="492">
                  <c:v>23/07/2021</c:v>
                </c:pt>
                <c:pt idx="493">
                  <c:v>24/07/2021</c:v>
                </c:pt>
                <c:pt idx="494">
                  <c:v>25/07/2021</c:v>
                </c:pt>
                <c:pt idx="495">
                  <c:v>26/07/2021</c:v>
                </c:pt>
                <c:pt idx="496">
                  <c:v>27/07/2021</c:v>
                </c:pt>
                <c:pt idx="497">
                  <c:v>28/07/2021</c:v>
                </c:pt>
                <c:pt idx="498">
                  <c:v>29/07/2021</c:v>
                </c:pt>
                <c:pt idx="499">
                  <c:v>30/07/2021</c:v>
                </c:pt>
                <c:pt idx="500">
                  <c:v>31/07/2021</c:v>
                </c:pt>
                <c:pt idx="501">
                  <c:v>01/08/2021</c:v>
                </c:pt>
                <c:pt idx="502">
                  <c:v>02/08/2021</c:v>
                </c:pt>
                <c:pt idx="503">
                  <c:v>03/08/2021</c:v>
                </c:pt>
                <c:pt idx="504">
                  <c:v>04/08/2021</c:v>
                </c:pt>
                <c:pt idx="505">
                  <c:v>05/08/2021</c:v>
                </c:pt>
                <c:pt idx="506">
                  <c:v>06/08/2021</c:v>
                </c:pt>
                <c:pt idx="507">
                  <c:v>07/08/2021</c:v>
                </c:pt>
                <c:pt idx="508">
                  <c:v>08/08/2021</c:v>
                </c:pt>
                <c:pt idx="509">
                  <c:v>09/08/2021</c:v>
                </c:pt>
                <c:pt idx="510">
                  <c:v>10/08/2021</c:v>
                </c:pt>
                <c:pt idx="511">
                  <c:v>11/08/2021</c:v>
                </c:pt>
                <c:pt idx="512">
                  <c:v>12/08/2021</c:v>
                </c:pt>
                <c:pt idx="513">
                  <c:v>13/08/2021</c:v>
                </c:pt>
                <c:pt idx="514">
                  <c:v>14/08/2021</c:v>
                </c:pt>
                <c:pt idx="515">
                  <c:v>15/08/2021</c:v>
                </c:pt>
                <c:pt idx="516">
                  <c:v>16/08/2021</c:v>
                </c:pt>
                <c:pt idx="517">
                  <c:v>17/08/2021</c:v>
                </c:pt>
                <c:pt idx="518">
                  <c:v>18/08/2021</c:v>
                </c:pt>
                <c:pt idx="519">
                  <c:v>19/08/2021</c:v>
                </c:pt>
                <c:pt idx="520">
                  <c:v>20/08/2021</c:v>
                </c:pt>
                <c:pt idx="521">
                  <c:v>21/08/2021</c:v>
                </c:pt>
                <c:pt idx="522">
                  <c:v>22/08/2021</c:v>
                </c:pt>
                <c:pt idx="523">
                  <c:v>23/08/2021</c:v>
                </c:pt>
                <c:pt idx="524">
                  <c:v>24/08/2021</c:v>
                </c:pt>
                <c:pt idx="525">
                  <c:v>25/08/2021</c:v>
                </c:pt>
                <c:pt idx="526">
                  <c:v>26/08/2021</c:v>
                </c:pt>
                <c:pt idx="527">
                  <c:v>27/08/2021</c:v>
                </c:pt>
                <c:pt idx="528">
                  <c:v>28/08/2021</c:v>
                </c:pt>
                <c:pt idx="529">
                  <c:v>29/08/2021</c:v>
                </c:pt>
                <c:pt idx="530">
                  <c:v>30/08/2021</c:v>
                </c:pt>
                <c:pt idx="531">
                  <c:v>31/08/2021</c:v>
                </c:pt>
                <c:pt idx="532">
                  <c:v>01/09/2021</c:v>
                </c:pt>
                <c:pt idx="533">
                  <c:v>02/09/2021</c:v>
                </c:pt>
                <c:pt idx="534">
                  <c:v>03/09/2021</c:v>
                </c:pt>
                <c:pt idx="535">
                  <c:v>04/09/2021</c:v>
                </c:pt>
                <c:pt idx="536">
                  <c:v>05/09/2021</c:v>
                </c:pt>
                <c:pt idx="537">
                  <c:v>06/09/2021</c:v>
                </c:pt>
                <c:pt idx="538">
                  <c:v>07/09/2021</c:v>
                </c:pt>
                <c:pt idx="539">
                  <c:v>08/09/2021</c:v>
                </c:pt>
                <c:pt idx="540">
                  <c:v>09/09/2021</c:v>
                </c:pt>
                <c:pt idx="541">
                  <c:v>10/09/2021</c:v>
                </c:pt>
                <c:pt idx="542">
                  <c:v>11/09/2021</c:v>
                </c:pt>
                <c:pt idx="543">
                  <c:v>12/09/2021</c:v>
                </c:pt>
                <c:pt idx="544">
                  <c:v>13/09/2021</c:v>
                </c:pt>
                <c:pt idx="545">
                  <c:v>14/09/2021</c:v>
                </c:pt>
                <c:pt idx="546">
                  <c:v>15/09/2021</c:v>
                </c:pt>
                <c:pt idx="547">
                  <c:v>16/09/2021</c:v>
                </c:pt>
                <c:pt idx="548">
                  <c:v>17/09/2021</c:v>
                </c:pt>
                <c:pt idx="549">
                  <c:v>18/09/2021</c:v>
                </c:pt>
                <c:pt idx="550">
                  <c:v>19/09/2021</c:v>
                </c:pt>
                <c:pt idx="551">
                  <c:v>20/09/2021</c:v>
                </c:pt>
                <c:pt idx="552">
                  <c:v>21/09/2021</c:v>
                </c:pt>
                <c:pt idx="553">
                  <c:v>22/09/2021</c:v>
                </c:pt>
                <c:pt idx="554">
                  <c:v>23/09/2021</c:v>
                </c:pt>
                <c:pt idx="555">
                  <c:v>24/09/2021</c:v>
                </c:pt>
                <c:pt idx="556">
                  <c:v>25/09/2021</c:v>
                </c:pt>
                <c:pt idx="557">
                  <c:v>26/09/2021</c:v>
                </c:pt>
                <c:pt idx="558">
                  <c:v>27/09/2021</c:v>
                </c:pt>
                <c:pt idx="559">
                  <c:v>28/09/2021</c:v>
                </c:pt>
                <c:pt idx="560">
                  <c:v>29/09/2021</c:v>
                </c:pt>
                <c:pt idx="561">
                  <c:v>30/09/2021</c:v>
                </c:pt>
                <c:pt idx="562">
                  <c:v>01/10/2021</c:v>
                </c:pt>
                <c:pt idx="563">
                  <c:v>02/10/2021</c:v>
                </c:pt>
                <c:pt idx="564">
                  <c:v>03/10/2021</c:v>
                </c:pt>
                <c:pt idx="565">
                  <c:v>04/10/2021</c:v>
                </c:pt>
                <c:pt idx="566">
                  <c:v>05/10/2021</c:v>
                </c:pt>
                <c:pt idx="567">
                  <c:v>06/10/2021</c:v>
                </c:pt>
                <c:pt idx="568">
                  <c:v>07/10/2021</c:v>
                </c:pt>
                <c:pt idx="569">
                  <c:v>08/10/2021</c:v>
                </c:pt>
                <c:pt idx="570">
                  <c:v>09/10/2021</c:v>
                </c:pt>
                <c:pt idx="571">
                  <c:v>10/10/2021</c:v>
                </c:pt>
                <c:pt idx="572">
                  <c:v>11/10/2021</c:v>
                </c:pt>
                <c:pt idx="573">
                  <c:v>12/10/2021</c:v>
                </c:pt>
                <c:pt idx="574">
                  <c:v>13/10/2021</c:v>
                </c:pt>
                <c:pt idx="575">
                  <c:v>14/10/2021</c:v>
                </c:pt>
                <c:pt idx="576">
                  <c:v>15/10/2021</c:v>
                </c:pt>
                <c:pt idx="577">
                  <c:v>16/10/2021</c:v>
                </c:pt>
                <c:pt idx="578">
                  <c:v>17/10/2021</c:v>
                </c:pt>
                <c:pt idx="579">
                  <c:v>18/10/2021</c:v>
                </c:pt>
                <c:pt idx="580">
                  <c:v>19/10/2021</c:v>
                </c:pt>
                <c:pt idx="581">
                  <c:v>20/10/2021</c:v>
                </c:pt>
                <c:pt idx="582">
                  <c:v>21/10/2021</c:v>
                </c:pt>
                <c:pt idx="583">
                  <c:v>22/10/2021</c:v>
                </c:pt>
                <c:pt idx="584">
                  <c:v>23/10/2021</c:v>
                </c:pt>
                <c:pt idx="585">
                  <c:v>24/10/2021</c:v>
                </c:pt>
                <c:pt idx="586">
                  <c:v>25/10/2021</c:v>
                </c:pt>
                <c:pt idx="587">
                  <c:v>26/10/2021</c:v>
                </c:pt>
                <c:pt idx="588">
                  <c:v>27/10/2021</c:v>
                </c:pt>
                <c:pt idx="589">
                  <c:v>28/10/2021</c:v>
                </c:pt>
                <c:pt idx="590">
                  <c:v>29/10/2021</c:v>
                </c:pt>
                <c:pt idx="591">
                  <c:v>30/10/2021</c:v>
                </c:pt>
                <c:pt idx="592">
                  <c:v>31/10/2021</c:v>
                </c:pt>
                <c:pt idx="593">
                  <c:v>01/11/2021</c:v>
                </c:pt>
                <c:pt idx="594">
                  <c:v>02/11/2021</c:v>
                </c:pt>
                <c:pt idx="595">
                  <c:v>03/11/2021</c:v>
                </c:pt>
                <c:pt idx="596">
                  <c:v>04/11/2021</c:v>
                </c:pt>
                <c:pt idx="597">
                  <c:v>05/11/2021</c:v>
                </c:pt>
                <c:pt idx="598">
                  <c:v>06/11/2021</c:v>
                </c:pt>
                <c:pt idx="599">
                  <c:v>07/11/2021</c:v>
                </c:pt>
                <c:pt idx="600">
                  <c:v>08/11/2021</c:v>
                </c:pt>
                <c:pt idx="601">
                  <c:v>09/11/2021</c:v>
                </c:pt>
                <c:pt idx="602">
                  <c:v>10/11/2021</c:v>
                </c:pt>
                <c:pt idx="603">
                  <c:v>11/11/2021</c:v>
                </c:pt>
                <c:pt idx="604">
                  <c:v>12/11/2021</c:v>
                </c:pt>
                <c:pt idx="605">
                  <c:v>13/11/2021</c:v>
                </c:pt>
                <c:pt idx="606">
                  <c:v>14/11/2021</c:v>
                </c:pt>
                <c:pt idx="607">
                  <c:v>15/11/2021</c:v>
                </c:pt>
                <c:pt idx="608">
                  <c:v>16/11/2021</c:v>
                </c:pt>
                <c:pt idx="609">
                  <c:v>17/11/2021</c:v>
                </c:pt>
                <c:pt idx="610">
                  <c:v>18/11/2021</c:v>
                </c:pt>
                <c:pt idx="611">
                  <c:v>19/11/2021</c:v>
                </c:pt>
                <c:pt idx="612">
                  <c:v>20/11/2021</c:v>
                </c:pt>
                <c:pt idx="613">
                  <c:v>21/11/2021</c:v>
                </c:pt>
                <c:pt idx="614">
                  <c:v>22/11/2021</c:v>
                </c:pt>
                <c:pt idx="615">
                  <c:v>23/11/2021</c:v>
                </c:pt>
                <c:pt idx="616">
                  <c:v>24/11/2021</c:v>
                </c:pt>
                <c:pt idx="617">
                  <c:v>25/11/2021</c:v>
                </c:pt>
                <c:pt idx="618">
                  <c:v>26/11/2021</c:v>
                </c:pt>
                <c:pt idx="619">
                  <c:v>27/11/2021</c:v>
                </c:pt>
                <c:pt idx="620">
                  <c:v>28/11/2021</c:v>
                </c:pt>
                <c:pt idx="621">
                  <c:v>29/11/2021</c:v>
                </c:pt>
                <c:pt idx="622">
                  <c:v>30/11/2021</c:v>
                </c:pt>
                <c:pt idx="623">
                  <c:v>01/12/2021</c:v>
                </c:pt>
                <c:pt idx="624">
                  <c:v>02/12/2021</c:v>
                </c:pt>
                <c:pt idx="625">
                  <c:v>03/12/2021</c:v>
                </c:pt>
                <c:pt idx="626">
                  <c:v>04/12/2021</c:v>
                </c:pt>
                <c:pt idx="627">
                  <c:v>05/12/2021</c:v>
                </c:pt>
                <c:pt idx="628">
                  <c:v>06/12/2021</c:v>
                </c:pt>
                <c:pt idx="629">
                  <c:v>07/12/2021</c:v>
                </c:pt>
                <c:pt idx="630">
                  <c:v>08/12/2021</c:v>
                </c:pt>
                <c:pt idx="631">
                  <c:v>09/12/2021</c:v>
                </c:pt>
                <c:pt idx="632">
                  <c:v>10/12/2021</c:v>
                </c:pt>
                <c:pt idx="633">
                  <c:v>11/12/2021</c:v>
                </c:pt>
                <c:pt idx="634">
                  <c:v>12/12/2021</c:v>
                </c:pt>
                <c:pt idx="635">
                  <c:v>13/12/2021</c:v>
                </c:pt>
                <c:pt idx="636">
                  <c:v>14/12/2021</c:v>
                </c:pt>
                <c:pt idx="637">
                  <c:v>15/12/2021</c:v>
                </c:pt>
                <c:pt idx="638">
                  <c:v>16/12/2021</c:v>
                </c:pt>
                <c:pt idx="639">
                  <c:v>17/12/2021</c:v>
                </c:pt>
                <c:pt idx="640">
                  <c:v>18/12/2021</c:v>
                </c:pt>
                <c:pt idx="641">
                  <c:v>19/12/2021</c:v>
                </c:pt>
                <c:pt idx="642">
                  <c:v>20/12/2021</c:v>
                </c:pt>
                <c:pt idx="643">
                  <c:v>21/12/2021</c:v>
                </c:pt>
              </c:strCache>
            </c:strRef>
          </c:cat>
          <c:val>
            <c:numRef>
              <c:f>london_hfr!$P$1:$P$681</c:f>
              <c:numCache>
                <c:formatCode>0.0%</c:formatCode>
                <c:ptCount val="681"/>
                <c:pt idx="0" formatCode="0">
                  <c:v>10</c:v>
                </c:pt>
                <c:pt idx="2">
                  <c:v>2.9558701721576305E-2</c:v>
                </c:pt>
                <c:pt idx="3" formatCode="0">
                  <c:v>10</c:v>
                </c:pt>
                <c:pt idx="4">
                  <c:v>2.7547899673815348E-2</c:v>
                </c:pt>
                <c:pt idx="5">
                  <c:v>3.6432968882800836E-2</c:v>
                </c:pt>
                <c:pt idx="6">
                  <c:v>2.9972923162029676E-2</c:v>
                </c:pt>
                <c:pt idx="7">
                  <c:v>2.948557519319938E-2</c:v>
                </c:pt>
                <c:pt idx="8">
                  <c:v>2.6174882383077136E-2</c:v>
                </c:pt>
                <c:pt idx="9">
                  <c:v>2.7737961034535463E-2</c:v>
                </c:pt>
                <c:pt idx="13">
                  <c:v>0.6396336386344712</c:v>
                </c:pt>
                <c:pt idx="14">
                  <c:v>0.5756255044390638</c:v>
                </c:pt>
                <c:pt idx="15">
                  <c:v>0.51868484362469935</c:v>
                </c:pt>
                <c:pt idx="16">
                  <c:v>0.49293059125964012</c:v>
                </c:pt>
                <c:pt idx="17">
                  <c:v>0.46401666933803487</c:v>
                </c:pt>
                <c:pt idx="18">
                  <c:v>0.43821323769155524</c:v>
                </c:pt>
                <c:pt idx="19">
                  <c:v>0.44236016371077763</c:v>
                </c:pt>
                <c:pt idx="20">
                  <c:v>0.45224668000727669</c:v>
                </c:pt>
                <c:pt idx="21">
                  <c:v>0.44306930693069307</c:v>
                </c:pt>
                <c:pt idx="22">
                  <c:v>0.41821379714676571</c:v>
                </c:pt>
                <c:pt idx="23">
                  <c:v>0.41548280831789169</c:v>
                </c:pt>
                <c:pt idx="24">
                  <c:v>0.40670812972012438</c:v>
                </c:pt>
                <c:pt idx="25">
                  <c:v>0.39323220536756132</c:v>
                </c:pt>
                <c:pt idx="26">
                  <c:v>0.3896551724137931</c:v>
                </c:pt>
                <c:pt idx="27">
                  <c:v>0.38193580492659868</c:v>
                </c:pt>
                <c:pt idx="28">
                  <c:v>0.38343164914080535</c:v>
                </c:pt>
                <c:pt idx="29">
                  <c:v>0.3904109589041096</c:v>
                </c:pt>
                <c:pt idx="30">
                  <c:v>0.38476347634763475</c:v>
                </c:pt>
                <c:pt idx="31">
                  <c:v>0.40770328102710413</c:v>
                </c:pt>
                <c:pt idx="32">
                  <c:v>0.4445129469790382</c:v>
                </c:pt>
                <c:pt idx="33">
                  <c:v>0.44249451582575999</c:v>
                </c:pt>
                <c:pt idx="34">
                  <c:v>0.44117647058823528</c:v>
                </c:pt>
                <c:pt idx="35">
                  <c:v>0.42735042735042739</c:v>
                </c:pt>
                <c:pt idx="36">
                  <c:v>0.44123856439127374</c:v>
                </c:pt>
                <c:pt idx="37">
                  <c:v>0.4506194690265487</c:v>
                </c:pt>
                <c:pt idx="38">
                  <c:v>0.43808454919566031</c:v>
                </c:pt>
                <c:pt idx="39">
                  <c:v>0.40917499075101738</c:v>
                </c:pt>
                <c:pt idx="40">
                  <c:v>0.39716039907904838</c:v>
                </c:pt>
                <c:pt idx="41">
                  <c:v>0.37035603715170279</c:v>
                </c:pt>
                <c:pt idx="42">
                  <c:v>0.34401281537845413</c:v>
                </c:pt>
                <c:pt idx="43">
                  <c:v>0.31180968564146139</c:v>
                </c:pt>
                <c:pt idx="44">
                  <c:v>0.28499542543458373</c:v>
                </c:pt>
                <c:pt idx="45">
                  <c:v>0.28742228598756575</c:v>
                </c:pt>
                <c:pt idx="46">
                  <c:v>0.29792746113989638</c:v>
                </c:pt>
                <c:pt idx="47">
                  <c:v>0.30337078651685395</c:v>
                </c:pt>
                <c:pt idx="48">
                  <c:v>0.32007343941248467</c:v>
                </c:pt>
                <c:pt idx="49">
                  <c:v>0.35092348284960423</c:v>
                </c:pt>
                <c:pt idx="50">
                  <c:v>0.34829931972789113</c:v>
                </c:pt>
                <c:pt idx="51">
                  <c:v>0.35988414192614049</c:v>
                </c:pt>
                <c:pt idx="52">
                  <c:v>0.36597938144329895</c:v>
                </c:pt>
                <c:pt idx="53">
                  <c:v>0.37142857142857139</c:v>
                </c:pt>
                <c:pt idx="54">
                  <c:v>0.39983022071307306</c:v>
                </c:pt>
                <c:pt idx="55">
                  <c:v>0.40471869328493654</c:v>
                </c:pt>
                <c:pt idx="56">
                  <c:v>0.4057416267942584</c:v>
                </c:pt>
                <c:pt idx="57">
                  <c:v>0.42242242242242239</c:v>
                </c:pt>
                <c:pt idx="58">
                  <c:v>0.42331932773109243</c:v>
                </c:pt>
                <c:pt idx="59">
                  <c:v>0.4250281848928974</c:v>
                </c:pt>
                <c:pt idx="60">
                  <c:v>0.44067796610169491</c:v>
                </c:pt>
                <c:pt idx="61">
                  <c:v>0.44296116504854371</c:v>
                </c:pt>
                <c:pt idx="62">
                  <c:v>0.47089262613195343</c:v>
                </c:pt>
                <c:pt idx="63">
                  <c:v>0.45430809399477806</c:v>
                </c:pt>
                <c:pt idx="64">
                  <c:v>0.4689189189189189</c:v>
                </c:pt>
                <c:pt idx="65">
                  <c:v>0.50877192982456143</c:v>
                </c:pt>
                <c:pt idx="66">
                  <c:v>0.55877616747181968</c:v>
                </c:pt>
                <c:pt idx="67">
                  <c:v>0.6459074733096084</c:v>
                </c:pt>
                <c:pt idx="68">
                  <c:v>0.78378378378378377</c:v>
                </c:pt>
                <c:pt idx="69">
                  <c:v>0.87089715536105017</c:v>
                </c:pt>
                <c:pt idx="70">
                  <c:v>0.88631090487238984</c:v>
                </c:pt>
                <c:pt idx="71">
                  <c:v>0.85131894484412474</c:v>
                </c:pt>
                <c:pt idx="72">
                  <c:v>0.80243902439024395</c:v>
                </c:pt>
                <c:pt idx="73">
                  <c:v>0.7862595419847328</c:v>
                </c:pt>
                <c:pt idx="74">
                  <c:v>0.72938144329896903</c:v>
                </c:pt>
                <c:pt idx="75">
                  <c:v>0.67115902964959562</c:v>
                </c:pt>
                <c:pt idx="76">
                  <c:v>0.63611111111111107</c:v>
                </c:pt>
                <c:pt idx="77">
                  <c:v>0.67934782608695654</c:v>
                </c:pt>
                <c:pt idx="78">
                  <c:v>0.70666666666666667</c:v>
                </c:pt>
                <c:pt idx="79">
                  <c:v>0.7427821522309711</c:v>
                </c:pt>
                <c:pt idx="80">
                  <c:v>0.74257425742574246</c:v>
                </c:pt>
                <c:pt idx="81">
                  <c:v>0.7931034482758621</c:v>
                </c:pt>
                <c:pt idx="82">
                  <c:v>0.82513661202185795</c:v>
                </c:pt>
                <c:pt idx="83">
                  <c:v>0.83689839572192515</c:v>
                </c:pt>
                <c:pt idx="84">
                  <c:v>0.89071038251366119</c:v>
                </c:pt>
                <c:pt idx="85">
                  <c:v>0.91193181818181812</c:v>
                </c:pt>
                <c:pt idx="86">
                  <c:v>0.94642857142857151</c:v>
                </c:pt>
                <c:pt idx="87">
                  <c:v>1</c:v>
                </c:pt>
                <c:pt idx="88">
                  <c:v>1.0631229235880399</c:v>
                </c:pt>
                <c:pt idx="89">
                  <c:v>1.0433333333333334</c:v>
                </c:pt>
                <c:pt idx="90">
                  <c:v>0.96466431095406358</c:v>
                </c:pt>
                <c:pt idx="91">
                  <c:v>0.84981684981684991</c:v>
                </c:pt>
                <c:pt idx="92">
                  <c:v>0.86988847583643125</c:v>
                </c:pt>
                <c:pt idx="93">
                  <c:v>0.76428571428571435</c:v>
                </c:pt>
                <c:pt idx="94">
                  <c:v>0.68661971830985924</c:v>
                </c:pt>
                <c:pt idx="95">
                  <c:v>0.63414634146341464</c:v>
                </c:pt>
                <c:pt idx="96">
                  <c:v>0.62751677852348997</c:v>
                </c:pt>
                <c:pt idx="97">
                  <c:v>0.63754045307443363</c:v>
                </c:pt>
                <c:pt idx="98">
                  <c:v>0.625</c:v>
                </c:pt>
                <c:pt idx="99">
                  <c:v>0.56026058631921827</c:v>
                </c:pt>
                <c:pt idx="100">
                  <c:v>0.54952076677316297</c:v>
                </c:pt>
                <c:pt idx="101">
                  <c:v>0.56507936507936507</c:v>
                </c:pt>
                <c:pt idx="102">
                  <c:v>0.57556270096463025</c:v>
                </c:pt>
                <c:pt idx="103">
                  <c:v>0.58503401360544216</c:v>
                </c:pt>
                <c:pt idx="104">
                  <c:v>0.56338028169014087</c:v>
                </c:pt>
                <c:pt idx="105">
                  <c:v>0.53873239436619724</c:v>
                </c:pt>
                <c:pt idx="106">
                  <c:v>0.46325878594249204</c:v>
                </c:pt>
                <c:pt idx="107">
                  <c:v>0.45806451612903226</c:v>
                </c:pt>
                <c:pt idx="108">
                  <c:v>0.42006269592476492</c:v>
                </c:pt>
                <c:pt idx="109">
                  <c:v>0.36526946107784425</c:v>
                </c:pt>
                <c:pt idx="110">
                  <c:v>0.32285714285714284</c:v>
                </c:pt>
                <c:pt idx="111">
                  <c:v>0.30965909090909088</c:v>
                </c:pt>
                <c:pt idx="112">
                  <c:v>0.29793510324483774</c:v>
                </c:pt>
                <c:pt idx="113">
                  <c:v>0.27607361963190186</c:v>
                </c:pt>
                <c:pt idx="114">
                  <c:v>0.22535211267605634</c:v>
                </c:pt>
                <c:pt idx="115">
                  <c:v>0.21568627450980393</c:v>
                </c:pt>
                <c:pt idx="116">
                  <c:v>0.2047872340425532</c:v>
                </c:pt>
                <c:pt idx="117">
                  <c:v>0.20256410256410257</c:v>
                </c:pt>
                <c:pt idx="118">
                  <c:v>0.18844221105527637</c:v>
                </c:pt>
                <c:pt idx="119">
                  <c:v>0.16666666666666666</c:v>
                </c:pt>
                <c:pt idx="120">
                  <c:v>0.16511627906976742</c:v>
                </c:pt>
                <c:pt idx="121">
                  <c:v>0.13963963963963966</c:v>
                </c:pt>
                <c:pt idx="122">
                  <c:v>0.10629067245119306</c:v>
                </c:pt>
                <c:pt idx="123">
                  <c:v>0.10537634408602151</c:v>
                </c:pt>
                <c:pt idx="124">
                  <c:v>0.1072961373390558</c:v>
                </c:pt>
                <c:pt idx="125">
                  <c:v>8.3832335329341326E-2</c:v>
                </c:pt>
                <c:pt idx="126">
                  <c:v>7.8431372549019607E-2</c:v>
                </c:pt>
                <c:pt idx="127">
                  <c:v>7.6923076923076927E-2</c:v>
                </c:pt>
                <c:pt idx="128">
                  <c:v>8.0223880597014935E-2</c:v>
                </c:pt>
                <c:pt idx="129">
                  <c:v>8.6330935251798552E-2</c:v>
                </c:pt>
                <c:pt idx="130">
                  <c:v>7.8125E-2</c:v>
                </c:pt>
                <c:pt idx="131">
                  <c:v>7.4135090609555199E-2</c:v>
                </c:pt>
                <c:pt idx="132">
                  <c:v>8.7102177554438859E-2</c:v>
                </c:pt>
                <c:pt idx="133">
                  <c:v>0.10851419031719534</c:v>
                </c:pt>
                <c:pt idx="134">
                  <c:v>9.5238095238095247E-2</c:v>
                </c:pt>
                <c:pt idx="135">
                  <c:v>0.10067114093959732</c:v>
                </c:pt>
                <c:pt idx="136">
                  <c:v>0.10166666666666667</c:v>
                </c:pt>
                <c:pt idx="137">
                  <c:v>0.10294117647058823</c:v>
                </c:pt>
                <c:pt idx="138">
                  <c:v>9.7402597402597393E-2</c:v>
                </c:pt>
                <c:pt idx="139">
                  <c:v>8.0060422960725075E-2</c:v>
                </c:pt>
                <c:pt idx="140">
                  <c:v>6.2215477996965099E-2</c:v>
                </c:pt>
                <c:pt idx="141">
                  <c:v>6.6052227342549924E-2</c:v>
                </c:pt>
                <c:pt idx="142">
                  <c:v>5.6577086280056581E-2</c:v>
                </c:pt>
                <c:pt idx="143">
                  <c:v>4.9267643142476697E-2</c:v>
                </c:pt>
                <c:pt idx="144">
                  <c:v>4.4999999999999998E-2</c:v>
                </c:pt>
                <c:pt idx="145">
                  <c:v>4.5121951219512194E-2</c:v>
                </c:pt>
                <c:pt idx="146">
                  <c:v>4.9576783555018135E-2</c:v>
                </c:pt>
                <c:pt idx="147">
                  <c:v>5.0056882821387941E-2</c:v>
                </c:pt>
                <c:pt idx="148">
                  <c:v>4.6666666666666662E-2</c:v>
                </c:pt>
                <c:pt idx="149">
                  <c:v>4.3386243386243382E-2</c:v>
                </c:pt>
                <c:pt idx="150">
                  <c:v>4.8008171603677222E-2</c:v>
                </c:pt>
                <c:pt idx="151">
                  <c:v>5.1493305870236872E-2</c:v>
                </c:pt>
                <c:pt idx="152">
                  <c:v>4.5627376425855515E-2</c:v>
                </c:pt>
                <c:pt idx="153">
                  <c:v>4.3875685557586835E-2</c:v>
                </c:pt>
                <c:pt idx="154">
                  <c:v>4.072398190045249E-2</c:v>
                </c:pt>
                <c:pt idx="155">
                  <c:v>4.3852106620808254E-2</c:v>
                </c:pt>
                <c:pt idx="156">
                  <c:v>5.2181351582549183E-2</c:v>
                </c:pt>
                <c:pt idx="157">
                  <c:v>5.2677029360967187E-2</c:v>
                </c:pt>
                <c:pt idx="158">
                  <c:v>6.6666666666666666E-2</c:v>
                </c:pt>
                <c:pt idx="159">
                  <c:v>7.046979865771813E-2</c:v>
                </c:pt>
                <c:pt idx="160">
                  <c:v>6.6666666666666666E-2</c:v>
                </c:pt>
                <c:pt idx="161">
                  <c:v>6.9565217391304349E-2</c:v>
                </c:pt>
                <c:pt idx="162">
                  <c:v>7.5079872204472847E-2</c:v>
                </c:pt>
                <c:pt idx="163">
                  <c:v>7.6923076923076927E-2</c:v>
                </c:pt>
                <c:pt idx="164">
                  <c:v>7.0571630204657732E-2</c:v>
                </c:pt>
                <c:pt idx="165">
                  <c:v>6.0491493383742906E-2</c:v>
                </c:pt>
                <c:pt idx="166">
                  <c:v>6.2719812426729193E-2</c:v>
                </c:pt>
                <c:pt idx="167">
                  <c:v>7.2243346007604556E-2</c:v>
                </c:pt>
                <c:pt idx="168">
                  <c:v>7.4974670719351572E-2</c:v>
                </c:pt>
                <c:pt idx="169">
                  <c:v>7.6246334310850442E-2</c:v>
                </c:pt>
                <c:pt idx="170">
                  <c:v>7.202095154954169E-2</c:v>
                </c:pt>
                <c:pt idx="171">
                  <c:v>8.3189655172413793E-2</c:v>
                </c:pt>
                <c:pt idx="172">
                  <c:v>8.8449978531558601E-2</c:v>
                </c:pt>
                <c:pt idx="173">
                  <c:v>9.3209616195698022E-2</c:v>
                </c:pt>
                <c:pt idx="174">
                  <c:v>9.9659284497444642E-2</c:v>
                </c:pt>
                <c:pt idx="175">
                  <c:v>0.10524036379385016</c:v>
                </c:pt>
                <c:pt idx="176">
                  <c:v>0.11451758340847611</c:v>
                </c:pt>
                <c:pt idx="177">
                  <c:v>0.1330409356725146</c:v>
                </c:pt>
                <c:pt idx="178">
                  <c:v>0.13549039433771487</c:v>
                </c:pt>
                <c:pt idx="179">
                  <c:v>0.13714285714285715</c:v>
                </c:pt>
                <c:pt idx="180">
                  <c:v>0.13408723747980614</c:v>
                </c:pt>
                <c:pt idx="181">
                  <c:v>0.12211740041928722</c:v>
                </c:pt>
                <c:pt idx="182">
                  <c:v>0.11624441132637856</c:v>
                </c:pt>
                <c:pt idx="183">
                  <c:v>9.926311226701344E-2</c:v>
                </c:pt>
                <c:pt idx="184">
                  <c:v>9.5120951209512097E-2</c:v>
                </c:pt>
                <c:pt idx="185">
                  <c:v>8.664931201190032E-2</c:v>
                </c:pt>
                <c:pt idx="186">
                  <c:v>7.9541734860883798E-2</c:v>
                </c:pt>
                <c:pt idx="187">
                  <c:v>7.4085182963407312E-2</c:v>
                </c:pt>
                <c:pt idx="188">
                  <c:v>7.4782119763845939E-2</c:v>
                </c:pt>
                <c:pt idx="189">
                  <c:v>7.2433006102414432E-2</c:v>
                </c:pt>
                <c:pt idx="190">
                  <c:v>7.3997944501541624E-2</c:v>
                </c:pt>
                <c:pt idx="191">
                  <c:v>6.573327005220693E-2</c:v>
                </c:pt>
                <c:pt idx="192">
                  <c:v>6.699977288212583E-2</c:v>
                </c:pt>
                <c:pt idx="193">
                  <c:v>6.482845716691224E-2</c:v>
                </c:pt>
                <c:pt idx="194">
                  <c:v>6.3204124498758826E-2</c:v>
                </c:pt>
                <c:pt idx="195">
                  <c:v>6.2169778090877072E-2</c:v>
                </c:pt>
                <c:pt idx="196">
                  <c:v>6.4586846543001689E-2</c:v>
                </c:pt>
                <c:pt idx="197">
                  <c:v>6.6228351507376521E-2</c:v>
                </c:pt>
                <c:pt idx="198">
                  <c:v>6.6529290550485717E-2</c:v>
                </c:pt>
                <c:pt idx="199">
                  <c:v>6.3745019920318724E-2</c:v>
                </c:pt>
                <c:pt idx="200">
                  <c:v>6.4935064935064943E-2</c:v>
                </c:pt>
                <c:pt idx="201">
                  <c:v>6.7151306062099569E-2</c:v>
                </c:pt>
                <c:pt idx="202">
                  <c:v>6.7220902612826608E-2</c:v>
                </c:pt>
                <c:pt idx="203">
                  <c:v>6.8422290148130727E-2</c:v>
                </c:pt>
                <c:pt idx="204">
                  <c:v>7.3677956030897204E-2</c:v>
                </c:pt>
                <c:pt idx="205">
                  <c:v>7.4798619102416586E-2</c:v>
                </c:pt>
                <c:pt idx="206">
                  <c:v>7.9238947957470621E-2</c:v>
                </c:pt>
                <c:pt idx="207">
                  <c:v>7.9776756401838483E-2</c:v>
                </c:pt>
                <c:pt idx="208">
                  <c:v>8.0307560871422462E-2</c:v>
                </c:pt>
                <c:pt idx="209">
                  <c:v>8.4470636889991721E-2</c:v>
                </c:pt>
                <c:pt idx="210">
                  <c:v>8.4613829357056206E-2</c:v>
                </c:pt>
                <c:pt idx="211">
                  <c:v>7.9911953296966223E-2</c:v>
                </c:pt>
                <c:pt idx="212">
                  <c:v>7.7410714285714291E-2</c:v>
                </c:pt>
                <c:pt idx="213">
                  <c:v>7.1872153680549805E-2</c:v>
                </c:pt>
                <c:pt idx="214">
                  <c:v>6.9703836836758612E-2</c:v>
                </c:pt>
                <c:pt idx="215">
                  <c:v>6.8569702461863766E-2</c:v>
                </c:pt>
                <c:pt idx="216">
                  <c:v>6.5410933706129049E-2</c:v>
                </c:pt>
                <c:pt idx="217">
                  <c:v>6.3388370423546295E-2</c:v>
                </c:pt>
                <c:pt idx="218">
                  <c:v>6.4251832686502794E-2</c:v>
                </c:pt>
                <c:pt idx="219">
                  <c:v>6.1795762171355677E-2</c:v>
                </c:pt>
                <c:pt idx="220">
                  <c:v>6.097034264324791E-2</c:v>
                </c:pt>
                <c:pt idx="221">
                  <c:v>6.097831717605269E-2</c:v>
                </c:pt>
                <c:pt idx="222">
                  <c:v>6.293077614623914E-2</c:v>
                </c:pt>
                <c:pt idx="223">
                  <c:v>6.3602634966305749E-2</c:v>
                </c:pt>
                <c:pt idx="224">
                  <c:v>6.721411192214112E-2</c:v>
                </c:pt>
                <c:pt idx="225">
                  <c:v>6.8477429227237957E-2</c:v>
                </c:pt>
                <c:pt idx="226">
                  <c:v>6.9039833531510109E-2</c:v>
                </c:pt>
                <c:pt idx="227">
                  <c:v>7.1470937129300124E-2</c:v>
                </c:pt>
                <c:pt idx="228">
                  <c:v>7.3266013120070764E-2</c:v>
                </c:pt>
                <c:pt idx="229">
                  <c:v>7.4274831526516261E-2</c:v>
                </c:pt>
                <c:pt idx="230">
                  <c:v>7.4223245109321059E-2</c:v>
                </c:pt>
                <c:pt idx="231">
                  <c:v>7.3213781417678619E-2</c:v>
                </c:pt>
                <c:pt idx="232">
                  <c:v>7.3505434782608708E-2</c:v>
                </c:pt>
                <c:pt idx="233">
                  <c:v>7.4141291927135852E-2</c:v>
                </c:pt>
                <c:pt idx="234">
                  <c:v>6.9988367584335021E-2</c:v>
                </c:pt>
                <c:pt idx="235">
                  <c:v>6.7899344884589471E-2</c:v>
                </c:pt>
                <c:pt idx="236">
                  <c:v>6.3477191544182243E-2</c:v>
                </c:pt>
                <c:pt idx="237">
                  <c:v>6.1002548853016141E-2</c:v>
                </c:pt>
                <c:pt idx="238">
                  <c:v>5.8912133891213386E-2</c:v>
                </c:pt>
                <c:pt idx="239">
                  <c:v>5.9963253716385508E-2</c:v>
                </c:pt>
                <c:pt idx="240">
                  <c:v>5.8951235804943221E-2</c:v>
                </c:pt>
                <c:pt idx="241">
                  <c:v>5.9960663107614491E-2</c:v>
                </c:pt>
                <c:pt idx="242">
                  <c:v>5.818915801614763E-2</c:v>
                </c:pt>
                <c:pt idx="243">
                  <c:v>6.1031175059952036E-2</c:v>
                </c:pt>
                <c:pt idx="244">
                  <c:v>6.3206960845245491E-2</c:v>
                </c:pt>
                <c:pt idx="245">
                  <c:v>6.6854148025054322E-2</c:v>
                </c:pt>
                <c:pt idx="246">
                  <c:v>6.5766294773928369E-2</c:v>
                </c:pt>
                <c:pt idx="247">
                  <c:v>6.8953734709218881E-2</c:v>
                </c:pt>
                <c:pt idx="248">
                  <c:v>7.414435308173449E-2</c:v>
                </c:pt>
                <c:pt idx="249">
                  <c:v>7.7719097916071941E-2</c:v>
                </c:pt>
                <c:pt idx="250">
                  <c:v>8.0178494314092408E-2</c:v>
                </c:pt>
                <c:pt idx="251">
                  <c:v>8.4269261034408752E-2</c:v>
                </c:pt>
                <c:pt idx="252">
                  <c:v>8.635077793493634E-2</c:v>
                </c:pt>
                <c:pt idx="253">
                  <c:v>9.132196757965344E-2</c:v>
                </c:pt>
                <c:pt idx="254">
                  <c:v>9.4821098720667713E-2</c:v>
                </c:pt>
                <c:pt idx="255">
                  <c:v>0.10002009780933878</c:v>
                </c:pt>
                <c:pt idx="256">
                  <c:v>0.10319664191152728</c:v>
                </c:pt>
                <c:pt idx="257">
                  <c:v>0.10741043883397343</c:v>
                </c:pt>
                <c:pt idx="258">
                  <c:v>0.10770435515932775</c:v>
                </c:pt>
                <c:pt idx="259">
                  <c:v>0.11144053017091034</c:v>
                </c:pt>
                <c:pt idx="260">
                  <c:v>0.10689444104390408</c:v>
                </c:pt>
                <c:pt idx="261">
                  <c:v>0.10806256253620518</c:v>
                </c:pt>
                <c:pt idx="262">
                  <c:v>0.1054245166394699</c:v>
                </c:pt>
                <c:pt idx="263">
                  <c:v>0.10487749026791848</c:v>
                </c:pt>
                <c:pt idx="264">
                  <c:v>9.9142352989453827E-2</c:v>
                </c:pt>
                <c:pt idx="265">
                  <c:v>9.7630718954248366E-2</c:v>
                </c:pt>
                <c:pt idx="266">
                  <c:v>9.5606530556597014E-2</c:v>
                </c:pt>
                <c:pt idx="267">
                  <c:v>9.4550391902734066E-2</c:v>
                </c:pt>
                <c:pt idx="268">
                  <c:v>8.6195249804101703E-2</c:v>
                </c:pt>
                <c:pt idx="269">
                  <c:v>8.0980983357470143E-2</c:v>
                </c:pt>
                <c:pt idx="270">
                  <c:v>7.5795390197353249E-2</c:v>
                </c:pt>
                <c:pt idx="271">
                  <c:v>7.2511785531721537E-2</c:v>
                </c:pt>
                <c:pt idx="272">
                  <c:v>6.9911062944040189E-2</c:v>
                </c:pt>
                <c:pt idx="273">
                  <c:v>6.9846453251529689E-2</c:v>
                </c:pt>
                <c:pt idx="274">
                  <c:v>6.8774395003903199E-2</c:v>
                </c:pt>
                <c:pt idx="275">
                  <c:v>6.6989460866035577E-2</c:v>
                </c:pt>
                <c:pt idx="276">
                  <c:v>6.58268830515161E-2</c:v>
                </c:pt>
                <c:pt idx="277">
                  <c:v>6.6693027547120073E-2</c:v>
                </c:pt>
                <c:pt idx="278">
                  <c:v>7.0467700086487922E-2</c:v>
                </c:pt>
                <c:pt idx="279">
                  <c:v>7.8416815872599965E-2</c:v>
                </c:pt>
                <c:pt idx="280">
                  <c:v>7.6564734727235573E-2</c:v>
                </c:pt>
                <c:pt idx="281">
                  <c:v>7.6203845608973961E-2</c:v>
                </c:pt>
                <c:pt idx="282">
                  <c:v>8.0304220999773579E-2</c:v>
                </c:pt>
                <c:pt idx="283">
                  <c:v>7.4084058326185503E-2</c:v>
                </c:pt>
                <c:pt idx="284">
                  <c:v>6.9866272490010858E-2</c:v>
                </c:pt>
                <c:pt idx="285">
                  <c:v>6.6077967312673028E-2</c:v>
                </c:pt>
                <c:pt idx="286">
                  <c:v>6.3956521739130426E-2</c:v>
                </c:pt>
                <c:pt idx="287">
                  <c:v>6.2356668195539249E-2</c:v>
                </c:pt>
                <c:pt idx="288">
                  <c:v>6.0532015919930862E-2</c:v>
                </c:pt>
                <c:pt idx="289">
                  <c:v>5.6003749538786785E-2</c:v>
                </c:pt>
                <c:pt idx="290">
                  <c:v>5.7648149318502602E-2</c:v>
                </c:pt>
                <c:pt idx="291">
                  <c:v>5.921579380312586E-2</c:v>
                </c:pt>
                <c:pt idx="292">
                  <c:v>5.8535350199264591E-2</c:v>
                </c:pt>
                <c:pt idx="293">
                  <c:v>5.5240209291263671E-2</c:v>
                </c:pt>
                <c:pt idx="294">
                  <c:v>5.6768656300507161E-2</c:v>
                </c:pt>
                <c:pt idx="295">
                  <c:v>5.8865509735586935E-2</c:v>
                </c:pt>
                <c:pt idx="296">
                  <c:v>6.1029749451446652E-2</c:v>
                </c:pt>
                <c:pt idx="297">
                  <c:v>6.3701874143336001E-2</c:v>
                </c:pt>
                <c:pt idx="298">
                  <c:v>6.4160343263595904E-2</c:v>
                </c:pt>
                <c:pt idx="299">
                  <c:v>6.5565859911030672E-2</c:v>
                </c:pt>
                <c:pt idx="300">
                  <c:v>6.4430411404276619E-2</c:v>
                </c:pt>
                <c:pt idx="301">
                  <c:v>6.2724918988454836E-2</c:v>
                </c:pt>
                <c:pt idx="302">
                  <c:v>6.1976436481316052E-2</c:v>
                </c:pt>
                <c:pt idx="303">
                  <c:v>6.3340347373301478E-2</c:v>
                </c:pt>
                <c:pt idx="304">
                  <c:v>6.3761855573293266E-2</c:v>
                </c:pt>
                <c:pt idx="305">
                  <c:v>6.4682666241428793E-2</c:v>
                </c:pt>
                <c:pt idx="306">
                  <c:v>6.5807658778252648E-2</c:v>
                </c:pt>
                <c:pt idx="307">
                  <c:v>6.8395695438786069E-2</c:v>
                </c:pt>
                <c:pt idx="308">
                  <c:v>6.8950062510320098E-2</c:v>
                </c:pt>
                <c:pt idx="309">
                  <c:v>6.9459675007476823E-2</c:v>
                </c:pt>
                <c:pt idx="310">
                  <c:v>7.1847985646713422E-2</c:v>
                </c:pt>
                <c:pt idx="311">
                  <c:v>7.4032595561580844E-2</c:v>
                </c:pt>
                <c:pt idx="312">
                  <c:v>7.4545454545454554E-2</c:v>
                </c:pt>
                <c:pt idx="313">
                  <c:v>7.626100880704563E-2</c:v>
                </c:pt>
                <c:pt idx="314">
                  <c:v>7.7449075073778156E-2</c:v>
                </c:pt>
                <c:pt idx="315">
                  <c:v>7.7163196162777406E-2</c:v>
                </c:pt>
                <c:pt idx="316">
                  <c:v>7.5665668819914933E-2</c:v>
                </c:pt>
                <c:pt idx="317">
                  <c:v>7.6271186440677971E-2</c:v>
                </c:pt>
                <c:pt idx="318">
                  <c:v>7.5795923804449189E-2</c:v>
                </c:pt>
                <c:pt idx="319">
                  <c:v>7.8328733225468739E-2</c:v>
                </c:pt>
                <c:pt idx="320">
                  <c:v>7.8499337343256204E-2</c:v>
                </c:pt>
                <c:pt idx="321">
                  <c:v>7.8008389170343737E-2</c:v>
                </c:pt>
                <c:pt idx="322">
                  <c:v>7.9082961847970826E-2</c:v>
                </c:pt>
                <c:pt idx="323">
                  <c:v>7.7674049667459888E-2</c:v>
                </c:pt>
                <c:pt idx="324">
                  <c:v>8.0375712848037573E-2</c:v>
                </c:pt>
                <c:pt idx="325">
                  <c:v>8.5015784450480872E-2</c:v>
                </c:pt>
                <c:pt idx="326">
                  <c:v>8.775592131674026E-2</c:v>
                </c:pt>
                <c:pt idx="327">
                  <c:v>8.9565293448788594E-2</c:v>
                </c:pt>
                <c:pt idx="328">
                  <c:v>9.1956193353474325E-2</c:v>
                </c:pt>
                <c:pt idx="329">
                  <c:v>9.1825420824513657E-2</c:v>
                </c:pt>
                <c:pt idx="330">
                  <c:v>9.1582064297800331E-2</c:v>
                </c:pt>
                <c:pt idx="331">
                  <c:v>9.2287263472391273E-2</c:v>
                </c:pt>
                <c:pt idx="332">
                  <c:v>8.8163265306122451E-2</c:v>
                </c:pt>
                <c:pt idx="333">
                  <c:v>8.7320132824990765E-2</c:v>
                </c:pt>
                <c:pt idx="334">
                  <c:v>8.730260623956862E-2</c:v>
                </c:pt>
                <c:pt idx="335">
                  <c:v>8.489189547685369E-2</c:v>
                </c:pt>
                <c:pt idx="336">
                  <c:v>8.4616414513321733E-2</c:v>
                </c:pt>
                <c:pt idx="337">
                  <c:v>8.1070015012965749E-2</c:v>
                </c:pt>
                <c:pt idx="338">
                  <c:v>8.2124910265613776E-2</c:v>
                </c:pt>
                <c:pt idx="339">
                  <c:v>8.4093969774053576E-2</c:v>
                </c:pt>
                <c:pt idx="340">
                  <c:v>8.6400252724688043E-2</c:v>
                </c:pt>
                <c:pt idx="341">
                  <c:v>8.6365181910914648E-2</c:v>
                </c:pt>
                <c:pt idx="342">
                  <c:v>8.6710478276743344E-2</c:v>
                </c:pt>
                <c:pt idx="343">
                  <c:v>8.6310098474608993E-2</c:v>
                </c:pt>
                <c:pt idx="344">
                  <c:v>8.7894201424211602E-2</c:v>
                </c:pt>
                <c:pt idx="345">
                  <c:v>8.8003601170380377E-2</c:v>
                </c:pt>
                <c:pt idx="346">
                  <c:v>8.7912087912087905E-2</c:v>
                </c:pt>
                <c:pt idx="347">
                  <c:v>9.0954151177199502E-2</c:v>
                </c:pt>
                <c:pt idx="348">
                  <c:v>8.9835728952772073E-2</c:v>
                </c:pt>
                <c:pt idx="349">
                  <c:v>8.8476821192052968E-2</c:v>
                </c:pt>
                <c:pt idx="350">
                  <c:v>8.4851781343486532E-2</c:v>
                </c:pt>
                <c:pt idx="351">
                  <c:v>7.9501385041551256E-2</c:v>
                </c:pt>
                <c:pt idx="352">
                  <c:v>7.5351918299751589E-2</c:v>
                </c:pt>
                <c:pt idx="353">
                  <c:v>7.7658975801913346E-2</c:v>
                </c:pt>
                <c:pt idx="354">
                  <c:v>7.3957738435179901E-2</c:v>
                </c:pt>
                <c:pt idx="355">
                  <c:v>7.1387115496227518E-2</c:v>
                </c:pt>
                <c:pt idx="356">
                  <c:v>6.8497109826589589E-2</c:v>
                </c:pt>
                <c:pt idx="357">
                  <c:v>6.5789473684210537E-2</c:v>
                </c:pt>
                <c:pt idx="358">
                  <c:v>6.6666666666666666E-2</c:v>
                </c:pt>
                <c:pt idx="359">
                  <c:v>6.5963060686015845E-2</c:v>
                </c:pt>
                <c:pt idx="360">
                  <c:v>6.2819356777877977E-2</c:v>
                </c:pt>
                <c:pt idx="361">
                  <c:v>6.3653136531365326E-2</c:v>
                </c:pt>
                <c:pt idx="362">
                  <c:v>6.4427480916030538E-2</c:v>
                </c:pt>
                <c:pt idx="363">
                  <c:v>6.3397876327295433E-2</c:v>
                </c:pt>
                <c:pt idx="364">
                  <c:v>6.1858874728007461E-2</c:v>
                </c:pt>
                <c:pt idx="365">
                  <c:v>6.0971928765469363E-2</c:v>
                </c:pt>
                <c:pt idx="366">
                  <c:v>5.9582309582309582E-2</c:v>
                </c:pt>
                <c:pt idx="367">
                  <c:v>6.0371517027863773E-2</c:v>
                </c:pt>
                <c:pt idx="368">
                  <c:v>5.6375442739079101E-2</c:v>
                </c:pt>
                <c:pt idx="369">
                  <c:v>5.4086181277860329E-2</c:v>
                </c:pt>
                <c:pt idx="370">
                  <c:v>5.4328358208955228E-2</c:v>
                </c:pt>
                <c:pt idx="371">
                  <c:v>5.3467766575007639E-2</c:v>
                </c:pt>
                <c:pt idx="372">
                  <c:v>5.207064555420219E-2</c:v>
                </c:pt>
                <c:pt idx="373">
                  <c:v>5.5060471037555701E-2</c:v>
                </c:pt>
                <c:pt idx="374">
                  <c:v>5.5334658714380383E-2</c:v>
                </c:pt>
                <c:pt idx="375">
                  <c:v>6.1714708056171477E-2</c:v>
                </c:pt>
                <c:pt idx="376">
                  <c:v>6.6511987625676727E-2</c:v>
                </c:pt>
                <c:pt idx="377">
                  <c:v>7.2644250726442497E-2</c:v>
                </c:pt>
                <c:pt idx="378">
                  <c:v>7.3679727427597957E-2</c:v>
                </c:pt>
                <c:pt idx="379">
                  <c:v>8.0344332855093251E-2</c:v>
                </c:pt>
                <c:pt idx="380">
                  <c:v>8.0103359173126609E-2</c:v>
                </c:pt>
                <c:pt idx="381">
                  <c:v>7.7486910994764402E-2</c:v>
                </c:pt>
                <c:pt idx="382">
                  <c:v>6.783144912641316E-2</c:v>
                </c:pt>
                <c:pt idx="383">
                  <c:v>6.2922516900676018E-2</c:v>
                </c:pt>
                <c:pt idx="384">
                  <c:v>5.5802469135802467E-2</c:v>
                </c:pt>
                <c:pt idx="385">
                  <c:v>5.2427184466019419E-2</c:v>
                </c:pt>
                <c:pt idx="386">
                  <c:v>4.9042503503035968E-2</c:v>
                </c:pt>
                <c:pt idx="387">
                  <c:v>4.7212230215827336E-2</c:v>
                </c:pt>
                <c:pt idx="388">
                  <c:v>5.2049746660525101E-2</c:v>
                </c:pt>
                <c:pt idx="389">
                  <c:v>5.6505223171889843E-2</c:v>
                </c:pt>
                <c:pt idx="390">
                  <c:v>5.6937799043062204E-2</c:v>
                </c:pt>
                <c:pt idx="391">
                  <c:v>5.577299412915851E-2</c:v>
                </c:pt>
                <c:pt idx="392">
                  <c:v>6.0331825037707384E-2</c:v>
                </c:pt>
                <c:pt idx="393">
                  <c:v>5.6447688564476892E-2</c:v>
                </c:pt>
                <c:pt idx="394">
                  <c:v>5.5954088952654232E-2</c:v>
                </c:pt>
                <c:pt idx="395">
                  <c:v>4.923362749651649E-2</c:v>
                </c:pt>
                <c:pt idx="396">
                  <c:v>4.6312949640287766E-2</c:v>
                </c:pt>
                <c:pt idx="397">
                  <c:v>4.3536804308797132E-2</c:v>
                </c:pt>
                <c:pt idx="398">
                  <c:v>4.4124477473293081E-2</c:v>
                </c:pt>
                <c:pt idx="399">
                  <c:v>3.7122969837587012E-2</c:v>
                </c:pt>
                <c:pt idx="400">
                  <c:v>4.0310830500242832E-2</c:v>
                </c:pt>
                <c:pt idx="401">
                  <c:v>4.0703517587939698E-2</c:v>
                </c:pt>
                <c:pt idx="402">
                  <c:v>4.4247787610619461E-2</c:v>
                </c:pt>
                <c:pt idx="403">
                  <c:v>4.4456347080878415E-2</c:v>
                </c:pt>
                <c:pt idx="404">
                  <c:v>4.9943246311010214E-2</c:v>
                </c:pt>
                <c:pt idx="405">
                  <c:v>5.3561253561253561E-2</c:v>
                </c:pt>
                <c:pt idx="406">
                  <c:v>6.1728395061728392E-2</c:v>
                </c:pt>
                <c:pt idx="407">
                  <c:v>6.2111801242236031E-2</c:v>
                </c:pt>
                <c:pt idx="408">
                  <c:v>6.5764023210831718E-2</c:v>
                </c:pt>
                <c:pt idx="409">
                  <c:v>6.2977099236641215E-2</c:v>
                </c:pt>
                <c:pt idx="410">
                  <c:v>6.4683053040103494E-2</c:v>
                </c:pt>
                <c:pt idx="411">
                  <c:v>5.8210784313725492E-2</c:v>
                </c:pt>
                <c:pt idx="412">
                  <c:v>5.936352509179927E-2</c:v>
                </c:pt>
                <c:pt idx="413">
                  <c:v>6.029232643118148E-2</c:v>
                </c:pt>
                <c:pt idx="414">
                  <c:v>5.8314087759815246E-2</c:v>
                </c:pt>
                <c:pt idx="415">
                  <c:v>5.9880239520958077E-2</c:v>
                </c:pt>
                <c:pt idx="416">
                  <c:v>6.0788608981380075E-2</c:v>
                </c:pt>
                <c:pt idx="417">
                  <c:v>6.386554621848739E-2</c:v>
                </c:pt>
                <c:pt idx="418">
                  <c:v>6.6096866096866103E-2</c:v>
                </c:pt>
                <c:pt idx="419">
                  <c:v>6.4516129032258063E-2</c:v>
                </c:pt>
                <c:pt idx="420">
                  <c:v>6.25E-2</c:v>
                </c:pt>
                <c:pt idx="421">
                  <c:v>6.7441860465116285E-2</c:v>
                </c:pt>
                <c:pt idx="422">
                  <c:v>6.3929618768328436E-2</c:v>
                </c:pt>
                <c:pt idx="423">
                  <c:v>6.6091954022988494E-2</c:v>
                </c:pt>
                <c:pt idx="424">
                  <c:v>6.3577586206896547E-2</c:v>
                </c:pt>
                <c:pt idx="425">
                  <c:v>6.402915148360229E-2</c:v>
                </c:pt>
                <c:pt idx="426">
                  <c:v>6.4681724845995894E-2</c:v>
                </c:pt>
                <c:pt idx="427">
                  <c:v>6.9534767383691853E-2</c:v>
                </c:pt>
                <c:pt idx="428">
                  <c:v>6.7442988840368756E-2</c:v>
                </c:pt>
                <c:pt idx="429">
                  <c:v>6.7812798471824254E-2</c:v>
                </c:pt>
                <c:pt idx="430">
                  <c:v>6.3703024747937667E-2</c:v>
                </c:pt>
                <c:pt idx="431">
                  <c:v>5.9559775571860166E-2</c:v>
                </c:pt>
                <c:pt idx="432">
                  <c:v>5.8799999999999998E-2</c:v>
                </c:pt>
                <c:pt idx="433">
                  <c:v>5.4380664652567981E-2</c:v>
                </c:pt>
                <c:pt idx="434">
                  <c:v>4.8387096774193547E-2</c:v>
                </c:pt>
                <c:pt idx="435">
                  <c:v>5.1220350635957375E-2</c:v>
                </c:pt>
                <c:pt idx="436">
                  <c:v>5.2162429844833283E-2</c:v>
                </c:pt>
                <c:pt idx="437">
                  <c:v>5.1406108255216201E-2</c:v>
                </c:pt>
                <c:pt idx="438">
                  <c:v>4.9875998897767983E-2</c:v>
                </c:pt>
                <c:pt idx="439">
                  <c:v>4.8192771084337345E-2</c:v>
                </c:pt>
                <c:pt idx="440">
                  <c:v>4.8897411313518692E-2</c:v>
                </c:pt>
                <c:pt idx="441">
                  <c:v>5.0468143411737845E-2</c:v>
                </c:pt>
                <c:pt idx="442">
                  <c:v>4.5875511522722373E-2</c:v>
                </c:pt>
                <c:pt idx="443">
                  <c:v>4.1739468064453507E-2</c:v>
                </c:pt>
                <c:pt idx="444">
                  <c:v>3.8489338633899528E-2</c:v>
                </c:pt>
                <c:pt idx="445">
                  <c:v>3.7510803802938635E-2</c:v>
                </c:pt>
                <c:pt idx="446">
                  <c:v>3.5881174899866489E-2</c:v>
                </c:pt>
                <c:pt idx="447">
                  <c:v>3.227360308285164E-2</c:v>
                </c:pt>
                <c:pt idx="448">
                  <c:v>2.9701422541816475E-2</c:v>
                </c:pt>
                <c:pt idx="449">
                  <c:v>2.9864532019704435E-2</c:v>
                </c:pt>
                <c:pt idx="450">
                  <c:v>2.7669757702662279E-2</c:v>
                </c:pt>
                <c:pt idx="451">
                  <c:v>2.6873910517141195E-2</c:v>
                </c:pt>
                <c:pt idx="452">
                  <c:v>2.7069607562303064E-2</c:v>
                </c:pt>
                <c:pt idx="453">
                  <c:v>2.6833631484794278E-2</c:v>
                </c:pt>
                <c:pt idx="454">
                  <c:v>2.8190113032820374E-2</c:v>
                </c:pt>
                <c:pt idx="455">
                  <c:v>3.0953969312875251E-2</c:v>
                </c:pt>
                <c:pt idx="456">
                  <c:v>3.2978447156582706E-2</c:v>
                </c:pt>
                <c:pt idx="457">
                  <c:v>3.2115714635940186E-2</c:v>
                </c:pt>
                <c:pt idx="458">
                  <c:v>3.09862411839519E-2</c:v>
                </c:pt>
                <c:pt idx="459">
                  <c:v>2.9152973603307535E-2</c:v>
                </c:pt>
                <c:pt idx="460">
                  <c:v>2.8863320769688554E-2</c:v>
                </c:pt>
                <c:pt idx="461">
                  <c:v>2.8370710618751689E-2</c:v>
                </c:pt>
                <c:pt idx="462">
                  <c:v>2.6583662824934805E-2</c:v>
                </c:pt>
                <c:pt idx="463">
                  <c:v>2.5574847489441575E-2</c:v>
                </c:pt>
                <c:pt idx="464">
                  <c:v>2.6918671248568157E-2</c:v>
                </c:pt>
                <c:pt idx="465">
                  <c:v>2.7201901492143139E-2</c:v>
                </c:pt>
                <c:pt idx="466">
                  <c:v>2.6724137931034484E-2</c:v>
                </c:pt>
                <c:pt idx="467">
                  <c:v>2.5709015448466682E-2</c:v>
                </c:pt>
                <c:pt idx="468">
                  <c:v>2.6742078963263961E-2</c:v>
                </c:pt>
                <c:pt idx="469">
                  <c:v>2.7306427191562677E-2</c:v>
                </c:pt>
                <c:pt idx="470">
                  <c:v>2.7531709281256291E-2</c:v>
                </c:pt>
                <c:pt idx="471">
                  <c:v>2.6458583433373348E-2</c:v>
                </c:pt>
                <c:pt idx="472">
                  <c:v>2.602043153603005E-2</c:v>
                </c:pt>
                <c:pt idx="473">
                  <c:v>2.6004219227623027E-2</c:v>
                </c:pt>
                <c:pt idx="474">
                  <c:v>2.6850995882006894E-2</c:v>
                </c:pt>
                <c:pt idx="475">
                  <c:v>2.6931080915656751E-2</c:v>
                </c:pt>
                <c:pt idx="476">
                  <c:v>2.7691325512728432E-2</c:v>
                </c:pt>
                <c:pt idx="477">
                  <c:v>2.8541431737761018E-2</c:v>
                </c:pt>
                <c:pt idx="478">
                  <c:v>2.9526898557208366E-2</c:v>
                </c:pt>
                <c:pt idx="479">
                  <c:v>2.8871484514061945E-2</c:v>
                </c:pt>
                <c:pt idx="480">
                  <c:v>2.8107640621361809E-2</c:v>
                </c:pt>
                <c:pt idx="481">
                  <c:v>2.5620731099580803E-2</c:v>
                </c:pt>
                <c:pt idx="482">
                  <c:v>2.4481858383504713E-2</c:v>
                </c:pt>
                <c:pt idx="483">
                  <c:v>2.3621246408502633E-2</c:v>
                </c:pt>
                <c:pt idx="484">
                  <c:v>2.2434473567303419E-2</c:v>
                </c:pt>
                <c:pt idx="485">
                  <c:v>2.1536097572687332E-2</c:v>
                </c:pt>
                <c:pt idx="486">
                  <c:v>2.2164339290451727E-2</c:v>
                </c:pt>
                <c:pt idx="487">
                  <c:v>2.2861598048338826E-2</c:v>
                </c:pt>
                <c:pt idx="488">
                  <c:v>2.480884537103251E-2</c:v>
                </c:pt>
                <c:pt idx="489">
                  <c:v>2.5268801011956749E-2</c:v>
                </c:pt>
                <c:pt idx="490">
                  <c:v>2.6435238460554917E-2</c:v>
                </c:pt>
                <c:pt idx="491">
                  <c:v>2.8091212233487147E-2</c:v>
                </c:pt>
                <c:pt idx="492">
                  <c:v>3.022305773471675E-2</c:v>
                </c:pt>
                <c:pt idx="493">
                  <c:v>3.1140168549941422E-2</c:v>
                </c:pt>
                <c:pt idx="494">
                  <c:v>3.1248782388466782E-2</c:v>
                </c:pt>
                <c:pt idx="495">
                  <c:v>3.1345353675450764E-2</c:v>
                </c:pt>
                <c:pt idx="496">
                  <c:v>3.1807854592664719E-2</c:v>
                </c:pt>
                <c:pt idx="497">
                  <c:v>3.1536744647433251E-2</c:v>
                </c:pt>
                <c:pt idx="498">
                  <c:v>3.2129016127015873E-2</c:v>
                </c:pt>
                <c:pt idx="499">
                  <c:v>3.2355154251316777E-2</c:v>
                </c:pt>
                <c:pt idx="500">
                  <c:v>3.2338515254800901E-2</c:v>
                </c:pt>
                <c:pt idx="501">
                  <c:v>3.3035128036769529E-2</c:v>
                </c:pt>
                <c:pt idx="502">
                  <c:v>3.1616398479825336E-2</c:v>
                </c:pt>
                <c:pt idx="503">
                  <c:v>3.2525510204081634E-2</c:v>
                </c:pt>
                <c:pt idx="504">
                  <c:v>3.2556127865371765E-2</c:v>
                </c:pt>
                <c:pt idx="505">
                  <c:v>3.325276781537502E-2</c:v>
                </c:pt>
                <c:pt idx="506">
                  <c:v>3.3604569282528751E-2</c:v>
                </c:pt>
                <c:pt idx="507">
                  <c:v>3.3844339622641509E-2</c:v>
                </c:pt>
                <c:pt idx="508">
                  <c:v>3.3554153110422959E-2</c:v>
                </c:pt>
                <c:pt idx="509">
                  <c:v>3.5654926790660867E-2</c:v>
                </c:pt>
                <c:pt idx="510">
                  <c:v>3.6409588121470604E-2</c:v>
                </c:pt>
                <c:pt idx="511">
                  <c:v>3.8615232443125612E-2</c:v>
                </c:pt>
                <c:pt idx="512">
                  <c:v>3.8547219349192453E-2</c:v>
                </c:pt>
                <c:pt idx="513">
                  <c:v>3.7509436961099853E-2</c:v>
                </c:pt>
                <c:pt idx="514">
                  <c:v>3.7353340250618566E-2</c:v>
                </c:pt>
                <c:pt idx="515">
                  <c:v>3.7905399885630263E-2</c:v>
                </c:pt>
                <c:pt idx="516">
                  <c:v>3.785960396861638E-2</c:v>
                </c:pt>
                <c:pt idx="517">
                  <c:v>3.8770906924288202E-2</c:v>
                </c:pt>
                <c:pt idx="518">
                  <c:v>3.81505376344086E-2</c:v>
                </c:pt>
                <c:pt idx="519">
                  <c:v>3.7597550985211052E-2</c:v>
                </c:pt>
                <c:pt idx="520">
                  <c:v>3.8349112167880978E-2</c:v>
                </c:pt>
                <c:pt idx="521">
                  <c:v>3.8417329796640136E-2</c:v>
                </c:pt>
                <c:pt idx="522">
                  <c:v>3.7621902120425869E-2</c:v>
                </c:pt>
                <c:pt idx="523">
                  <c:v>3.7426102773988175E-2</c:v>
                </c:pt>
                <c:pt idx="524">
                  <c:v>3.7284894837476101E-2</c:v>
                </c:pt>
                <c:pt idx="525">
                  <c:v>3.6587036952450559E-2</c:v>
                </c:pt>
                <c:pt idx="526">
                  <c:v>3.7686688689340712E-2</c:v>
                </c:pt>
                <c:pt idx="527">
                  <c:v>3.8682293927555109E-2</c:v>
                </c:pt>
                <c:pt idx="528">
                  <c:v>3.809387929804537E-2</c:v>
                </c:pt>
                <c:pt idx="529">
                  <c:v>3.8779072510260887E-2</c:v>
                </c:pt>
                <c:pt idx="530">
                  <c:v>3.7389624724061807E-2</c:v>
                </c:pt>
                <c:pt idx="531">
                  <c:v>3.4741359837361645E-2</c:v>
                </c:pt>
                <c:pt idx="532">
                  <c:v>3.3050428847276485E-2</c:v>
                </c:pt>
                <c:pt idx="533">
                  <c:v>3.051953779659522E-2</c:v>
                </c:pt>
                <c:pt idx="534">
                  <c:v>2.8808325225263338E-2</c:v>
                </c:pt>
                <c:pt idx="535">
                  <c:v>2.8142428142428139E-2</c:v>
                </c:pt>
                <c:pt idx="536">
                  <c:v>2.736067942039137E-2</c:v>
                </c:pt>
                <c:pt idx="537">
                  <c:v>2.7624056711639609E-2</c:v>
                </c:pt>
                <c:pt idx="538">
                  <c:v>2.8819958896907708E-2</c:v>
                </c:pt>
                <c:pt idx="539">
                  <c:v>2.9397330192383195E-2</c:v>
                </c:pt>
                <c:pt idx="540">
                  <c:v>2.9899153701920644E-2</c:v>
                </c:pt>
                <c:pt idx="541">
                  <c:v>3.0683030949839912E-2</c:v>
                </c:pt>
                <c:pt idx="542">
                  <c:v>3.263714842662211E-2</c:v>
                </c:pt>
                <c:pt idx="543">
                  <c:v>3.415482748622789E-2</c:v>
                </c:pt>
                <c:pt idx="544">
                  <c:v>3.5101265070974642E-2</c:v>
                </c:pt>
                <c:pt idx="545">
                  <c:v>3.4763845600575403E-2</c:v>
                </c:pt>
                <c:pt idx="546">
                  <c:v>3.4107314725697786E-2</c:v>
                </c:pt>
                <c:pt idx="547">
                  <c:v>3.3514278970970021E-2</c:v>
                </c:pt>
                <c:pt idx="548">
                  <c:v>3.1599050870999477E-2</c:v>
                </c:pt>
                <c:pt idx="549">
                  <c:v>3.0075615441469097E-2</c:v>
                </c:pt>
                <c:pt idx="550">
                  <c:v>2.9495241805331401E-2</c:v>
                </c:pt>
                <c:pt idx="551">
                  <c:v>2.8054693032630602E-2</c:v>
                </c:pt>
                <c:pt idx="552">
                  <c:v>2.8075520975025844E-2</c:v>
                </c:pt>
                <c:pt idx="553">
                  <c:v>2.7852602090291997E-2</c:v>
                </c:pt>
                <c:pt idx="554">
                  <c:v>2.7334365490363569E-2</c:v>
                </c:pt>
                <c:pt idx="555">
                  <c:v>2.7811302933305342E-2</c:v>
                </c:pt>
                <c:pt idx="556">
                  <c:v>2.8417494189731673E-2</c:v>
                </c:pt>
                <c:pt idx="557">
                  <c:v>2.7671957671957671E-2</c:v>
                </c:pt>
                <c:pt idx="558">
                  <c:v>2.7921351308147282E-2</c:v>
                </c:pt>
                <c:pt idx="559">
                  <c:v>2.7555029331037078E-2</c:v>
                </c:pt>
                <c:pt idx="560">
                  <c:v>2.8819538670284937E-2</c:v>
                </c:pt>
                <c:pt idx="561">
                  <c:v>2.9920320884600796E-2</c:v>
                </c:pt>
                <c:pt idx="562">
                  <c:v>3.1292665610835019E-2</c:v>
                </c:pt>
                <c:pt idx="563">
                  <c:v>3.1976744186046513E-2</c:v>
                </c:pt>
                <c:pt idx="564">
                  <c:v>3.3682514101531023E-2</c:v>
                </c:pt>
                <c:pt idx="565">
                  <c:v>3.5648270398732508E-2</c:v>
                </c:pt>
                <c:pt idx="566">
                  <c:v>3.5776884214867508E-2</c:v>
                </c:pt>
                <c:pt idx="567">
                  <c:v>3.5837563451776654E-2</c:v>
                </c:pt>
                <c:pt idx="568">
                  <c:v>3.5671221864951766E-2</c:v>
                </c:pt>
                <c:pt idx="569">
                  <c:v>3.3085356303837118E-2</c:v>
                </c:pt>
                <c:pt idx="570">
                  <c:v>3.307777617050002E-2</c:v>
                </c:pt>
                <c:pt idx="571">
                  <c:v>3.1666822124801791E-2</c:v>
                </c:pt>
                <c:pt idx="572">
                  <c:v>3.0507547083770348E-2</c:v>
                </c:pt>
                <c:pt idx="573">
                  <c:v>2.9897823189693466E-2</c:v>
                </c:pt>
                <c:pt idx="574">
                  <c:v>2.9570245761598109E-2</c:v>
                </c:pt>
                <c:pt idx="575">
                  <c:v>2.8721630978330553E-2</c:v>
                </c:pt>
                <c:pt idx="576">
                  <c:v>2.8653414289278881E-2</c:v>
                </c:pt>
                <c:pt idx="577">
                  <c:v>2.6833845785249371E-2</c:v>
                </c:pt>
                <c:pt idx="578">
                  <c:v>2.5541645672648348E-2</c:v>
                </c:pt>
                <c:pt idx="579">
                  <c:v>2.5338609039719982E-2</c:v>
                </c:pt>
                <c:pt idx="580">
                  <c:v>2.5527736867943053E-2</c:v>
                </c:pt>
                <c:pt idx="581">
                  <c:v>2.5184460171660896E-2</c:v>
                </c:pt>
                <c:pt idx="582">
                  <c:v>2.5071990785179497E-2</c:v>
                </c:pt>
                <c:pt idx="583">
                  <c:v>2.5342277666627441E-2</c:v>
                </c:pt>
                <c:pt idx="584">
                  <c:v>2.5885225885225887E-2</c:v>
                </c:pt>
                <c:pt idx="585">
                  <c:v>2.6919866444073456E-2</c:v>
                </c:pt>
                <c:pt idx="586">
                  <c:v>2.6760384468814839E-2</c:v>
                </c:pt>
                <c:pt idx="587">
                  <c:v>2.7402498088197808E-2</c:v>
                </c:pt>
                <c:pt idx="588">
                  <c:v>2.7214061305935299E-2</c:v>
                </c:pt>
                <c:pt idx="589">
                  <c:v>2.7770743648180975E-2</c:v>
                </c:pt>
                <c:pt idx="590">
                  <c:v>2.8968910378758959E-2</c:v>
                </c:pt>
                <c:pt idx="591">
                  <c:v>2.9414268687212666E-2</c:v>
                </c:pt>
                <c:pt idx="592">
                  <c:v>2.9809826363201185E-2</c:v>
                </c:pt>
                <c:pt idx="593">
                  <c:v>3.1270940361849457E-2</c:v>
                </c:pt>
                <c:pt idx="594">
                  <c:v>3.1940353460972015E-2</c:v>
                </c:pt>
                <c:pt idx="595">
                  <c:v>3.231093420744556E-2</c:v>
                </c:pt>
                <c:pt idx="596">
                  <c:v>3.2443919716646986E-2</c:v>
                </c:pt>
                <c:pt idx="597">
                  <c:v>3.2236811144053842E-2</c:v>
                </c:pt>
                <c:pt idx="598">
                  <c:v>3.0762882816798093E-2</c:v>
                </c:pt>
                <c:pt idx="599">
                  <c:v>2.9704715733803438E-2</c:v>
                </c:pt>
                <c:pt idx="600">
                  <c:v>2.7767179617618383E-2</c:v>
                </c:pt>
                <c:pt idx="601">
                  <c:v>2.5048012094961793E-2</c:v>
                </c:pt>
                <c:pt idx="602">
                  <c:v>2.3924015419465088E-2</c:v>
                </c:pt>
                <c:pt idx="603">
                  <c:v>2.3983438146947384E-2</c:v>
                </c:pt>
                <c:pt idx="604">
                  <c:v>2.2444170126809559E-2</c:v>
                </c:pt>
                <c:pt idx="605">
                  <c:v>2.3188192425190476E-2</c:v>
                </c:pt>
                <c:pt idx="606">
                  <c:v>2.3156213704994193E-2</c:v>
                </c:pt>
                <c:pt idx="607">
                  <c:v>2.342137111126931E-2</c:v>
                </c:pt>
                <c:pt idx="608">
                  <c:v>2.4171952078928822E-2</c:v>
                </c:pt>
                <c:pt idx="609">
                  <c:v>2.4632250902026091E-2</c:v>
                </c:pt>
                <c:pt idx="610">
                  <c:v>2.4358712662448122E-2</c:v>
                </c:pt>
                <c:pt idx="611">
                  <c:v>2.447411003236246E-2</c:v>
                </c:pt>
                <c:pt idx="612">
                  <c:v>2.4080574784291854E-2</c:v>
                </c:pt>
                <c:pt idx="613">
                  <c:v>2.4127916254428242E-2</c:v>
                </c:pt>
                <c:pt idx="614">
                  <c:v>2.4048221368562418E-2</c:v>
                </c:pt>
                <c:pt idx="615">
                  <c:v>2.3882424984690755E-2</c:v>
                </c:pt>
                <c:pt idx="616">
                  <c:v>2.4739974748992963E-2</c:v>
                </c:pt>
                <c:pt idx="617">
                  <c:v>2.4903023304018237E-2</c:v>
                </c:pt>
                <c:pt idx="618">
                  <c:v>2.511805199977243E-2</c:v>
                </c:pt>
                <c:pt idx="619">
                  <c:v>2.5401762571280455E-2</c:v>
                </c:pt>
                <c:pt idx="620">
                  <c:v>2.5641695854461809E-2</c:v>
                </c:pt>
                <c:pt idx="621">
                  <c:v>2.5757154062191635E-2</c:v>
                </c:pt>
                <c:pt idx="622">
                  <c:v>2.6305495795032271E-2</c:v>
                </c:pt>
                <c:pt idx="623">
                  <c:v>2.6930797170713054E-2</c:v>
                </c:pt>
                <c:pt idx="624">
                  <c:v>2.788333760753503E-2</c:v>
                </c:pt>
                <c:pt idx="625">
                  <c:v>2.8093178336487338E-2</c:v>
                </c:pt>
                <c:pt idx="626">
                  <c:v>2.8218656748691777E-2</c:v>
                </c:pt>
                <c:pt idx="627">
                  <c:v>2.7682583981449183E-2</c:v>
                </c:pt>
                <c:pt idx="628">
                  <c:v>2.7619212362336391E-2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A2-4FD7-8B6C-6AC2B84BD9E9}"/>
            </c:ext>
          </c:extLst>
        </c:ser>
        <c:ser>
          <c:idx val="6"/>
          <c:order val="5"/>
          <c:tx>
            <c:v>11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london_hfr!$A$1:$A$681</c:f>
              <c:strCache>
                <c:ptCount val="644"/>
                <c:pt idx="0">
                  <c:v>date</c:v>
                </c:pt>
                <c:pt idx="1">
                  <c:v>19/03/2020</c:v>
                </c:pt>
                <c:pt idx="2">
                  <c:v>20/03/2020</c:v>
                </c:pt>
                <c:pt idx="3">
                  <c:v>21/03/2020</c:v>
                </c:pt>
                <c:pt idx="4">
                  <c:v>22/03/2020</c:v>
                </c:pt>
                <c:pt idx="5">
                  <c:v>23/03/2020</c:v>
                </c:pt>
                <c:pt idx="6">
                  <c:v>24/03/2020</c:v>
                </c:pt>
                <c:pt idx="7">
                  <c:v>25/03/2020</c:v>
                </c:pt>
                <c:pt idx="8">
                  <c:v>26/03/2020</c:v>
                </c:pt>
                <c:pt idx="9">
                  <c:v>27/03/2020</c:v>
                </c:pt>
                <c:pt idx="10">
                  <c:v>28/03/2020</c:v>
                </c:pt>
                <c:pt idx="11">
                  <c:v>29/03/2020</c:v>
                </c:pt>
                <c:pt idx="12">
                  <c:v>30/03/2020</c:v>
                </c:pt>
                <c:pt idx="13">
                  <c:v>31/03/2020</c:v>
                </c:pt>
                <c:pt idx="14">
                  <c:v>01/04/2020</c:v>
                </c:pt>
                <c:pt idx="15">
                  <c:v>02/04/2020</c:v>
                </c:pt>
                <c:pt idx="16">
                  <c:v>03/04/2020</c:v>
                </c:pt>
                <c:pt idx="17">
                  <c:v>04/04/2020</c:v>
                </c:pt>
                <c:pt idx="18">
                  <c:v>05/04/2020</c:v>
                </c:pt>
                <c:pt idx="19">
                  <c:v>06/04/2020</c:v>
                </c:pt>
                <c:pt idx="20">
                  <c:v>07/04/2020</c:v>
                </c:pt>
                <c:pt idx="21">
                  <c:v>08/04/2020</c:v>
                </c:pt>
                <c:pt idx="22">
                  <c:v>09/04/2020</c:v>
                </c:pt>
                <c:pt idx="23">
                  <c:v>10/04/2020</c:v>
                </c:pt>
                <c:pt idx="24">
                  <c:v>11/04/2020</c:v>
                </c:pt>
                <c:pt idx="25">
                  <c:v>12/04/2020</c:v>
                </c:pt>
                <c:pt idx="26">
                  <c:v>13/04/2020</c:v>
                </c:pt>
                <c:pt idx="27">
                  <c:v>14/04/2020</c:v>
                </c:pt>
                <c:pt idx="28">
                  <c:v>15/04/2020</c:v>
                </c:pt>
                <c:pt idx="29">
                  <c:v>16/04/2020</c:v>
                </c:pt>
                <c:pt idx="30">
                  <c:v>17/04/2020</c:v>
                </c:pt>
                <c:pt idx="31">
                  <c:v>18/04/2020</c:v>
                </c:pt>
                <c:pt idx="32">
                  <c:v>19/04/2020</c:v>
                </c:pt>
                <c:pt idx="33">
                  <c:v>20/04/2020</c:v>
                </c:pt>
                <c:pt idx="34">
                  <c:v>21/04/2020</c:v>
                </c:pt>
                <c:pt idx="35">
                  <c:v>22/04/2020</c:v>
                </c:pt>
                <c:pt idx="36">
                  <c:v>23/04/2020</c:v>
                </c:pt>
                <c:pt idx="37">
                  <c:v>24/04/2020</c:v>
                </c:pt>
                <c:pt idx="38">
                  <c:v>25/04/2020</c:v>
                </c:pt>
                <c:pt idx="39">
                  <c:v>26/04/2020</c:v>
                </c:pt>
                <c:pt idx="40">
                  <c:v>27/04/2020</c:v>
                </c:pt>
                <c:pt idx="41">
                  <c:v>28/04/2020</c:v>
                </c:pt>
                <c:pt idx="42">
                  <c:v>29/04/2020</c:v>
                </c:pt>
                <c:pt idx="43">
                  <c:v>30/04/2020</c:v>
                </c:pt>
                <c:pt idx="44">
                  <c:v>01/05/2020</c:v>
                </c:pt>
                <c:pt idx="45">
                  <c:v>02/05/2020</c:v>
                </c:pt>
                <c:pt idx="46">
                  <c:v>03/05/2020</c:v>
                </c:pt>
                <c:pt idx="47">
                  <c:v>04/05/2020</c:v>
                </c:pt>
                <c:pt idx="48">
                  <c:v>05/05/2020</c:v>
                </c:pt>
                <c:pt idx="49">
                  <c:v>06/05/2020</c:v>
                </c:pt>
                <c:pt idx="50">
                  <c:v>07/05/2020</c:v>
                </c:pt>
                <c:pt idx="51">
                  <c:v>08/05/2020</c:v>
                </c:pt>
                <c:pt idx="52">
                  <c:v>09/05/2020</c:v>
                </c:pt>
                <c:pt idx="53">
                  <c:v>10/05/2020</c:v>
                </c:pt>
                <c:pt idx="54">
                  <c:v>11/05/2020</c:v>
                </c:pt>
                <c:pt idx="55">
                  <c:v>12/05/2020</c:v>
                </c:pt>
                <c:pt idx="56">
                  <c:v>13/05/2020</c:v>
                </c:pt>
                <c:pt idx="57">
                  <c:v>14/05/2020</c:v>
                </c:pt>
                <c:pt idx="58">
                  <c:v>15/05/2020</c:v>
                </c:pt>
                <c:pt idx="59">
                  <c:v>16/05/2020</c:v>
                </c:pt>
                <c:pt idx="60">
                  <c:v>17/05/2020</c:v>
                </c:pt>
                <c:pt idx="61">
                  <c:v>18/05/2020</c:v>
                </c:pt>
                <c:pt idx="62">
                  <c:v>19/05/2020</c:v>
                </c:pt>
                <c:pt idx="63">
                  <c:v>20/05/2020</c:v>
                </c:pt>
                <c:pt idx="64">
                  <c:v>21/05/2020</c:v>
                </c:pt>
                <c:pt idx="65">
                  <c:v>22/05/2020</c:v>
                </c:pt>
                <c:pt idx="66">
                  <c:v>23/05/2020</c:v>
                </c:pt>
                <c:pt idx="67">
                  <c:v>24/05/2020</c:v>
                </c:pt>
                <c:pt idx="68">
                  <c:v>25/05/2020</c:v>
                </c:pt>
                <c:pt idx="69">
                  <c:v>26/05/2020</c:v>
                </c:pt>
                <c:pt idx="70">
                  <c:v>27/05/2020</c:v>
                </c:pt>
                <c:pt idx="71">
                  <c:v>28/05/2020</c:v>
                </c:pt>
                <c:pt idx="72">
                  <c:v>29/05/2020</c:v>
                </c:pt>
                <c:pt idx="73">
                  <c:v>30/05/2020</c:v>
                </c:pt>
                <c:pt idx="74">
                  <c:v>31/05/2020</c:v>
                </c:pt>
                <c:pt idx="75">
                  <c:v>01/06/2020</c:v>
                </c:pt>
                <c:pt idx="76">
                  <c:v>02/06/2020</c:v>
                </c:pt>
                <c:pt idx="77">
                  <c:v>03/06/2020</c:v>
                </c:pt>
                <c:pt idx="78">
                  <c:v>04/06/2020</c:v>
                </c:pt>
                <c:pt idx="79">
                  <c:v>05/06/2020</c:v>
                </c:pt>
                <c:pt idx="80">
                  <c:v>06/06/2020</c:v>
                </c:pt>
                <c:pt idx="81">
                  <c:v>07/06/2020</c:v>
                </c:pt>
                <c:pt idx="82">
                  <c:v>08/06/2020</c:v>
                </c:pt>
                <c:pt idx="83">
                  <c:v>09/06/2020</c:v>
                </c:pt>
                <c:pt idx="84">
                  <c:v>10/06/2020</c:v>
                </c:pt>
                <c:pt idx="85">
                  <c:v>11/06/2020</c:v>
                </c:pt>
                <c:pt idx="86">
                  <c:v>12/06/2020</c:v>
                </c:pt>
                <c:pt idx="87">
                  <c:v>13/06/2020</c:v>
                </c:pt>
                <c:pt idx="88">
                  <c:v>14/06/2020</c:v>
                </c:pt>
                <c:pt idx="89">
                  <c:v>15/06/2020</c:v>
                </c:pt>
                <c:pt idx="90">
                  <c:v>16/06/2020</c:v>
                </c:pt>
                <c:pt idx="91">
                  <c:v>17/06/2020</c:v>
                </c:pt>
                <c:pt idx="92">
                  <c:v>18/06/2020</c:v>
                </c:pt>
                <c:pt idx="93">
                  <c:v>19/06/2020</c:v>
                </c:pt>
                <c:pt idx="94">
                  <c:v>20/06/2020</c:v>
                </c:pt>
                <c:pt idx="95">
                  <c:v>21/06/2020</c:v>
                </c:pt>
                <c:pt idx="96">
                  <c:v>22/06/2020</c:v>
                </c:pt>
                <c:pt idx="97">
                  <c:v>23/06/2020</c:v>
                </c:pt>
                <c:pt idx="98">
                  <c:v>24/06/2020</c:v>
                </c:pt>
                <c:pt idx="99">
                  <c:v>25/06/2020</c:v>
                </c:pt>
                <c:pt idx="100">
                  <c:v>26/06/2020</c:v>
                </c:pt>
                <c:pt idx="101">
                  <c:v>27/06/2020</c:v>
                </c:pt>
                <c:pt idx="102">
                  <c:v>28/06/2020</c:v>
                </c:pt>
                <c:pt idx="103">
                  <c:v>29/06/2020</c:v>
                </c:pt>
                <c:pt idx="104">
                  <c:v>30/06/2020</c:v>
                </c:pt>
                <c:pt idx="105">
                  <c:v>01/07/2020</c:v>
                </c:pt>
                <c:pt idx="106">
                  <c:v>02/07/2020</c:v>
                </c:pt>
                <c:pt idx="107">
                  <c:v>03/07/2020</c:v>
                </c:pt>
                <c:pt idx="108">
                  <c:v>04/07/2020</c:v>
                </c:pt>
                <c:pt idx="109">
                  <c:v>05/07/2020</c:v>
                </c:pt>
                <c:pt idx="110">
                  <c:v>06/07/2020</c:v>
                </c:pt>
                <c:pt idx="111">
                  <c:v>07/07/2020</c:v>
                </c:pt>
                <c:pt idx="112">
                  <c:v>08/07/2020</c:v>
                </c:pt>
                <c:pt idx="113">
                  <c:v>09/07/2020</c:v>
                </c:pt>
                <c:pt idx="114">
                  <c:v>10/07/2020</c:v>
                </c:pt>
                <c:pt idx="115">
                  <c:v>11/07/2020</c:v>
                </c:pt>
                <c:pt idx="116">
                  <c:v>12/07/2020</c:v>
                </c:pt>
                <c:pt idx="117">
                  <c:v>13/07/2020</c:v>
                </c:pt>
                <c:pt idx="118">
                  <c:v>14/07/2020</c:v>
                </c:pt>
                <c:pt idx="119">
                  <c:v>15/07/2020</c:v>
                </c:pt>
                <c:pt idx="120">
                  <c:v>16/07/2020</c:v>
                </c:pt>
                <c:pt idx="121">
                  <c:v>17/07/2020</c:v>
                </c:pt>
                <c:pt idx="122">
                  <c:v>18/07/2020</c:v>
                </c:pt>
                <c:pt idx="123">
                  <c:v>19/07/2020</c:v>
                </c:pt>
                <c:pt idx="124">
                  <c:v>20/07/2020</c:v>
                </c:pt>
                <c:pt idx="125">
                  <c:v>21/07/2020</c:v>
                </c:pt>
                <c:pt idx="126">
                  <c:v>22/07/2020</c:v>
                </c:pt>
                <c:pt idx="127">
                  <c:v>23/07/2020</c:v>
                </c:pt>
                <c:pt idx="128">
                  <c:v>24/07/2020</c:v>
                </c:pt>
                <c:pt idx="129">
                  <c:v>25/07/2020</c:v>
                </c:pt>
                <c:pt idx="130">
                  <c:v>26/07/2020</c:v>
                </c:pt>
                <c:pt idx="131">
                  <c:v>27/07/2020</c:v>
                </c:pt>
                <c:pt idx="132">
                  <c:v>28/07/2020</c:v>
                </c:pt>
                <c:pt idx="133">
                  <c:v>29/07/2020</c:v>
                </c:pt>
                <c:pt idx="134">
                  <c:v>30/07/2020</c:v>
                </c:pt>
                <c:pt idx="135">
                  <c:v>31/07/2020</c:v>
                </c:pt>
                <c:pt idx="136">
                  <c:v>01/08/2020</c:v>
                </c:pt>
                <c:pt idx="137">
                  <c:v>02/08/2020</c:v>
                </c:pt>
                <c:pt idx="138">
                  <c:v>03/08/2020</c:v>
                </c:pt>
                <c:pt idx="139">
                  <c:v>04/08/2020</c:v>
                </c:pt>
                <c:pt idx="140">
                  <c:v>05/08/2020</c:v>
                </c:pt>
                <c:pt idx="141">
                  <c:v>06/08/2020</c:v>
                </c:pt>
                <c:pt idx="142">
                  <c:v>07/08/2020</c:v>
                </c:pt>
                <c:pt idx="143">
                  <c:v>08/08/2020</c:v>
                </c:pt>
                <c:pt idx="144">
                  <c:v>09/08/2020</c:v>
                </c:pt>
                <c:pt idx="145">
                  <c:v>10/08/2020</c:v>
                </c:pt>
                <c:pt idx="146">
                  <c:v>11/08/2020</c:v>
                </c:pt>
                <c:pt idx="147">
                  <c:v>12/08/2020</c:v>
                </c:pt>
                <c:pt idx="148">
                  <c:v>13/08/2020</c:v>
                </c:pt>
                <c:pt idx="149">
                  <c:v>14/08/2020</c:v>
                </c:pt>
                <c:pt idx="150">
                  <c:v>15/08/2020</c:v>
                </c:pt>
                <c:pt idx="151">
                  <c:v>16/08/2020</c:v>
                </c:pt>
                <c:pt idx="152">
                  <c:v>17/08/2020</c:v>
                </c:pt>
                <c:pt idx="153">
                  <c:v>18/08/2020</c:v>
                </c:pt>
                <c:pt idx="154">
                  <c:v>19/08/2020</c:v>
                </c:pt>
                <c:pt idx="155">
                  <c:v>20/08/2020</c:v>
                </c:pt>
                <c:pt idx="156">
                  <c:v>21/08/2020</c:v>
                </c:pt>
                <c:pt idx="157">
                  <c:v>22/08/2020</c:v>
                </c:pt>
                <c:pt idx="158">
                  <c:v>23/08/2020</c:v>
                </c:pt>
                <c:pt idx="159">
                  <c:v>24/08/2020</c:v>
                </c:pt>
                <c:pt idx="160">
                  <c:v>25/08/2020</c:v>
                </c:pt>
                <c:pt idx="161">
                  <c:v>26/08/2020</c:v>
                </c:pt>
                <c:pt idx="162">
                  <c:v>27/08/2020</c:v>
                </c:pt>
                <c:pt idx="163">
                  <c:v>28/08/2020</c:v>
                </c:pt>
                <c:pt idx="164">
                  <c:v>29/08/2020</c:v>
                </c:pt>
                <c:pt idx="165">
                  <c:v>30/08/2020</c:v>
                </c:pt>
                <c:pt idx="166">
                  <c:v>31/08/2020</c:v>
                </c:pt>
                <c:pt idx="167">
                  <c:v>01/09/2020</c:v>
                </c:pt>
                <c:pt idx="168">
                  <c:v>02/09/2020</c:v>
                </c:pt>
                <c:pt idx="169">
                  <c:v>03/09/2020</c:v>
                </c:pt>
                <c:pt idx="170">
                  <c:v>04/09/2020</c:v>
                </c:pt>
                <c:pt idx="171">
                  <c:v>05/09/2020</c:v>
                </c:pt>
                <c:pt idx="172">
                  <c:v>06/09/2020</c:v>
                </c:pt>
                <c:pt idx="173">
                  <c:v>07/09/2020</c:v>
                </c:pt>
                <c:pt idx="174">
                  <c:v>08/09/2020</c:v>
                </c:pt>
                <c:pt idx="175">
                  <c:v>09/09/2020</c:v>
                </c:pt>
                <c:pt idx="176">
                  <c:v>10/09/2020</c:v>
                </c:pt>
                <c:pt idx="177">
                  <c:v>11/09/2020</c:v>
                </c:pt>
                <c:pt idx="178">
                  <c:v>12/09/2020</c:v>
                </c:pt>
                <c:pt idx="179">
                  <c:v>13/09/2020</c:v>
                </c:pt>
                <c:pt idx="180">
                  <c:v>14/09/2020</c:v>
                </c:pt>
                <c:pt idx="181">
                  <c:v>15/09/2020</c:v>
                </c:pt>
                <c:pt idx="182">
                  <c:v>16/09/2020</c:v>
                </c:pt>
                <c:pt idx="183">
                  <c:v>17/09/2020</c:v>
                </c:pt>
                <c:pt idx="184">
                  <c:v>18/09/2020</c:v>
                </c:pt>
                <c:pt idx="185">
                  <c:v>19/09/2020</c:v>
                </c:pt>
                <c:pt idx="186">
                  <c:v>20/09/2020</c:v>
                </c:pt>
                <c:pt idx="187">
                  <c:v>21/09/2020</c:v>
                </c:pt>
                <c:pt idx="188">
                  <c:v>22/09/2020</c:v>
                </c:pt>
                <c:pt idx="189">
                  <c:v>23/09/2020</c:v>
                </c:pt>
                <c:pt idx="190">
                  <c:v>24/09/2020</c:v>
                </c:pt>
                <c:pt idx="191">
                  <c:v>25/09/2020</c:v>
                </c:pt>
                <c:pt idx="192">
                  <c:v>26/09/2020</c:v>
                </c:pt>
                <c:pt idx="193">
                  <c:v>27/09/2020</c:v>
                </c:pt>
                <c:pt idx="194">
                  <c:v>28/09/2020</c:v>
                </c:pt>
                <c:pt idx="195">
                  <c:v>29/09/2020</c:v>
                </c:pt>
                <c:pt idx="196">
                  <c:v>30/09/2020</c:v>
                </c:pt>
                <c:pt idx="197">
                  <c:v>01/10/2020</c:v>
                </c:pt>
                <c:pt idx="198">
                  <c:v>02/10/2020</c:v>
                </c:pt>
                <c:pt idx="199">
                  <c:v>03/10/2020</c:v>
                </c:pt>
                <c:pt idx="200">
                  <c:v>04/10/2020</c:v>
                </c:pt>
                <c:pt idx="201">
                  <c:v>05/10/2020</c:v>
                </c:pt>
                <c:pt idx="202">
                  <c:v>06/10/2020</c:v>
                </c:pt>
                <c:pt idx="203">
                  <c:v>07/10/2020</c:v>
                </c:pt>
                <c:pt idx="204">
                  <c:v>08/10/2020</c:v>
                </c:pt>
                <c:pt idx="205">
                  <c:v>09/10/2020</c:v>
                </c:pt>
                <c:pt idx="206">
                  <c:v>10/10/2020</c:v>
                </c:pt>
                <c:pt idx="207">
                  <c:v>11/10/2020</c:v>
                </c:pt>
                <c:pt idx="208">
                  <c:v>12/10/2020</c:v>
                </c:pt>
                <c:pt idx="209">
                  <c:v>13/10/2020</c:v>
                </c:pt>
                <c:pt idx="210">
                  <c:v>14/10/2020</c:v>
                </c:pt>
                <c:pt idx="211">
                  <c:v>15/10/2020</c:v>
                </c:pt>
                <c:pt idx="212">
                  <c:v>16/10/2020</c:v>
                </c:pt>
                <c:pt idx="213">
                  <c:v>17/10/2020</c:v>
                </c:pt>
                <c:pt idx="214">
                  <c:v>18/10/2020</c:v>
                </c:pt>
                <c:pt idx="215">
                  <c:v>19/10/2020</c:v>
                </c:pt>
                <c:pt idx="216">
                  <c:v>20/10/2020</c:v>
                </c:pt>
                <c:pt idx="217">
                  <c:v>21/10/2020</c:v>
                </c:pt>
                <c:pt idx="218">
                  <c:v>22/10/2020</c:v>
                </c:pt>
                <c:pt idx="219">
                  <c:v>23/10/2020</c:v>
                </c:pt>
                <c:pt idx="220">
                  <c:v>24/10/2020</c:v>
                </c:pt>
                <c:pt idx="221">
                  <c:v>25/10/2020</c:v>
                </c:pt>
                <c:pt idx="222">
                  <c:v>26/10/2020</c:v>
                </c:pt>
                <c:pt idx="223">
                  <c:v>27/10/2020</c:v>
                </c:pt>
                <c:pt idx="224">
                  <c:v>28/10/2020</c:v>
                </c:pt>
                <c:pt idx="225">
                  <c:v>29/10/2020</c:v>
                </c:pt>
                <c:pt idx="226">
                  <c:v>30/10/2020</c:v>
                </c:pt>
                <c:pt idx="227">
                  <c:v>31/10/2020</c:v>
                </c:pt>
                <c:pt idx="228">
                  <c:v>01/11/2020</c:v>
                </c:pt>
                <c:pt idx="229">
                  <c:v>02/11/2020</c:v>
                </c:pt>
                <c:pt idx="230">
                  <c:v>03/11/2020</c:v>
                </c:pt>
                <c:pt idx="231">
                  <c:v>04/11/2020</c:v>
                </c:pt>
                <c:pt idx="232">
                  <c:v>05/11/2020</c:v>
                </c:pt>
                <c:pt idx="233">
                  <c:v>06/11/2020</c:v>
                </c:pt>
                <c:pt idx="234">
                  <c:v>07/11/2020</c:v>
                </c:pt>
                <c:pt idx="235">
                  <c:v>08/11/2020</c:v>
                </c:pt>
                <c:pt idx="236">
                  <c:v>09/11/2020</c:v>
                </c:pt>
                <c:pt idx="237">
                  <c:v>10/11/2020</c:v>
                </c:pt>
                <c:pt idx="238">
                  <c:v>11/11/2020</c:v>
                </c:pt>
                <c:pt idx="239">
                  <c:v>12/11/2020</c:v>
                </c:pt>
                <c:pt idx="240">
                  <c:v>13/11/2020</c:v>
                </c:pt>
                <c:pt idx="241">
                  <c:v>14/11/2020</c:v>
                </c:pt>
                <c:pt idx="242">
                  <c:v>15/11/2020</c:v>
                </c:pt>
                <c:pt idx="243">
                  <c:v>16/11/2020</c:v>
                </c:pt>
                <c:pt idx="244">
                  <c:v>17/11/2020</c:v>
                </c:pt>
                <c:pt idx="245">
                  <c:v>18/11/2020</c:v>
                </c:pt>
                <c:pt idx="246">
                  <c:v>19/11/2020</c:v>
                </c:pt>
                <c:pt idx="247">
                  <c:v>20/11/2020</c:v>
                </c:pt>
                <c:pt idx="248">
                  <c:v>21/11/2020</c:v>
                </c:pt>
                <c:pt idx="249">
                  <c:v>22/11/2020</c:v>
                </c:pt>
                <c:pt idx="250">
                  <c:v>23/11/2020</c:v>
                </c:pt>
                <c:pt idx="251">
                  <c:v>24/11/2020</c:v>
                </c:pt>
                <c:pt idx="252">
                  <c:v>25/11/2020</c:v>
                </c:pt>
                <c:pt idx="253">
                  <c:v>26/11/2020</c:v>
                </c:pt>
                <c:pt idx="254">
                  <c:v>27/11/2020</c:v>
                </c:pt>
                <c:pt idx="255">
                  <c:v>28/11/2020</c:v>
                </c:pt>
                <c:pt idx="256">
                  <c:v>29/11/2020</c:v>
                </c:pt>
                <c:pt idx="257">
                  <c:v>30/11/2020</c:v>
                </c:pt>
                <c:pt idx="258">
                  <c:v>01/12/2020</c:v>
                </c:pt>
                <c:pt idx="259">
                  <c:v>02/12/2020</c:v>
                </c:pt>
                <c:pt idx="260">
                  <c:v>03/12/2020</c:v>
                </c:pt>
                <c:pt idx="261">
                  <c:v>04/12/2020</c:v>
                </c:pt>
                <c:pt idx="262">
                  <c:v>05/12/2020</c:v>
                </c:pt>
                <c:pt idx="263">
                  <c:v>06/12/2020</c:v>
                </c:pt>
                <c:pt idx="264">
                  <c:v>07/12/2020</c:v>
                </c:pt>
                <c:pt idx="265">
                  <c:v>08/12/2020</c:v>
                </c:pt>
                <c:pt idx="266">
                  <c:v>09/12/2020</c:v>
                </c:pt>
                <c:pt idx="267">
                  <c:v>10/12/2020</c:v>
                </c:pt>
                <c:pt idx="268">
                  <c:v>11/12/2020</c:v>
                </c:pt>
                <c:pt idx="269">
                  <c:v>12/12/2020</c:v>
                </c:pt>
                <c:pt idx="270">
                  <c:v>13/12/2020</c:v>
                </c:pt>
                <c:pt idx="271">
                  <c:v>14/12/2020</c:v>
                </c:pt>
                <c:pt idx="272">
                  <c:v>15/12/2020</c:v>
                </c:pt>
                <c:pt idx="273">
                  <c:v>16/12/2020</c:v>
                </c:pt>
                <c:pt idx="274">
                  <c:v>17/12/2020</c:v>
                </c:pt>
                <c:pt idx="275">
                  <c:v>18/12/2020</c:v>
                </c:pt>
                <c:pt idx="276">
                  <c:v>19/12/2020</c:v>
                </c:pt>
                <c:pt idx="277">
                  <c:v>20/12/2020</c:v>
                </c:pt>
                <c:pt idx="278">
                  <c:v>21/12/2020</c:v>
                </c:pt>
                <c:pt idx="279">
                  <c:v>22/12/2020</c:v>
                </c:pt>
                <c:pt idx="280">
                  <c:v>23/12/2020</c:v>
                </c:pt>
                <c:pt idx="281">
                  <c:v>24/12/2020</c:v>
                </c:pt>
                <c:pt idx="282">
                  <c:v>25/12/2020</c:v>
                </c:pt>
                <c:pt idx="283">
                  <c:v>26/12/2020</c:v>
                </c:pt>
                <c:pt idx="284">
                  <c:v>27/12/2020</c:v>
                </c:pt>
                <c:pt idx="285">
                  <c:v>28/12/2020</c:v>
                </c:pt>
                <c:pt idx="286">
                  <c:v>29/12/2020</c:v>
                </c:pt>
                <c:pt idx="287">
                  <c:v>30/12/2020</c:v>
                </c:pt>
                <c:pt idx="288">
                  <c:v>31/12/2020</c:v>
                </c:pt>
                <c:pt idx="289">
                  <c:v>01/01/2021</c:v>
                </c:pt>
                <c:pt idx="290">
                  <c:v>02/01/2021</c:v>
                </c:pt>
                <c:pt idx="291">
                  <c:v>03/01/2021</c:v>
                </c:pt>
                <c:pt idx="292">
                  <c:v>04/01/2021</c:v>
                </c:pt>
                <c:pt idx="293">
                  <c:v>05/01/2021</c:v>
                </c:pt>
                <c:pt idx="294">
                  <c:v>06/01/2021</c:v>
                </c:pt>
                <c:pt idx="295">
                  <c:v>07/01/2021</c:v>
                </c:pt>
                <c:pt idx="296">
                  <c:v>08/01/2021</c:v>
                </c:pt>
                <c:pt idx="297">
                  <c:v>09/01/2021</c:v>
                </c:pt>
                <c:pt idx="298">
                  <c:v>10/01/2021</c:v>
                </c:pt>
                <c:pt idx="299">
                  <c:v>11/01/2021</c:v>
                </c:pt>
                <c:pt idx="300">
                  <c:v>12/01/2021</c:v>
                </c:pt>
                <c:pt idx="301">
                  <c:v>13/01/2021</c:v>
                </c:pt>
                <c:pt idx="302">
                  <c:v>14/01/2021</c:v>
                </c:pt>
                <c:pt idx="303">
                  <c:v>15/01/2021</c:v>
                </c:pt>
                <c:pt idx="304">
                  <c:v>16/01/2021</c:v>
                </c:pt>
                <c:pt idx="305">
                  <c:v>17/01/2021</c:v>
                </c:pt>
                <c:pt idx="306">
                  <c:v>18/01/2021</c:v>
                </c:pt>
                <c:pt idx="307">
                  <c:v>19/01/2021</c:v>
                </c:pt>
                <c:pt idx="308">
                  <c:v>20/01/2021</c:v>
                </c:pt>
                <c:pt idx="309">
                  <c:v>21/01/2021</c:v>
                </c:pt>
                <c:pt idx="310">
                  <c:v>22/01/2021</c:v>
                </c:pt>
                <c:pt idx="311">
                  <c:v>23/01/2021</c:v>
                </c:pt>
                <c:pt idx="312">
                  <c:v>24/01/2021</c:v>
                </c:pt>
                <c:pt idx="313">
                  <c:v>25/01/2021</c:v>
                </c:pt>
                <c:pt idx="314">
                  <c:v>26/01/2021</c:v>
                </c:pt>
                <c:pt idx="315">
                  <c:v>27/01/2021</c:v>
                </c:pt>
                <c:pt idx="316">
                  <c:v>28/01/2021</c:v>
                </c:pt>
                <c:pt idx="317">
                  <c:v>29/01/2021</c:v>
                </c:pt>
                <c:pt idx="318">
                  <c:v>30/01/2021</c:v>
                </c:pt>
                <c:pt idx="319">
                  <c:v>31/01/2021</c:v>
                </c:pt>
                <c:pt idx="320">
                  <c:v>01/02/2021</c:v>
                </c:pt>
                <c:pt idx="321">
                  <c:v>02/02/2021</c:v>
                </c:pt>
                <c:pt idx="322">
                  <c:v>03/02/2021</c:v>
                </c:pt>
                <c:pt idx="323">
                  <c:v>04/02/2021</c:v>
                </c:pt>
                <c:pt idx="324">
                  <c:v>05/02/2021</c:v>
                </c:pt>
                <c:pt idx="325">
                  <c:v>06/02/2021</c:v>
                </c:pt>
                <c:pt idx="326">
                  <c:v>07/02/2021</c:v>
                </c:pt>
                <c:pt idx="327">
                  <c:v>08/02/2021</c:v>
                </c:pt>
                <c:pt idx="328">
                  <c:v>09/02/2021</c:v>
                </c:pt>
                <c:pt idx="329">
                  <c:v>10/02/2021</c:v>
                </c:pt>
                <c:pt idx="330">
                  <c:v>11/02/2021</c:v>
                </c:pt>
                <c:pt idx="331">
                  <c:v>12/02/2021</c:v>
                </c:pt>
                <c:pt idx="332">
                  <c:v>13/02/2021</c:v>
                </c:pt>
                <c:pt idx="333">
                  <c:v>14/02/2021</c:v>
                </c:pt>
                <c:pt idx="334">
                  <c:v>15/02/2021</c:v>
                </c:pt>
                <c:pt idx="335">
                  <c:v>16/02/2021</c:v>
                </c:pt>
                <c:pt idx="336">
                  <c:v>17/02/2021</c:v>
                </c:pt>
                <c:pt idx="337">
                  <c:v>18/02/2021</c:v>
                </c:pt>
                <c:pt idx="338">
                  <c:v>19/02/2021</c:v>
                </c:pt>
                <c:pt idx="339">
                  <c:v>20/02/2021</c:v>
                </c:pt>
                <c:pt idx="340">
                  <c:v>21/02/2021</c:v>
                </c:pt>
                <c:pt idx="341">
                  <c:v>22/02/2021</c:v>
                </c:pt>
                <c:pt idx="342">
                  <c:v>23/02/2021</c:v>
                </c:pt>
                <c:pt idx="343">
                  <c:v>24/02/2021</c:v>
                </c:pt>
                <c:pt idx="344">
                  <c:v>25/02/2021</c:v>
                </c:pt>
                <c:pt idx="345">
                  <c:v>26/02/2021</c:v>
                </c:pt>
                <c:pt idx="346">
                  <c:v>27/02/2021</c:v>
                </c:pt>
                <c:pt idx="347">
                  <c:v>28/02/2021</c:v>
                </c:pt>
                <c:pt idx="348">
                  <c:v>01/03/2021</c:v>
                </c:pt>
                <c:pt idx="349">
                  <c:v>02/03/2021</c:v>
                </c:pt>
                <c:pt idx="350">
                  <c:v>03/03/2021</c:v>
                </c:pt>
                <c:pt idx="351">
                  <c:v>04/03/2021</c:v>
                </c:pt>
                <c:pt idx="352">
                  <c:v>05/03/2021</c:v>
                </c:pt>
                <c:pt idx="353">
                  <c:v>06/03/2021</c:v>
                </c:pt>
                <c:pt idx="354">
                  <c:v>07/03/2021</c:v>
                </c:pt>
                <c:pt idx="355">
                  <c:v>08/03/2021</c:v>
                </c:pt>
                <c:pt idx="356">
                  <c:v>09/03/2021</c:v>
                </c:pt>
                <c:pt idx="357">
                  <c:v>10/03/2021</c:v>
                </c:pt>
                <c:pt idx="358">
                  <c:v>11/03/2021</c:v>
                </c:pt>
                <c:pt idx="359">
                  <c:v>12/03/2021</c:v>
                </c:pt>
                <c:pt idx="360">
                  <c:v>13/03/2021</c:v>
                </c:pt>
                <c:pt idx="361">
                  <c:v>14/03/2021</c:v>
                </c:pt>
                <c:pt idx="362">
                  <c:v>15/03/2021</c:v>
                </c:pt>
                <c:pt idx="363">
                  <c:v>16/03/2021</c:v>
                </c:pt>
                <c:pt idx="364">
                  <c:v>17/03/2021</c:v>
                </c:pt>
                <c:pt idx="365">
                  <c:v>18/03/2021</c:v>
                </c:pt>
                <c:pt idx="366">
                  <c:v>19/03/2021</c:v>
                </c:pt>
                <c:pt idx="367">
                  <c:v>20/03/2021</c:v>
                </c:pt>
                <c:pt idx="368">
                  <c:v>21/03/2021</c:v>
                </c:pt>
                <c:pt idx="369">
                  <c:v>22/03/2021</c:v>
                </c:pt>
                <c:pt idx="370">
                  <c:v>23/03/2021</c:v>
                </c:pt>
                <c:pt idx="371">
                  <c:v>24/03/2021</c:v>
                </c:pt>
                <c:pt idx="372">
                  <c:v>25/03/2021</c:v>
                </c:pt>
                <c:pt idx="373">
                  <c:v>26/03/2021</c:v>
                </c:pt>
                <c:pt idx="374">
                  <c:v>27/03/2021</c:v>
                </c:pt>
                <c:pt idx="375">
                  <c:v>28/03/2021</c:v>
                </c:pt>
                <c:pt idx="376">
                  <c:v>29/03/2021</c:v>
                </c:pt>
                <c:pt idx="377">
                  <c:v>30/03/2021</c:v>
                </c:pt>
                <c:pt idx="378">
                  <c:v>31/03/2021</c:v>
                </c:pt>
                <c:pt idx="379">
                  <c:v>01/04/2021</c:v>
                </c:pt>
                <c:pt idx="380">
                  <c:v>02/04/2021</c:v>
                </c:pt>
                <c:pt idx="381">
                  <c:v>03/04/2021</c:v>
                </c:pt>
                <c:pt idx="382">
                  <c:v>04/04/2021</c:v>
                </c:pt>
                <c:pt idx="383">
                  <c:v>05/04/2021</c:v>
                </c:pt>
                <c:pt idx="384">
                  <c:v>06/04/2021</c:v>
                </c:pt>
                <c:pt idx="385">
                  <c:v>07/04/2021</c:v>
                </c:pt>
                <c:pt idx="386">
                  <c:v>08/04/2021</c:v>
                </c:pt>
                <c:pt idx="387">
                  <c:v>09/04/2021</c:v>
                </c:pt>
                <c:pt idx="388">
                  <c:v>10/04/2021</c:v>
                </c:pt>
                <c:pt idx="389">
                  <c:v>11/04/2021</c:v>
                </c:pt>
                <c:pt idx="390">
                  <c:v>12/04/2021</c:v>
                </c:pt>
                <c:pt idx="391">
                  <c:v>13/04/2021</c:v>
                </c:pt>
                <c:pt idx="392">
                  <c:v>14/04/2021</c:v>
                </c:pt>
                <c:pt idx="393">
                  <c:v>15/04/2021</c:v>
                </c:pt>
                <c:pt idx="394">
                  <c:v>16/04/2021</c:v>
                </c:pt>
                <c:pt idx="395">
                  <c:v>17/04/2021</c:v>
                </c:pt>
                <c:pt idx="396">
                  <c:v>18/04/2021</c:v>
                </c:pt>
                <c:pt idx="397">
                  <c:v>19/04/2021</c:v>
                </c:pt>
                <c:pt idx="398">
                  <c:v>20/04/2021</c:v>
                </c:pt>
                <c:pt idx="399">
                  <c:v>21/04/2021</c:v>
                </c:pt>
                <c:pt idx="400">
                  <c:v>22/04/2021</c:v>
                </c:pt>
                <c:pt idx="401">
                  <c:v>23/04/2021</c:v>
                </c:pt>
                <c:pt idx="402">
                  <c:v>24/04/2021</c:v>
                </c:pt>
                <c:pt idx="403">
                  <c:v>25/04/2021</c:v>
                </c:pt>
                <c:pt idx="404">
                  <c:v>26/04/2021</c:v>
                </c:pt>
                <c:pt idx="405">
                  <c:v>27/04/2021</c:v>
                </c:pt>
                <c:pt idx="406">
                  <c:v>28/04/2021</c:v>
                </c:pt>
                <c:pt idx="407">
                  <c:v>29/04/2021</c:v>
                </c:pt>
                <c:pt idx="408">
                  <c:v>30/04/2021</c:v>
                </c:pt>
                <c:pt idx="409">
                  <c:v>01/05/2021</c:v>
                </c:pt>
                <c:pt idx="410">
                  <c:v>02/05/2021</c:v>
                </c:pt>
                <c:pt idx="411">
                  <c:v>03/05/2021</c:v>
                </c:pt>
                <c:pt idx="412">
                  <c:v>04/05/2021</c:v>
                </c:pt>
                <c:pt idx="413">
                  <c:v>05/05/2021</c:v>
                </c:pt>
                <c:pt idx="414">
                  <c:v>06/05/2021</c:v>
                </c:pt>
                <c:pt idx="415">
                  <c:v>07/05/2021</c:v>
                </c:pt>
                <c:pt idx="416">
                  <c:v>08/05/2021</c:v>
                </c:pt>
                <c:pt idx="417">
                  <c:v>09/05/2021</c:v>
                </c:pt>
                <c:pt idx="418">
                  <c:v>10/05/2021</c:v>
                </c:pt>
                <c:pt idx="419">
                  <c:v>11/05/2021</c:v>
                </c:pt>
                <c:pt idx="420">
                  <c:v>12/05/2021</c:v>
                </c:pt>
                <c:pt idx="421">
                  <c:v>13/05/2021</c:v>
                </c:pt>
                <c:pt idx="422">
                  <c:v>14/05/2021</c:v>
                </c:pt>
                <c:pt idx="423">
                  <c:v>15/05/2021</c:v>
                </c:pt>
                <c:pt idx="424">
                  <c:v>16/05/2021</c:v>
                </c:pt>
                <c:pt idx="425">
                  <c:v>17/05/2021</c:v>
                </c:pt>
                <c:pt idx="426">
                  <c:v>18/05/2021</c:v>
                </c:pt>
                <c:pt idx="427">
                  <c:v>19/05/2021</c:v>
                </c:pt>
                <c:pt idx="428">
                  <c:v>20/05/2021</c:v>
                </c:pt>
                <c:pt idx="429">
                  <c:v>21/05/2021</c:v>
                </c:pt>
                <c:pt idx="430">
                  <c:v>22/05/2021</c:v>
                </c:pt>
                <c:pt idx="431">
                  <c:v>23/05/2021</c:v>
                </c:pt>
                <c:pt idx="432">
                  <c:v>24/05/2021</c:v>
                </c:pt>
                <c:pt idx="433">
                  <c:v>25/05/2021</c:v>
                </c:pt>
                <c:pt idx="434">
                  <c:v>26/05/2021</c:v>
                </c:pt>
                <c:pt idx="435">
                  <c:v>27/05/2021</c:v>
                </c:pt>
                <c:pt idx="436">
                  <c:v>28/05/2021</c:v>
                </c:pt>
                <c:pt idx="437">
                  <c:v>29/05/2021</c:v>
                </c:pt>
                <c:pt idx="438">
                  <c:v>30/05/2021</c:v>
                </c:pt>
                <c:pt idx="439">
                  <c:v>31/05/2021</c:v>
                </c:pt>
                <c:pt idx="440">
                  <c:v>01/06/2021</c:v>
                </c:pt>
                <c:pt idx="441">
                  <c:v>02/06/2021</c:v>
                </c:pt>
                <c:pt idx="442">
                  <c:v>03/06/2021</c:v>
                </c:pt>
                <c:pt idx="443">
                  <c:v>04/06/2021</c:v>
                </c:pt>
                <c:pt idx="444">
                  <c:v>05/06/2021</c:v>
                </c:pt>
                <c:pt idx="445">
                  <c:v>06/06/2021</c:v>
                </c:pt>
                <c:pt idx="446">
                  <c:v>07/06/2021</c:v>
                </c:pt>
                <c:pt idx="447">
                  <c:v>08/06/2021</c:v>
                </c:pt>
                <c:pt idx="448">
                  <c:v>09/06/2021</c:v>
                </c:pt>
                <c:pt idx="449">
                  <c:v>10/06/2021</c:v>
                </c:pt>
                <c:pt idx="450">
                  <c:v>11/06/2021</c:v>
                </c:pt>
                <c:pt idx="451">
                  <c:v>12/06/2021</c:v>
                </c:pt>
                <c:pt idx="452">
                  <c:v>13/06/2021</c:v>
                </c:pt>
                <c:pt idx="453">
                  <c:v>14/06/2021</c:v>
                </c:pt>
                <c:pt idx="454">
                  <c:v>15/06/2021</c:v>
                </c:pt>
                <c:pt idx="455">
                  <c:v>16/06/2021</c:v>
                </c:pt>
                <c:pt idx="456">
                  <c:v>17/06/2021</c:v>
                </c:pt>
                <c:pt idx="457">
                  <c:v>18/06/2021</c:v>
                </c:pt>
                <c:pt idx="458">
                  <c:v>19/06/2021</c:v>
                </c:pt>
                <c:pt idx="459">
                  <c:v>20/06/2021</c:v>
                </c:pt>
                <c:pt idx="460">
                  <c:v>21/06/2021</c:v>
                </c:pt>
                <c:pt idx="461">
                  <c:v>22/06/2021</c:v>
                </c:pt>
                <c:pt idx="462">
                  <c:v>23/06/2021</c:v>
                </c:pt>
                <c:pt idx="463">
                  <c:v>24/06/2021</c:v>
                </c:pt>
                <c:pt idx="464">
                  <c:v>25/06/2021</c:v>
                </c:pt>
                <c:pt idx="465">
                  <c:v>26/06/2021</c:v>
                </c:pt>
                <c:pt idx="466">
                  <c:v>27/06/2021</c:v>
                </c:pt>
                <c:pt idx="467">
                  <c:v>28/06/2021</c:v>
                </c:pt>
                <c:pt idx="468">
                  <c:v>29/06/2021</c:v>
                </c:pt>
                <c:pt idx="469">
                  <c:v>30/06/2021</c:v>
                </c:pt>
                <c:pt idx="470">
                  <c:v>01/07/2021</c:v>
                </c:pt>
                <c:pt idx="471">
                  <c:v>02/07/2021</c:v>
                </c:pt>
                <c:pt idx="472">
                  <c:v>03/07/2021</c:v>
                </c:pt>
                <c:pt idx="473">
                  <c:v>04/07/2021</c:v>
                </c:pt>
                <c:pt idx="474">
                  <c:v>05/07/2021</c:v>
                </c:pt>
                <c:pt idx="475">
                  <c:v>06/07/2021</c:v>
                </c:pt>
                <c:pt idx="476">
                  <c:v>07/07/2021</c:v>
                </c:pt>
                <c:pt idx="477">
                  <c:v>08/07/2021</c:v>
                </c:pt>
                <c:pt idx="478">
                  <c:v>09/07/2021</c:v>
                </c:pt>
                <c:pt idx="479">
                  <c:v>10/07/2021</c:v>
                </c:pt>
                <c:pt idx="480">
                  <c:v>11/07/2021</c:v>
                </c:pt>
                <c:pt idx="481">
                  <c:v>12/07/2021</c:v>
                </c:pt>
                <c:pt idx="482">
                  <c:v>13/07/2021</c:v>
                </c:pt>
                <c:pt idx="483">
                  <c:v>14/07/2021</c:v>
                </c:pt>
                <c:pt idx="484">
                  <c:v>15/07/2021</c:v>
                </c:pt>
                <c:pt idx="485">
                  <c:v>16/07/2021</c:v>
                </c:pt>
                <c:pt idx="486">
                  <c:v>17/07/2021</c:v>
                </c:pt>
                <c:pt idx="487">
                  <c:v>18/07/2021</c:v>
                </c:pt>
                <c:pt idx="488">
                  <c:v>19/07/2021</c:v>
                </c:pt>
                <c:pt idx="489">
                  <c:v>20/07/2021</c:v>
                </c:pt>
                <c:pt idx="490">
                  <c:v>21/07/2021</c:v>
                </c:pt>
                <c:pt idx="491">
                  <c:v>22/07/2021</c:v>
                </c:pt>
                <c:pt idx="492">
                  <c:v>23/07/2021</c:v>
                </c:pt>
                <c:pt idx="493">
                  <c:v>24/07/2021</c:v>
                </c:pt>
                <c:pt idx="494">
                  <c:v>25/07/2021</c:v>
                </c:pt>
                <c:pt idx="495">
                  <c:v>26/07/2021</c:v>
                </c:pt>
                <c:pt idx="496">
                  <c:v>27/07/2021</c:v>
                </c:pt>
                <c:pt idx="497">
                  <c:v>28/07/2021</c:v>
                </c:pt>
                <c:pt idx="498">
                  <c:v>29/07/2021</c:v>
                </c:pt>
                <c:pt idx="499">
                  <c:v>30/07/2021</c:v>
                </c:pt>
                <c:pt idx="500">
                  <c:v>31/07/2021</c:v>
                </c:pt>
                <c:pt idx="501">
                  <c:v>01/08/2021</c:v>
                </c:pt>
                <c:pt idx="502">
                  <c:v>02/08/2021</c:v>
                </c:pt>
                <c:pt idx="503">
                  <c:v>03/08/2021</c:v>
                </c:pt>
                <c:pt idx="504">
                  <c:v>04/08/2021</c:v>
                </c:pt>
                <c:pt idx="505">
                  <c:v>05/08/2021</c:v>
                </c:pt>
                <c:pt idx="506">
                  <c:v>06/08/2021</c:v>
                </c:pt>
                <c:pt idx="507">
                  <c:v>07/08/2021</c:v>
                </c:pt>
                <c:pt idx="508">
                  <c:v>08/08/2021</c:v>
                </c:pt>
                <c:pt idx="509">
                  <c:v>09/08/2021</c:v>
                </c:pt>
                <c:pt idx="510">
                  <c:v>10/08/2021</c:v>
                </c:pt>
                <c:pt idx="511">
                  <c:v>11/08/2021</c:v>
                </c:pt>
                <c:pt idx="512">
                  <c:v>12/08/2021</c:v>
                </c:pt>
                <c:pt idx="513">
                  <c:v>13/08/2021</c:v>
                </c:pt>
                <c:pt idx="514">
                  <c:v>14/08/2021</c:v>
                </c:pt>
                <c:pt idx="515">
                  <c:v>15/08/2021</c:v>
                </c:pt>
                <c:pt idx="516">
                  <c:v>16/08/2021</c:v>
                </c:pt>
                <c:pt idx="517">
                  <c:v>17/08/2021</c:v>
                </c:pt>
                <c:pt idx="518">
                  <c:v>18/08/2021</c:v>
                </c:pt>
                <c:pt idx="519">
                  <c:v>19/08/2021</c:v>
                </c:pt>
                <c:pt idx="520">
                  <c:v>20/08/2021</c:v>
                </c:pt>
                <c:pt idx="521">
                  <c:v>21/08/2021</c:v>
                </c:pt>
                <c:pt idx="522">
                  <c:v>22/08/2021</c:v>
                </c:pt>
                <c:pt idx="523">
                  <c:v>23/08/2021</c:v>
                </c:pt>
                <c:pt idx="524">
                  <c:v>24/08/2021</c:v>
                </c:pt>
                <c:pt idx="525">
                  <c:v>25/08/2021</c:v>
                </c:pt>
                <c:pt idx="526">
                  <c:v>26/08/2021</c:v>
                </c:pt>
                <c:pt idx="527">
                  <c:v>27/08/2021</c:v>
                </c:pt>
                <c:pt idx="528">
                  <c:v>28/08/2021</c:v>
                </c:pt>
                <c:pt idx="529">
                  <c:v>29/08/2021</c:v>
                </c:pt>
                <c:pt idx="530">
                  <c:v>30/08/2021</c:v>
                </c:pt>
                <c:pt idx="531">
                  <c:v>31/08/2021</c:v>
                </c:pt>
                <c:pt idx="532">
                  <c:v>01/09/2021</c:v>
                </c:pt>
                <c:pt idx="533">
                  <c:v>02/09/2021</c:v>
                </c:pt>
                <c:pt idx="534">
                  <c:v>03/09/2021</c:v>
                </c:pt>
                <c:pt idx="535">
                  <c:v>04/09/2021</c:v>
                </c:pt>
                <c:pt idx="536">
                  <c:v>05/09/2021</c:v>
                </c:pt>
                <c:pt idx="537">
                  <c:v>06/09/2021</c:v>
                </c:pt>
                <c:pt idx="538">
                  <c:v>07/09/2021</c:v>
                </c:pt>
                <c:pt idx="539">
                  <c:v>08/09/2021</c:v>
                </c:pt>
                <c:pt idx="540">
                  <c:v>09/09/2021</c:v>
                </c:pt>
                <c:pt idx="541">
                  <c:v>10/09/2021</c:v>
                </c:pt>
                <c:pt idx="542">
                  <c:v>11/09/2021</c:v>
                </c:pt>
                <c:pt idx="543">
                  <c:v>12/09/2021</c:v>
                </c:pt>
                <c:pt idx="544">
                  <c:v>13/09/2021</c:v>
                </c:pt>
                <c:pt idx="545">
                  <c:v>14/09/2021</c:v>
                </c:pt>
                <c:pt idx="546">
                  <c:v>15/09/2021</c:v>
                </c:pt>
                <c:pt idx="547">
                  <c:v>16/09/2021</c:v>
                </c:pt>
                <c:pt idx="548">
                  <c:v>17/09/2021</c:v>
                </c:pt>
                <c:pt idx="549">
                  <c:v>18/09/2021</c:v>
                </c:pt>
                <c:pt idx="550">
                  <c:v>19/09/2021</c:v>
                </c:pt>
                <c:pt idx="551">
                  <c:v>20/09/2021</c:v>
                </c:pt>
                <c:pt idx="552">
                  <c:v>21/09/2021</c:v>
                </c:pt>
                <c:pt idx="553">
                  <c:v>22/09/2021</c:v>
                </c:pt>
                <c:pt idx="554">
                  <c:v>23/09/2021</c:v>
                </c:pt>
                <c:pt idx="555">
                  <c:v>24/09/2021</c:v>
                </c:pt>
                <c:pt idx="556">
                  <c:v>25/09/2021</c:v>
                </c:pt>
                <c:pt idx="557">
                  <c:v>26/09/2021</c:v>
                </c:pt>
                <c:pt idx="558">
                  <c:v>27/09/2021</c:v>
                </c:pt>
                <c:pt idx="559">
                  <c:v>28/09/2021</c:v>
                </c:pt>
                <c:pt idx="560">
                  <c:v>29/09/2021</c:v>
                </c:pt>
                <c:pt idx="561">
                  <c:v>30/09/2021</c:v>
                </c:pt>
                <c:pt idx="562">
                  <c:v>01/10/2021</c:v>
                </c:pt>
                <c:pt idx="563">
                  <c:v>02/10/2021</c:v>
                </c:pt>
                <c:pt idx="564">
                  <c:v>03/10/2021</c:v>
                </c:pt>
                <c:pt idx="565">
                  <c:v>04/10/2021</c:v>
                </c:pt>
                <c:pt idx="566">
                  <c:v>05/10/2021</c:v>
                </c:pt>
                <c:pt idx="567">
                  <c:v>06/10/2021</c:v>
                </c:pt>
                <c:pt idx="568">
                  <c:v>07/10/2021</c:v>
                </c:pt>
                <c:pt idx="569">
                  <c:v>08/10/2021</c:v>
                </c:pt>
                <c:pt idx="570">
                  <c:v>09/10/2021</c:v>
                </c:pt>
                <c:pt idx="571">
                  <c:v>10/10/2021</c:v>
                </c:pt>
                <c:pt idx="572">
                  <c:v>11/10/2021</c:v>
                </c:pt>
                <c:pt idx="573">
                  <c:v>12/10/2021</c:v>
                </c:pt>
                <c:pt idx="574">
                  <c:v>13/10/2021</c:v>
                </c:pt>
                <c:pt idx="575">
                  <c:v>14/10/2021</c:v>
                </c:pt>
                <c:pt idx="576">
                  <c:v>15/10/2021</c:v>
                </c:pt>
                <c:pt idx="577">
                  <c:v>16/10/2021</c:v>
                </c:pt>
                <c:pt idx="578">
                  <c:v>17/10/2021</c:v>
                </c:pt>
                <c:pt idx="579">
                  <c:v>18/10/2021</c:v>
                </c:pt>
                <c:pt idx="580">
                  <c:v>19/10/2021</c:v>
                </c:pt>
                <c:pt idx="581">
                  <c:v>20/10/2021</c:v>
                </c:pt>
                <c:pt idx="582">
                  <c:v>21/10/2021</c:v>
                </c:pt>
                <c:pt idx="583">
                  <c:v>22/10/2021</c:v>
                </c:pt>
                <c:pt idx="584">
                  <c:v>23/10/2021</c:v>
                </c:pt>
                <c:pt idx="585">
                  <c:v>24/10/2021</c:v>
                </c:pt>
                <c:pt idx="586">
                  <c:v>25/10/2021</c:v>
                </c:pt>
                <c:pt idx="587">
                  <c:v>26/10/2021</c:v>
                </c:pt>
                <c:pt idx="588">
                  <c:v>27/10/2021</c:v>
                </c:pt>
                <c:pt idx="589">
                  <c:v>28/10/2021</c:v>
                </c:pt>
                <c:pt idx="590">
                  <c:v>29/10/2021</c:v>
                </c:pt>
                <c:pt idx="591">
                  <c:v>30/10/2021</c:v>
                </c:pt>
                <c:pt idx="592">
                  <c:v>31/10/2021</c:v>
                </c:pt>
                <c:pt idx="593">
                  <c:v>01/11/2021</c:v>
                </c:pt>
                <c:pt idx="594">
                  <c:v>02/11/2021</c:v>
                </c:pt>
                <c:pt idx="595">
                  <c:v>03/11/2021</c:v>
                </c:pt>
                <c:pt idx="596">
                  <c:v>04/11/2021</c:v>
                </c:pt>
                <c:pt idx="597">
                  <c:v>05/11/2021</c:v>
                </c:pt>
                <c:pt idx="598">
                  <c:v>06/11/2021</c:v>
                </c:pt>
                <c:pt idx="599">
                  <c:v>07/11/2021</c:v>
                </c:pt>
                <c:pt idx="600">
                  <c:v>08/11/2021</c:v>
                </c:pt>
                <c:pt idx="601">
                  <c:v>09/11/2021</c:v>
                </c:pt>
                <c:pt idx="602">
                  <c:v>10/11/2021</c:v>
                </c:pt>
                <c:pt idx="603">
                  <c:v>11/11/2021</c:v>
                </c:pt>
                <c:pt idx="604">
                  <c:v>12/11/2021</c:v>
                </c:pt>
                <c:pt idx="605">
                  <c:v>13/11/2021</c:v>
                </c:pt>
                <c:pt idx="606">
                  <c:v>14/11/2021</c:v>
                </c:pt>
                <c:pt idx="607">
                  <c:v>15/11/2021</c:v>
                </c:pt>
                <c:pt idx="608">
                  <c:v>16/11/2021</c:v>
                </c:pt>
                <c:pt idx="609">
                  <c:v>17/11/2021</c:v>
                </c:pt>
                <c:pt idx="610">
                  <c:v>18/11/2021</c:v>
                </c:pt>
                <c:pt idx="611">
                  <c:v>19/11/2021</c:v>
                </c:pt>
                <c:pt idx="612">
                  <c:v>20/11/2021</c:v>
                </c:pt>
                <c:pt idx="613">
                  <c:v>21/11/2021</c:v>
                </c:pt>
                <c:pt idx="614">
                  <c:v>22/11/2021</c:v>
                </c:pt>
                <c:pt idx="615">
                  <c:v>23/11/2021</c:v>
                </c:pt>
                <c:pt idx="616">
                  <c:v>24/11/2021</c:v>
                </c:pt>
                <c:pt idx="617">
                  <c:v>25/11/2021</c:v>
                </c:pt>
                <c:pt idx="618">
                  <c:v>26/11/2021</c:v>
                </c:pt>
                <c:pt idx="619">
                  <c:v>27/11/2021</c:v>
                </c:pt>
                <c:pt idx="620">
                  <c:v>28/11/2021</c:v>
                </c:pt>
                <c:pt idx="621">
                  <c:v>29/11/2021</c:v>
                </c:pt>
                <c:pt idx="622">
                  <c:v>30/11/2021</c:v>
                </c:pt>
                <c:pt idx="623">
                  <c:v>01/12/2021</c:v>
                </c:pt>
                <c:pt idx="624">
                  <c:v>02/12/2021</c:v>
                </c:pt>
                <c:pt idx="625">
                  <c:v>03/12/2021</c:v>
                </c:pt>
                <c:pt idx="626">
                  <c:v>04/12/2021</c:v>
                </c:pt>
                <c:pt idx="627">
                  <c:v>05/12/2021</c:v>
                </c:pt>
                <c:pt idx="628">
                  <c:v>06/12/2021</c:v>
                </c:pt>
                <c:pt idx="629">
                  <c:v>07/12/2021</c:v>
                </c:pt>
                <c:pt idx="630">
                  <c:v>08/12/2021</c:v>
                </c:pt>
                <c:pt idx="631">
                  <c:v>09/12/2021</c:v>
                </c:pt>
                <c:pt idx="632">
                  <c:v>10/12/2021</c:v>
                </c:pt>
                <c:pt idx="633">
                  <c:v>11/12/2021</c:v>
                </c:pt>
                <c:pt idx="634">
                  <c:v>12/12/2021</c:v>
                </c:pt>
                <c:pt idx="635">
                  <c:v>13/12/2021</c:v>
                </c:pt>
                <c:pt idx="636">
                  <c:v>14/12/2021</c:v>
                </c:pt>
                <c:pt idx="637">
                  <c:v>15/12/2021</c:v>
                </c:pt>
                <c:pt idx="638">
                  <c:v>16/12/2021</c:v>
                </c:pt>
                <c:pt idx="639">
                  <c:v>17/12/2021</c:v>
                </c:pt>
                <c:pt idx="640">
                  <c:v>18/12/2021</c:v>
                </c:pt>
                <c:pt idx="641">
                  <c:v>19/12/2021</c:v>
                </c:pt>
                <c:pt idx="642">
                  <c:v>20/12/2021</c:v>
                </c:pt>
                <c:pt idx="643">
                  <c:v>21/12/2021</c:v>
                </c:pt>
              </c:strCache>
            </c:strRef>
          </c:cat>
          <c:val>
            <c:numRef>
              <c:f>london_hfr!$Q$1:$Q$681</c:f>
              <c:numCache>
                <c:formatCode>0.0%</c:formatCode>
                <c:ptCount val="681"/>
                <c:pt idx="0" formatCode="0">
                  <c:v>11</c:v>
                </c:pt>
                <c:pt idx="2">
                  <c:v>2.9890907522466845E-2</c:v>
                </c:pt>
                <c:pt idx="3" formatCode="0">
                  <c:v>11</c:v>
                </c:pt>
                <c:pt idx="4">
                  <c:v>2.7908833141827679E-2</c:v>
                </c:pt>
                <c:pt idx="5">
                  <c:v>3.6314786415077308E-2</c:v>
                </c:pt>
                <c:pt idx="6">
                  <c:v>2.9718701065559849E-2</c:v>
                </c:pt>
                <c:pt idx="7">
                  <c:v>2.9704494433522032E-2</c:v>
                </c:pt>
                <c:pt idx="8">
                  <c:v>2.655656838440823E-2</c:v>
                </c:pt>
                <c:pt idx="9">
                  <c:v>2.9142061694405964E-2</c:v>
                </c:pt>
                <c:pt idx="13">
                  <c:v>0.59383846794338047</c:v>
                </c:pt>
                <c:pt idx="14">
                  <c:v>0.52203389830508473</c:v>
                </c:pt>
                <c:pt idx="15">
                  <c:v>0.49206094627105051</c:v>
                </c:pt>
                <c:pt idx="16">
                  <c:v>0.46513496143958871</c:v>
                </c:pt>
                <c:pt idx="17">
                  <c:v>0.43083827536464175</c:v>
                </c:pt>
                <c:pt idx="18">
                  <c:v>0.42288881643299636</c:v>
                </c:pt>
                <c:pt idx="19">
                  <c:v>0.4239427012278309</c:v>
                </c:pt>
                <c:pt idx="20">
                  <c:v>0.42332181189739859</c:v>
                </c:pt>
                <c:pt idx="21">
                  <c:v>0.40746382330540742</c:v>
                </c:pt>
                <c:pt idx="22">
                  <c:v>0.39437170216923978</c:v>
                </c:pt>
                <c:pt idx="23">
                  <c:v>0.376981675931645</c:v>
                </c:pt>
                <c:pt idx="24">
                  <c:v>0.37427809862283434</c:v>
                </c:pt>
                <c:pt idx="25">
                  <c:v>0.3691948658109685</c:v>
                </c:pt>
                <c:pt idx="26">
                  <c:v>0.37807881773399016</c:v>
                </c:pt>
                <c:pt idx="27">
                  <c:v>0.37198308036825084</c:v>
                </c:pt>
                <c:pt idx="28">
                  <c:v>0.38009746088740703</c:v>
                </c:pt>
                <c:pt idx="29">
                  <c:v>0.36854583772391991</c:v>
                </c:pt>
                <c:pt idx="30">
                  <c:v>0.39301430143014299</c:v>
                </c:pt>
                <c:pt idx="31">
                  <c:v>0.4114122681883024</c:v>
                </c:pt>
                <c:pt idx="32">
                  <c:v>0.43526510480887792</c:v>
                </c:pt>
                <c:pt idx="33">
                  <c:v>0.41366342839235354</c:v>
                </c:pt>
                <c:pt idx="34">
                  <c:v>0.41778074866310161</c:v>
                </c:pt>
                <c:pt idx="35">
                  <c:v>0.42871794871794872</c:v>
                </c:pt>
                <c:pt idx="36">
                  <c:v>0.44792399718508091</c:v>
                </c:pt>
                <c:pt idx="37">
                  <c:v>0.41451327433628316</c:v>
                </c:pt>
                <c:pt idx="38">
                  <c:v>0.41376730265619155</c:v>
                </c:pt>
                <c:pt idx="39">
                  <c:v>0.38290788013318533</c:v>
                </c:pt>
                <c:pt idx="40">
                  <c:v>0.36722947045280124</c:v>
                </c:pt>
                <c:pt idx="41">
                  <c:v>0.33243034055727549</c:v>
                </c:pt>
                <c:pt idx="42">
                  <c:v>0.29395274329195037</c:v>
                </c:pt>
                <c:pt idx="43">
                  <c:v>0.26465590484282076</c:v>
                </c:pt>
                <c:pt idx="44">
                  <c:v>0.27493138151875574</c:v>
                </c:pt>
                <c:pt idx="45">
                  <c:v>0.27498804399808702</c:v>
                </c:pt>
                <c:pt idx="46">
                  <c:v>0.27979274611398963</c:v>
                </c:pt>
                <c:pt idx="47">
                  <c:v>0.29382022471910113</c:v>
                </c:pt>
                <c:pt idx="48">
                  <c:v>0.32558139534883723</c:v>
                </c:pt>
                <c:pt idx="49">
                  <c:v>0.33773087071240104</c:v>
                </c:pt>
                <c:pt idx="50">
                  <c:v>0.33809523809523812</c:v>
                </c:pt>
                <c:pt idx="51">
                  <c:v>0.35988414192614049</c:v>
                </c:pt>
                <c:pt idx="52">
                  <c:v>0.35419734904270983</c:v>
                </c:pt>
                <c:pt idx="53">
                  <c:v>0.36370656370656373</c:v>
                </c:pt>
                <c:pt idx="54">
                  <c:v>0.37860780984719866</c:v>
                </c:pt>
                <c:pt idx="55">
                  <c:v>0.38475499092558985</c:v>
                </c:pt>
                <c:pt idx="56">
                  <c:v>0.40382775119617226</c:v>
                </c:pt>
                <c:pt idx="57">
                  <c:v>0.40340340340340336</c:v>
                </c:pt>
                <c:pt idx="58">
                  <c:v>0.39600840336134452</c:v>
                </c:pt>
                <c:pt idx="59">
                  <c:v>0.41037204058624577</c:v>
                </c:pt>
                <c:pt idx="60">
                  <c:v>0.44188861985472155</c:v>
                </c:pt>
                <c:pt idx="61">
                  <c:v>0.44174757281553401</c:v>
                </c:pt>
                <c:pt idx="62">
                  <c:v>0.45019404915912031</c:v>
                </c:pt>
                <c:pt idx="63">
                  <c:v>0.45300261096605743</c:v>
                </c:pt>
                <c:pt idx="64">
                  <c:v>0.4702702702702703</c:v>
                </c:pt>
                <c:pt idx="65">
                  <c:v>0.50730994152046782</c:v>
                </c:pt>
                <c:pt idx="66">
                  <c:v>0.58454106280193241</c:v>
                </c:pt>
                <c:pt idx="67">
                  <c:v>0.67081850533807819</c:v>
                </c:pt>
                <c:pt idx="68">
                  <c:v>0.82744282744282749</c:v>
                </c:pt>
                <c:pt idx="69">
                  <c:v>0.83588621444201305</c:v>
                </c:pt>
                <c:pt idx="70">
                  <c:v>0.82366589327146178</c:v>
                </c:pt>
                <c:pt idx="71">
                  <c:v>0.78896882494004794</c:v>
                </c:pt>
                <c:pt idx="72">
                  <c:v>0.75365853658536597</c:v>
                </c:pt>
                <c:pt idx="73">
                  <c:v>0.72010178117048351</c:v>
                </c:pt>
                <c:pt idx="74">
                  <c:v>0.64175257731958757</c:v>
                </c:pt>
                <c:pt idx="75">
                  <c:v>0.61725067385444743</c:v>
                </c:pt>
                <c:pt idx="76">
                  <c:v>0.69444444444444442</c:v>
                </c:pt>
                <c:pt idx="77">
                  <c:v>0.72010869565217384</c:v>
                </c:pt>
                <c:pt idx="78">
                  <c:v>0.75466666666666671</c:v>
                </c:pt>
                <c:pt idx="79">
                  <c:v>0.78740157480314954</c:v>
                </c:pt>
                <c:pt idx="80">
                  <c:v>0.74009900990099009</c:v>
                </c:pt>
                <c:pt idx="81">
                  <c:v>0.80106100795755975</c:v>
                </c:pt>
                <c:pt idx="82">
                  <c:v>0.85519125683060115</c:v>
                </c:pt>
                <c:pt idx="83">
                  <c:v>0.87165775401069512</c:v>
                </c:pt>
                <c:pt idx="84">
                  <c:v>0.87704918032786883</c:v>
                </c:pt>
                <c:pt idx="85">
                  <c:v>0.90340909090909094</c:v>
                </c:pt>
                <c:pt idx="86">
                  <c:v>0.92261904761904756</c:v>
                </c:pt>
                <c:pt idx="87">
                  <c:v>1.032258064516129</c:v>
                </c:pt>
                <c:pt idx="88">
                  <c:v>1.0398671096345515</c:v>
                </c:pt>
                <c:pt idx="89">
                  <c:v>0.91</c:v>
                </c:pt>
                <c:pt idx="90">
                  <c:v>0.81978798586572443</c:v>
                </c:pt>
                <c:pt idx="91">
                  <c:v>0.85714285714285721</c:v>
                </c:pt>
                <c:pt idx="92">
                  <c:v>0.79553903345724908</c:v>
                </c:pt>
                <c:pt idx="93">
                  <c:v>0.6964285714285714</c:v>
                </c:pt>
                <c:pt idx="94">
                  <c:v>0.64084507042253525</c:v>
                </c:pt>
                <c:pt idx="95">
                  <c:v>0.65156794425087106</c:v>
                </c:pt>
                <c:pt idx="96">
                  <c:v>0.66107382550335569</c:v>
                </c:pt>
                <c:pt idx="97">
                  <c:v>0.63106796116504849</c:v>
                </c:pt>
                <c:pt idx="98">
                  <c:v>0.55128205128205132</c:v>
                </c:pt>
                <c:pt idx="99">
                  <c:v>0.56026058631921827</c:v>
                </c:pt>
                <c:pt idx="100">
                  <c:v>0.56869009584664532</c:v>
                </c:pt>
                <c:pt idx="101">
                  <c:v>0.56825396825396823</c:v>
                </c:pt>
                <c:pt idx="102">
                  <c:v>0.55305466237942125</c:v>
                </c:pt>
                <c:pt idx="103">
                  <c:v>0.54421768707482998</c:v>
                </c:pt>
                <c:pt idx="104">
                  <c:v>0.53873239436619724</c:v>
                </c:pt>
                <c:pt idx="105">
                  <c:v>0.51056338028169024</c:v>
                </c:pt>
                <c:pt idx="106">
                  <c:v>0.45367412140575075</c:v>
                </c:pt>
                <c:pt idx="107">
                  <c:v>0.43225806451612903</c:v>
                </c:pt>
                <c:pt idx="108">
                  <c:v>0.38244514106583072</c:v>
                </c:pt>
                <c:pt idx="109">
                  <c:v>0.33832335329341318</c:v>
                </c:pt>
                <c:pt idx="110">
                  <c:v>0.31142857142857144</c:v>
                </c:pt>
                <c:pt idx="111">
                  <c:v>0.28693181818181818</c:v>
                </c:pt>
                <c:pt idx="112">
                  <c:v>0.26548672566371684</c:v>
                </c:pt>
                <c:pt idx="113">
                  <c:v>0.245398773006135</c:v>
                </c:pt>
                <c:pt idx="114">
                  <c:v>0.21690140845070421</c:v>
                </c:pt>
                <c:pt idx="115">
                  <c:v>0.21568627450980393</c:v>
                </c:pt>
                <c:pt idx="116">
                  <c:v>0.21010638297872342</c:v>
                </c:pt>
                <c:pt idx="117">
                  <c:v>0.19230769230769229</c:v>
                </c:pt>
                <c:pt idx="118">
                  <c:v>0.17839195979899497</c:v>
                </c:pt>
                <c:pt idx="119">
                  <c:v>0.16666666666666666</c:v>
                </c:pt>
                <c:pt idx="120">
                  <c:v>0.14418604651162792</c:v>
                </c:pt>
                <c:pt idx="121">
                  <c:v>0.11036036036036036</c:v>
                </c:pt>
                <c:pt idx="122">
                  <c:v>0.10629067245119306</c:v>
                </c:pt>
                <c:pt idx="123">
                  <c:v>0.10752688172043011</c:v>
                </c:pt>
                <c:pt idx="124">
                  <c:v>9.012875536480687E-2</c:v>
                </c:pt>
                <c:pt idx="125">
                  <c:v>7.9840319361277445E-2</c:v>
                </c:pt>
                <c:pt idx="126">
                  <c:v>8.039215686274509E-2</c:v>
                </c:pt>
                <c:pt idx="127">
                  <c:v>8.0675422138836786E-2</c:v>
                </c:pt>
                <c:pt idx="128">
                  <c:v>8.9552238805970144E-2</c:v>
                </c:pt>
                <c:pt idx="129">
                  <c:v>8.0935251798561147E-2</c:v>
                </c:pt>
                <c:pt idx="130">
                  <c:v>7.8125E-2</c:v>
                </c:pt>
                <c:pt idx="131">
                  <c:v>8.5667215815486003E-2</c:v>
                </c:pt>
                <c:pt idx="132">
                  <c:v>0.10887772194304858</c:v>
                </c:pt>
                <c:pt idx="133">
                  <c:v>9.6828046744574306E-2</c:v>
                </c:pt>
                <c:pt idx="134">
                  <c:v>9.852216748768472E-2</c:v>
                </c:pt>
                <c:pt idx="135">
                  <c:v>0.1023489932885906</c:v>
                </c:pt>
                <c:pt idx="136">
                  <c:v>0.10500000000000001</c:v>
                </c:pt>
                <c:pt idx="137">
                  <c:v>9.8039215686274508E-2</c:v>
                </c:pt>
                <c:pt idx="138">
                  <c:v>8.603896103896104E-2</c:v>
                </c:pt>
                <c:pt idx="139">
                  <c:v>6.1933534743202415E-2</c:v>
                </c:pt>
                <c:pt idx="140">
                  <c:v>6.5250379362670724E-2</c:v>
                </c:pt>
                <c:pt idx="141">
                  <c:v>6.1443932411674347E-2</c:v>
                </c:pt>
                <c:pt idx="142">
                  <c:v>5.233380480905233E-2</c:v>
                </c:pt>
                <c:pt idx="143">
                  <c:v>4.7936085219707061E-2</c:v>
                </c:pt>
                <c:pt idx="144">
                  <c:v>4.6249999999999999E-2</c:v>
                </c:pt>
                <c:pt idx="145">
                  <c:v>4.9999999999999996E-2</c:v>
                </c:pt>
                <c:pt idx="146">
                  <c:v>5.3204353083434103E-2</c:v>
                </c:pt>
                <c:pt idx="147">
                  <c:v>4.778156996587031E-2</c:v>
                </c:pt>
                <c:pt idx="148">
                  <c:v>4.5555555555555551E-2</c:v>
                </c:pt>
                <c:pt idx="149">
                  <c:v>4.9735449735449737E-2</c:v>
                </c:pt>
                <c:pt idx="150">
                  <c:v>5.1072522982635343E-2</c:v>
                </c:pt>
                <c:pt idx="151">
                  <c:v>4.9433573635427386E-2</c:v>
                </c:pt>
                <c:pt idx="152">
                  <c:v>4.5627376425855515E-2</c:v>
                </c:pt>
                <c:pt idx="153">
                  <c:v>4.1133455210237667E-2</c:v>
                </c:pt>
                <c:pt idx="154">
                  <c:v>4.6153846153846149E-2</c:v>
                </c:pt>
                <c:pt idx="155">
                  <c:v>5.2450558899398106E-2</c:v>
                </c:pt>
                <c:pt idx="156">
                  <c:v>5.2181351582549183E-2</c:v>
                </c:pt>
                <c:pt idx="157">
                  <c:v>6.7357512953367879E-2</c:v>
                </c:pt>
                <c:pt idx="158">
                  <c:v>7.1794871794871803E-2</c:v>
                </c:pt>
                <c:pt idx="159">
                  <c:v>6.9630872483221487E-2</c:v>
                </c:pt>
                <c:pt idx="160">
                  <c:v>7.0682730923694773E-2</c:v>
                </c:pt>
                <c:pt idx="161">
                  <c:v>7.4308300395256918E-2</c:v>
                </c:pt>
                <c:pt idx="162">
                  <c:v>7.8274760383386585E-2</c:v>
                </c:pt>
                <c:pt idx="163">
                  <c:v>7.8492935635792779E-2</c:v>
                </c:pt>
                <c:pt idx="164">
                  <c:v>6.7748764996471422E-2</c:v>
                </c:pt>
                <c:pt idx="165">
                  <c:v>6.7422810333963454E-2</c:v>
                </c:pt>
                <c:pt idx="166">
                  <c:v>7.7960140679953105E-2</c:v>
                </c:pt>
                <c:pt idx="167">
                  <c:v>8.0391091797935896E-2</c:v>
                </c:pt>
                <c:pt idx="168">
                  <c:v>7.9027355623100301E-2</c:v>
                </c:pt>
                <c:pt idx="169">
                  <c:v>8.0645161290322592E-2</c:v>
                </c:pt>
                <c:pt idx="170">
                  <c:v>8.4242688782191183E-2</c:v>
                </c:pt>
                <c:pt idx="171">
                  <c:v>8.8793103448275859E-2</c:v>
                </c:pt>
                <c:pt idx="172">
                  <c:v>9.4890510948905119E-2</c:v>
                </c:pt>
                <c:pt idx="173">
                  <c:v>9.8692534795444958E-2</c:v>
                </c:pt>
                <c:pt idx="174">
                  <c:v>0.1034923339011925</c:v>
                </c:pt>
                <c:pt idx="175">
                  <c:v>0.11000433087916847</c:v>
                </c:pt>
                <c:pt idx="176">
                  <c:v>0.12308385933273221</c:v>
                </c:pt>
                <c:pt idx="177">
                  <c:v>0.13060428849902533</c:v>
                </c:pt>
                <c:pt idx="178">
                  <c:v>0.1334681496461072</c:v>
                </c:pt>
                <c:pt idx="179">
                  <c:v>0.12935064935064935</c:v>
                </c:pt>
                <c:pt idx="180">
                  <c:v>0.1254711900915455</c:v>
                </c:pt>
                <c:pt idx="181">
                  <c:v>0.12264150943396228</c:v>
                </c:pt>
                <c:pt idx="182">
                  <c:v>0.11376055638350721</c:v>
                </c:pt>
                <c:pt idx="183">
                  <c:v>0.10056350238404856</c:v>
                </c:pt>
                <c:pt idx="184">
                  <c:v>9.5530955309553092E-2</c:v>
                </c:pt>
                <c:pt idx="185">
                  <c:v>9.036816660468576E-2</c:v>
                </c:pt>
                <c:pt idx="186">
                  <c:v>8.0851063829787226E-2</c:v>
                </c:pt>
                <c:pt idx="187">
                  <c:v>7.9784043191361731E-2</c:v>
                </c:pt>
                <c:pt idx="188">
                  <c:v>7.6750070283947147E-2</c:v>
                </c:pt>
                <c:pt idx="189">
                  <c:v>7.6412841602547105E-2</c:v>
                </c:pt>
                <c:pt idx="190">
                  <c:v>7.1171634121274405E-2</c:v>
                </c:pt>
                <c:pt idx="191">
                  <c:v>7.0004746084480304E-2</c:v>
                </c:pt>
                <c:pt idx="192">
                  <c:v>6.9952305246422888E-2</c:v>
                </c:pt>
                <c:pt idx="193">
                  <c:v>6.966954325405178E-2</c:v>
                </c:pt>
                <c:pt idx="194">
                  <c:v>6.7405002864235258E-2</c:v>
                </c:pt>
                <c:pt idx="195">
                  <c:v>6.7453328636843959E-2</c:v>
                </c:pt>
                <c:pt idx="196">
                  <c:v>6.9645868465430014E-2</c:v>
                </c:pt>
                <c:pt idx="197">
                  <c:v>7.2482360487491973E-2</c:v>
                </c:pt>
                <c:pt idx="198">
                  <c:v>6.8295554901383587E-2</c:v>
                </c:pt>
                <c:pt idx="199">
                  <c:v>6.8690754224481385E-2</c:v>
                </c:pt>
                <c:pt idx="200">
                  <c:v>7.0779220779220789E-2</c:v>
                </c:pt>
                <c:pt idx="201">
                  <c:v>6.9738787580088724E-2</c:v>
                </c:pt>
                <c:pt idx="202">
                  <c:v>6.9121140142517815E-2</c:v>
                </c:pt>
                <c:pt idx="203">
                  <c:v>7.2889724900070535E-2</c:v>
                </c:pt>
                <c:pt idx="204">
                  <c:v>7.724301841948901E-2</c:v>
                </c:pt>
                <c:pt idx="205">
                  <c:v>8.1472957422324507E-2</c:v>
                </c:pt>
                <c:pt idx="206">
                  <c:v>8.158925573587017E-2</c:v>
                </c:pt>
                <c:pt idx="207">
                  <c:v>8.2293718537973307E-2</c:v>
                </c:pt>
                <c:pt idx="208">
                  <c:v>8.7249038872276793E-2</c:v>
                </c:pt>
                <c:pt idx="209">
                  <c:v>8.6538461538461536E-2</c:v>
                </c:pt>
                <c:pt idx="210">
                  <c:v>8.4411645774363123E-2</c:v>
                </c:pt>
                <c:pt idx="211">
                  <c:v>8.2974447315532593E-2</c:v>
                </c:pt>
                <c:pt idx="212">
                  <c:v>7.7499999999999999E-2</c:v>
                </c:pt>
                <c:pt idx="213">
                  <c:v>7.3859402169412933E-2</c:v>
                </c:pt>
                <c:pt idx="214">
                  <c:v>7.0954129874189267E-2</c:v>
                </c:pt>
                <c:pt idx="215">
                  <c:v>6.7134873886119925E-2</c:v>
                </c:pt>
                <c:pt idx="216">
                  <c:v>6.4969465087190051E-2</c:v>
                </c:pt>
                <c:pt idx="217">
                  <c:v>6.4178033022254125E-2</c:v>
                </c:pt>
                <c:pt idx="218">
                  <c:v>6.2670691389966934E-2</c:v>
                </c:pt>
                <c:pt idx="219">
                  <c:v>6.0024094677910846E-2</c:v>
                </c:pt>
                <c:pt idx="220">
                  <c:v>5.9314713504175061E-2</c:v>
                </c:pt>
                <c:pt idx="221">
                  <c:v>6.2162362169762453E-2</c:v>
                </c:pt>
                <c:pt idx="222">
                  <c:v>6.293077614623914E-2</c:v>
                </c:pt>
                <c:pt idx="223">
                  <c:v>6.6934201559778903E-2</c:v>
                </c:pt>
                <c:pt idx="224">
                  <c:v>6.8050486618004863E-2</c:v>
                </c:pt>
                <c:pt idx="225">
                  <c:v>7.1078806426931915E-2</c:v>
                </c:pt>
                <c:pt idx="226">
                  <c:v>7.1640903686087998E-2</c:v>
                </c:pt>
                <c:pt idx="227">
                  <c:v>7.3695136417556345E-2</c:v>
                </c:pt>
                <c:pt idx="228">
                  <c:v>7.4740178373995728E-2</c:v>
                </c:pt>
                <c:pt idx="229">
                  <c:v>7.5593319660123059E-2</c:v>
                </c:pt>
                <c:pt idx="230">
                  <c:v>7.4582853855005751E-2</c:v>
                </c:pt>
                <c:pt idx="231">
                  <c:v>7.639085004236093E-2</c:v>
                </c:pt>
                <c:pt idx="232">
                  <c:v>7.4932065217391319E-2</c:v>
                </c:pt>
                <c:pt idx="233">
                  <c:v>7.2796934865900387E-2</c:v>
                </c:pt>
                <c:pt idx="234">
                  <c:v>7.166860540261083E-2</c:v>
                </c:pt>
                <c:pt idx="235">
                  <c:v>6.6368701402069435E-2</c:v>
                </c:pt>
                <c:pt idx="236">
                  <c:v>6.3067283480705047E-2</c:v>
                </c:pt>
                <c:pt idx="237">
                  <c:v>5.9813084112149528E-2</c:v>
                </c:pt>
                <c:pt idx="238">
                  <c:v>6.0083682008368201E-2</c:v>
                </c:pt>
                <c:pt idx="239">
                  <c:v>5.896108234508101E-2</c:v>
                </c:pt>
                <c:pt idx="240">
                  <c:v>5.939657091961701E-2</c:v>
                </c:pt>
                <c:pt idx="241">
                  <c:v>5.6701320595672934E-2</c:v>
                </c:pt>
                <c:pt idx="242">
                  <c:v>5.8708189158016136E-2</c:v>
                </c:pt>
                <c:pt idx="243">
                  <c:v>6.0971223021582734E-2</c:v>
                </c:pt>
                <c:pt idx="244">
                  <c:v>6.5009322560596647E-2</c:v>
                </c:pt>
                <c:pt idx="245">
                  <c:v>6.4425412245941449E-2</c:v>
                </c:pt>
                <c:pt idx="246">
                  <c:v>6.583153911398186E-2</c:v>
                </c:pt>
                <c:pt idx="247">
                  <c:v>7.2097314289619352E-2</c:v>
                </c:pt>
                <c:pt idx="248">
                  <c:v>7.6533839342188492E-2</c:v>
                </c:pt>
                <c:pt idx="249">
                  <c:v>7.9503282900371106E-2</c:v>
                </c:pt>
                <c:pt idx="250">
                  <c:v>8.4784799193896643E-2</c:v>
                </c:pt>
                <c:pt idx="251">
                  <c:v>8.7345303669790389E-2</c:v>
                </c:pt>
                <c:pt idx="252">
                  <c:v>9.2432814710042444E-2</c:v>
                </c:pt>
                <c:pt idx="253">
                  <c:v>9.684181106763555E-2</c:v>
                </c:pt>
                <c:pt idx="254">
                  <c:v>0.10214134227269617</c:v>
                </c:pt>
                <c:pt idx="255">
                  <c:v>0.1070543310779125</c:v>
                </c:pt>
                <c:pt idx="256">
                  <c:v>0.11017113335485954</c:v>
                </c:pt>
                <c:pt idx="257">
                  <c:v>0.11257319146257004</c:v>
                </c:pt>
                <c:pt idx="258">
                  <c:v>0.11547497138726583</c:v>
                </c:pt>
                <c:pt idx="259">
                  <c:v>0.11167306127194512</c:v>
                </c:pt>
                <c:pt idx="260">
                  <c:v>0.11418396305158311</c:v>
                </c:pt>
                <c:pt idx="261">
                  <c:v>0.11227552793722681</c:v>
                </c:pt>
                <c:pt idx="262">
                  <c:v>0.11323740295702914</c:v>
                </c:pt>
                <c:pt idx="263">
                  <c:v>0.11064804213418825</c:v>
                </c:pt>
                <c:pt idx="264">
                  <c:v>0.10788296606344125</c:v>
                </c:pt>
                <c:pt idx="265">
                  <c:v>0.10416666666666667</c:v>
                </c:pt>
                <c:pt idx="266">
                  <c:v>0.1044343706329459</c:v>
                </c:pt>
                <c:pt idx="267">
                  <c:v>9.8438560760353025E-2</c:v>
                </c:pt>
                <c:pt idx="268">
                  <c:v>9.2166770245075524E-2</c:v>
                </c:pt>
                <c:pt idx="269">
                  <c:v>8.580043208850692E-2</c:v>
                </c:pt>
                <c:pt idx="270">
                  <c:v>8.0325496529015744E-2</c:v>
                </c:pt>
                <c:pt idx="271">
                  <c:v>7.6942009504155695E-2</c:v>
                </c:pt>
                <c:pt idx="272">
                  <c:v>7.2852694775593058E-2</c:v>
                </c:pt>
                <c:pt idx="273">
                  <c:v>7.2650206982996068E-2</c:v>
                </c:pt>
                <c:pt idx="274">
                  <c:v>7.214676034348165E-2</c:v>
                </c:pt>
                <c:pt idx="275">
                  <c:v>7.0149751380815015E-2</c:v>
                </c:pt>
                <c:pt idx="276">
                  <c:v>6.8833235842254897E-2</c:v>
                </c:pt>
                <c:pt idx="277">
                  <c:v>6.980361144062211E-2</c:v>
                </c:pt>
                <c:pt idx="278">
                  <c:v>7.1678531035859222E-2</c:v>
                </c:pt>
                <c:pt idx="279">
                  <c:v>8.1823078154795698E-2</c:v>
                </c:pt>
                <c:pt idx="280">
                  <c:v>8.059660832254989E-2</c:v>
                </c:pt>
                <c:pt idx="281">
                  <c:v>7.7646270944144669E-2</c:v>
                </c:pt>
                <c:pt idx="282">
                  <c:v>8.0530655194000822E-2</c:v>
                </c:pt>
                <c:pt idx="283">
                  <c:v>7.4133071927459868E-2</c:v>
                </c:pt>
                <c:pt idx="284">
                  <c:v>6.8353465598078381E-2</c:v>
                </c:pt>
                <c:pt idx="285">
                  <c:v>6.5687237652942751E-2</c:v>
                </c:pt>
                <c:pt idx="286">
                  <c:v>6.3543478260869563E-2</c:v>
                </c:pt>
                <c:pt idx="287">
                  <c:v>6.0511354545551517E-2</c:v>
                </c:pt>
                <c:pt idx="288">
                  <c:v>5.9923814808096554E-2</c:v>
                </c:pt>
                <c:pt idx="289">
                  <c:v>5.4577728138493604E-2</c:v>
                </c:pt>
                <c:pt idx="290">
                  <c:v>5.6868693252438436E-2</c:v>
                </c:pt>
                <c:pt idx="291">
                  <c:v>5.8316424458459006E-2</c:v>
                </c:pt>
                <c:pt idx="292">
                  <c:v>5.7533522689741726E-2</c:v>
                </c:pt>
                <c:pt idx="293">
                  <c:v>5.3834363934252942E-2</c:v>
                </c:pt>
                <c:pt idx="294">
                  <c:v>5.5163573538427248E-2</c:v>
                </c:pt>
                <c:pt idx="295">
                  <c:v>5.6902929596897939E-2</c:v>
                </c:pt>
                <c:pt idx="296">
                  <c:v>5.9881614532836663E-2</c:v>
                </c:pt>
                <c:pt idx="297">
                  <c:v>6.0471996417278483E-2</c:v>
                </c:pt>
                <c:pt idx="298">
                  <c:v>6.2605290060618268E-2</c:v>
                </c:pt>
                <c:pt idx="299">
                  <c:v>6.2157882831938474E-2</c:v>
                </c:pt>
                <c:pt idx="300">
                  <c:v>6.0210078779542341E-2</c:v>
                </c:pt>
                <c:pt idx="301">
                  <c:v>5.987526664604062E-2</c:v>
                </c:pt>
                <c:pt idx="302">
                  <c:v>5.9869541033895732E-2</c:v>
                </c:pt>
                <c:pt idx="303">
                  <c:v>6.0540675487713545E-2</c:v>
                </c:pt>
                <c:pt idx="304">
                  <c:v>6.0944689642219926E-2</c:v>
                </c:pt>
                <c:pt idx="305">
                  <c:v>6.1692712486046887E-2</c:v>
                </c:pt>
                <c:pt idx="306">
                  <c:v>6.4595692203015032E-2</c:v>
                </c:pt>
                <c:pt idx="307">
                  <c:v>6.5806654959701019E-2</c:v>
                </c:pt>
                <c:pt idx="308">
                  <c:v>6.5741985705187189E-2</c:v>
                </c:pt>
                <c:pt idx="309">
                  <c:v>6.5870800518392975E-2</c:v>
                </c:pt>
                <c:pt idx="310">
                  <c:v>6.8286848257489263E-2</c:v>
                </c:pt>
                <c:pt idx="311">
                  <c:v>7.0083404556305434E-2</c:v>
                </c:pt>
                <c:pt idx="312">
                  <c:v>7.1661442006269588E-2</c:v>
                </c:pt>
                <c:pt idx="313">
                  <c:v>7.1790765946090199E-2</c:v>
                </c:pt>
                <c:pt idx="314">
                  <c:v>7.2950406679622826E-2</c:v>
                </c:pt>
                <c:pt idx="315">
                  <c:v>7.3128021622444708E-2</c:v>
                </c:pt>
                <c:pt idx="316">
                  <c:v>7.1254135812194752E-2</c:v>
                </c:pt>
                <c:pt idx="317">
                  <c:v>7.1970655198583353E-2</c:v>
                </c:pt>
                <c:pt idx="318">
                  <c:v>7.3087340704231604E-2</c:v>
                </c:pt>
                <c:pt idx="319">
                  <c:v>7.3284477015323118E-2</c:v>
                </c:pt>
                <c:pt idx="320">
                  <c:v>7.2994189010092775E-2</c:v>
                </c:pt>
                <c:pt idx="321">
                  <c:v>7.4413030451598847E-2</c:v>
                </c:pt>
                <c:pt idx="322">
                  <c:v>7.3698836334163145E-2</c:v>
                </c:pt>
                <c:pt idx="323">
                  <c:v>7.3097809506376232E-2</c:v>
                </c:pt>
                <c:pt idx="324">
                  <c:v>7.7692049647769199E-2</c:v>
                </c:pt>
                <c:pt idx="325">
                  <c:v>8.0243741281844208E-2</c:v>
                </c:pt>
                <c:pt idx="326">
                  <c:v>8.2215977519068645E-2</c:v>
                </c:pt>
                <c:pt idx="327">
                  <c:v>8.519198810460947E-2</c:v>
                </c:pt>
                <c:pt idx="328">
                  <c:v>8.60083081570997E-2</c:v>
                </c:pt>
                <c:pt idx="329">
                  <c:v>8.7289587743171054E-2</c:v>
                </c:pt>
                <c:pt idx="330">
                  <c:v>8.8197969543147209E-2</c:v>
                </c:pt>
                <c:pt idx="331">
                  <c:v>8.3656080557707208E-2</c:v>
                </c:pt>
                <c:pt idx="332">
                  <c:v>8.2798833819241982E-2</c:v>
                </c:pt>
                <c:pt idx="333">
                  <c:v>8.363054974787848E-2</c:v>
                </c:pt>
                <c:pt idx="334">
                  <c:v>8.2167158813711644E-2</c:v>
                </c:pt>
                <c:pt idx="335">
                  <c:v>8.3830746783393029E-2</c:v>
                </c:pt>
                <c:pt idx="336">
                  <c:v>7.9528718703976445E-2</c:v>
                </c:pt>
                <c:pt idx="337">
                  <c:v>7.8067421864337377E-2</c:v>
                </c:pt>
                <c:pt idx="338">
                  <c:v>8.0689160086145018E-2</c:v>
                </c:pt>
                <c:pt idx="339">
                  <c:v>8.1849468801436481E-2</c:v>
                </c:pt>
                <c:pt idx="340">
                  <c:v>8.0240088453640807E-2</c:v>
                </c:pt>
                <c:pt idx="341">
                  <c:v>8.0754845290717442E-2</c:v>
                </c:pt>
                <c:pt idx="342">
                  <c:v>8.1599123767798459E-2</c:v>
                </c:pt>
                <c:pt idx="343">
                  <c:v>8.3413786445259694E-2</c:v>
                </c:pt>
                <c:pt idx="344">
                  <c:v>7.9552390640895213E-2</c:v>
                </c:pt>
                <c:pt idx="345">
                  <c:v>8.2826918748593298E-2</c:v>
                </c:pt>
                <c:pt idx="346">
                  <c:v>8.7673196368848544E-2</c:v>
                </c:pt>
                <c:pt idx="347">
                  <c:v>8.6741016109045846E-2</c:v>
                </c:pt>
                <c:pt idx="348">
                  <c:v>8.572895277207393E-2</c:v>
                </c:pt>
                <c:pt idx="349">
                  <c:v>8.2649006622516549E-2</c:v>
                </c:pt>
                <c:pt idx="350">
                  <c:v>7.8052760402502031E-2</c:v>
                </c:pt>
                <c:pt idx="351">
                  <c:v>7.562326869806095E-2</c:v>
                </c:pt>
                <c:pt idx="352">
                  <c:v>7.6179961357990628E-2</c:v>
                </c:pt>
                <c:pt idx="353">
                  <c:v>7.2875633089476644E-2</c:v>
                </c:pt>
                <c:pt idx="354">
                  <c:v>7.0245573957738436E-2</c:v>
                </c:pt>
                <c:pt idx="355">
                  <c:v>6.877539175856065E-2</c:v>
                </c:pt>
                <c:pt idx="356">
                  <c:v>6.5028901734104055E-2</c:v>
                </c:pt>
                <c:pt idx="357">
                  <c:v>6.5789473684210537E-2</c:v>
                </c:pt>
                <c:pt idx="358">
                  <c:v>6.6666666666666666E-2</c:v>
                </c:pt>
                <c:pt idx="359">
                  <c:v>6.1272354148343595E-2</c:v>
                </c:pt>
                <c:pt idx="360">
                  <c:v>6.2218214607754736E-2</c:v>
                </c:pt>
                <c:pt idx="361">
                  <c:v>6.488314883148831E-2</c:v>
                </c:pt>
                <c:pt idx="362">
                  <c:v>6.1984732824427485E-2</c:v>
                </c:pt>
                <c:pt idx="363">
                  <c:v>6.2148657089319173E-2</c:v>
                </c:pt>
                <c:pt idx="364">
                  <c:v>6.2791420578178436E-2</c:v>
                </c:pt>
                <c:pt idx="365">
                  <c:v>5.8557198913371571E-2</c:v>
                </c:pt>
                <c:pt idx="366">
                  <c:v>5.9889434889434885E-2</c:v>
                </c:pt>
                <c:pt idx="367">
                  <c:v>5.9133126934984515E-2</c:v>
                </c:pt>
                <c:pt idx="368">
                  <c:v>5.3719008264462811E-2</c:v>
                </c:pt>
                <c:pt idx="369">
                  <c:v>5.4086181277860329E-2</c:v>
                </c:pt>
                <c:pt idx="370">
                  <c:v>5.2238805970149259E-2</c:v>
                </c:pt>
                <c:pt idx="371">
                  <c:v>5.2245646196150318E-2</c:v>
                </c:pt>
                <c:pt idx="372">
                  <c:v>5.2679658952496954E-2</c:v>
                </c:pt>
                <c:pt idx="373">
                  <c:v>5.3150859325270534E-2</c:v>
                </c:pt>
                <c:pt idx="374">
                  <c:v>5.5334658714380383E-2</c:v>
                </c:pt>
                <c:pt idx="375">
                  <c:v>6.3562453806356251E-2</c:v>
                </c:pt>
                <c:pt idx="376">
                  <c:v>6.7672080433101314E-2</c:v>
                </c:pt>
                <c:pt idx="377">
                  <c:v>7.1814030718140298E-2</c:v>
                </c:pt>
                <c:pt idx="378">
                  <c:v>7.1550255536626917E-2</c:v>
                </c:pt>
                <c:pt idx="379">
                  <c:v>7.4127211860353898E-2</c:v>
                </c:pt>
                <c:pt idx="380">
                  <c:v>7.648578811369508E-2</c:v>
                </c:pt>
                <c:pt idx="381">
                  <c:v>6.9109947643979069E-2</c:v>
                </c:pt>
                <c:pt idx="382">
                  <c:v>6.2178828365878722E-2</c:v>
                </c:pt>
                <c:pt idx="383">
                  <c:v>5.8762350494019761E-2</c:v>
                </c:pt>
                <c:pt idx="384">
                  <c:v>5.3333333333333337E-2</c:v>
                </c:pt>
                <c:pt idx="385">
                  <c:v>5.0970873786407765E-2</c:v>
                </c:pt>
                <c:pt idx="386">
                  <c:v>4.9042503503035968E-2</c:v>
                </c:pt>
                <c:pt idx="387">
                  <c:v>5.0809352517985608E-2</c:v>
                </c:pt>
                <c:pt idx="388">
                  <c:v>5.4813450023030855E-2</c:v>
                </c:pt>
                <c:pt idx="389">
                  <c:v>5.6505223171889843E-2</c:v>
                </c:pt>
                <c:pt idx="390">
                  <c:v>5.4545454545454543E-2</c:v>
                </c:pt>
                <c:pt idx="391">
                  <c:v>5.8708414872798431E-2</c:v>
                </c:pt>
                <c:pt idx="392">
                  <c:v>5.8320764203117145E-2</c:v>
                </c:pt>
                <c:pt idx="393">
                  <c:v>5.693430656934307E-2</c:v>
                </c:pt>
                <c:pt idx="394">
                  <c:v>5.0693448110951694E-2</c:v>
                </c:pt>
                <c:pt idx="395">
                  <c:v>4.7840222944728283E-2</c:v>
                </c:pt>
                <c:pt idx="396">
                  <c:v>4.3615107913669064E-2</c:v>
                </c:pt>
                <c:pt idx="397">
                  <c:v>4.2639138240574505E-2</c:v>
                </c:pt>
                <c:pt idx="398">
                  <c:v>3.715745471435207E-2</c:v>
                </c:pt>
                <c:pt idx="399">
                  <c:v>3.8515081206496528E-2</c:v>
                </c:pt>
                <c:pt idx="400">
                  <c:v>3.933948518698397E-2</c:v>
                </c:pt>
                <c:pt idx="401">
                  <c:v>4.2713567839195977E-2</c:v>
                </c:pt>
                <c:pt idx="402">
                  <c:v>4.3206663196251952E-2</c:v>
                </c:pt>
                <c:pt idx="403">
                  <c:v>4.7134440278521691E-2</c:v>
                </c:pt>
                <c:pt idx="404">
                  <c:v>5.3348467650397274E-2</c:v>
                </c:pt>
                <c:pt idx="405">
                  <c:v>5.9829059829059825E-2</c:v>
                </c:pt>
                <c:pt idx="406">
                  <c:v>5.8788947677836573E-2</c:v>
                </c:pt>
                <c:pt idx="407">
                  <c:v>6.3354037267080748E-2</c:v>
                </c:pt>
                <c:pt idx="408">
                  <c:v>6.3829787234042548E-2</c:v>
                </c:pt>
                <c:pt idx="409">
                  <c:v>6.3613231552162849E-2</c:v>
                </c:pt>
                <c:pt idx="410">
                  <c:v>6.1448900388098318E-2</c:v>
                </c:pt>
                <c:pt idx="411">
                  <c:v>5.9436274509803926E-2</c:v>
                </c:pt>
                <c:pt idx="412">
                  <c:v>6.0587515299877603E-2</c:v>
                </c:pt>
                <c:pt idx="413">
                  <c:v>6.1510353227771007E-2</c:v>
                </c:pt>
                <c:pt idx="414">
                  <c:v>6.3510392609699776E-2</c:v>
                </c:pt>
                <c:pt idx="415">
                  <c:v>6.0424605334784977E-2</c:v>
                </c:pt>
                <c:pt idx="416">
                  <c:v>6.2431544359255207E-2</c:v>
                </c:pt>
                <c:pt idx="417">
                  <c:v>6.4985994397759109E-2</c:v>
                </c:pt>
                <c:pt idx="418">
                  <c:v>6.4957264957264949E-2</c:v>
                </c:pt>
                <c:pt idx="419">
                  <c:v>6.2818336162988125E-2</c:v>
                </c:pt>
                <c:pt idx="420">
                  <c:v>6.5315315315315314E-2</c:v>
                </c:pt>
                <c:pt idx="421">
                  <c:v>6.3372093023255804E-2</c:v>
                </c:pt>
                <c:pt idx="422">
                  <c:v>6.7448680351906154E-2</c:v>
                </c:pt>
                <c:pt idx="423">
                  <c:v>6.7816091954022981E-2</c:v>
                </c:pt>
                <c:pt idx="424">
                  <c:v>6.6271551724137928E-2</c:v>
                </c:pt>
                <c:pt idx="425">
                  <c:v>6.5590838105153565E-2</c:v>
                </c:pt>
                <c:pt idx="426">
                  <c:v>7.1355236139630393E-2</c:v>
                </c:pt>
                <c:pt idx="427">
                  <c:v>6.9534767383691853E-2</c:v>
                </c:pt>
                <c:pt idx="428">
                  <c:v>6.8898592916060153E-2</c:v>
                </c:pt>
                <c:pt idx="429">
                  <c:v>6.6380133715377265E-2</c:v>
                </c:pt>
                <c:pt idx="430">
                  <c:v>6.3244729605866176E-2</c:v>
                </c:pt>
                <c:pt idx="431">
                  <c:v>6.3444108761329304E-2</c:v>
                </c:pt>
                <c:pt idx="432">
                  <c:v>5.7599999999999998E-2</c:v>
                </c:pt>
                <c:pt idx="433">
                  <c:v>5.0981873111782476E-2</c:v>
                </c:pt>
                <c:pt idx="434">
                  <c:v>5.3405017921146956E-2</c:v>
                </c:pt>
                <c:pt idx="435">
                  <c:v>5.4314197318666213E-2</c:v>
                </c:pt>
                <c:pt idx="436">
                  <c:v>5.612413337735226E-2</c:v>
                </c:pt>
                <c:pt idx="437">
                  <c:v>5.4732385848200789E-2</c:v>
                </c:pt>
                <c:pt idx="438">
                  <c:v>5.1804904932488287E-2</c:v>
                </c:pt>
                <c:pt idx="439">
                  <c:v>5.2294283517046902E-2</c:v>
                </c:pt>
                <c:pt idx="440">
                  <c:v>5.2972195589645256E-2</c:v>
                </c:pt>
                <c:pt idx="441">
                  <c:v>4.86412422927609E-2</c:v>
                </c:pt>
                <c:pt idx="442">
                  <c:v>4.6306267499461554E-2</c:v>
                </c:pt>
                <c:pt idx="443">
                  <c:v>4.1351193942923699E-2</c:v>
                </c:pt>
                <c:pt idx="444">
                  <c:v>3.9212143115287312E-2</c:v>
                </c:pt>
                <c:pt idx="445">
                  <c:v>3.7165082108902334E-2</c:v>
                </c:pt>
                <c:pt idx="446">
                  <c:v>3.3544726301735647E-2</c:v>
                </c:pt>
                <c:pt idx="447">
                  <c:v>3.050738599871548E-2</c:v>
                </c:pt>
                <c:pt idx="448">
                  <c:v>3.0326715647959981E-2</c:v>
                </c:pt>
                <c:pt idx="449">
                  <c:v>2.8479064039408867E-2</c:v>
                </c:pt>
                <c:pt idx="450">
                  <c:v>2.7669757702662279E-2</c:v>
                </c:pt>
                <c:pt idx="451">
                  <c:v>2.7454968041836142E-2</c:v>
                </c:pt>
                <c:pt idx="452">
                  <c:v>2.792896018332856E-2</c:v>
                </c:pt>
                <c:pt idx="453">
                  <c:v>2.848493188385854E-2</c:v>
                </c:pt>
                <c:pt idx="454">
                  <c:v>3.1594716056107863E-2</c:v>
                </c:pt>
                <c:pt idx="455">
                  <c:v>3.3889259506337553E-2</c:v>
                </c:pt>
                <c:pt idx="456">
                  <c:v>3.4017138405608938E-2</c:v>
                </c:pt>
                <c:pt idx="457">
                  <c:v>3.2851189016915916E-2</c:v>
                </c:pt>
                <c:pt idx="458">
                  <c:v>3.1795583304428256E-2</c:v>
                </c:pt>
                <c:pt idx="459">
                  <c:v>3.0849146612954518E-2</c:v>
                </c:pt>
                <c:pt idx="460">
                  <c:v>3.1243800833168023E-2</c:v>
                </c:pt>
                <c:pt idx="461">
                  <c:v>2.846077636674773E-2</c:v>
                </c:pt>
                <c:pt idx="462">
                  <c:v>2.7509043492891395E-2</c:v>
                </c:pt>
                <c:pt idx="463">
                  <c:v>2.9407164085718755E-2</c:v>
                </c:pt>
                <c:pt idx="464">
                  <c:v>2.9495990836197021E-2</c:v>
                </c:pt>
                <c:pt idx="465">
                  <c:v>2.8654430212597386E-2</c:v>
                </c:pt>
                <c:pt idx="466">
                  <c:v>2.746305418719212E-2</c:v>
                </c:pt>
                <c:pt idx="467">
                  <c:v>2.8072400276688954E-2</c:v>
                </c:pt>
                <c:pt idx="468">
                  <c:v>2.8718906155620227E-2</c:v>
                </c:pt>
                <c:pt idx="469">
                  <c:v>2.8559494596146814E-2</c:v>
                </c:pt>
                <c:pt idx="470">
                  <c:v>2.7733038051137505E-2</c:v>
                </c:pt>
                <c:pt idx="471">
                  <c:v>2.7274909963985593E-2</c:v>
                </c:pt>
                <c:pt idx="472">
                  <c:v>2.7669613816482662E-2</c:v>
                </c:pt>
                <c:pt idx="473">
                  <c:v>2.7511086235846215E-2</c:v>
                </c:pt>
                <c:pt idx="474">
                  <c:v>2.7733422976720733E-2</c:v>
                </c:pt>
                <c:pt idx="475">
                  <c:v>2.8318439629493614E-2</c:v>
                </c:pt>
                <c:pt idx="476">
                  <c:v>2.9287367329024021E-2</c:v>
                </c:pt>
                <c:pt idx="477">
                  <c:v>3.0796749232025508E-2</c:v>
                </c:pt>
                <c:pt idx="478">
                  <c:v>3.0235245871080792E-2</c:v>
                </c:pt>
                <c:pt idx="479">
                  <c:v>3.0081879672481309E-2</c:v>
                </c:pt>
                <c:pt idx="480">
                  <c:v>2.9072281542094937E-2</c:v>
                </c:pt>
                <c:pt idx="481">
                  <c:v>2.6939876293495146E-2</c:v>
                </c:pt>
                <c:pt idx="482">
                  <c:v>2.4748255101497151E-2</c:v>
                </c:pt>
                <c:pt idx="483">
                  <c:v>2.3112715807673725E-2</c:v>
                </c:pt>
                <c:pt idx="484">
                  <c:v>2.2138308899748257E-2</c:v>
                </c:pt>
                <c:pt idx="485">
                  <c:v>2.2064296175361937E-2</c:v>
                </c:pt>
                <c:pt idx="486">
                  <c:v>2.1923160408074668E-2</c:v>
                </c:pt>
                <c:pt idx="487">
                  <c:v>2.26855461381756E-2</c:v>
                </c:pt>
                <c:pt idx="488">
                  <c:v>2.3076076791902746E-2</c:v>
                </c:pt>
                <c:pt idx="489">
                  <c:v>2.4907387886636746E-2</c:v>
                </c:pt>
                <c:pt idx="490">
                  <c:v>2.6658995013425394E-2</c:v>
                </c:pt>
                <c:pt idx="491">
                  <c:v>2.8158577250833639E-2</c:v>
                </c:pt>
                <c:pt idx="492">
                  <c:v>2.9789233939481581E-2</c:v>
                </c:pt>
                <c:pt idx="493">
                  <c:v>3.0308756282831334E-2</c:v>
                </c:pt>
                <c:pt idx="494">
                  <c:v>3.0820183128774596E-2</c:v>
                </c:pt>
                <c:pt idx="495">
                  <c:v>3.1067961165048542E-2</c:v>
                </c:pt>
                <c:pt idx="496">
                  <c:v>3.0955858487504054E-2</c:v>
                </c:pt>
                <c:pt idx="497">
                  <c:v>3.1867405141770687E-2</c:v>
                </c:pt>
                <c:pt idx="498">
                  <c:v>3.2254031753969244E-2</c:v>
                </c:pt>
                <c:pt idx="499">
                  <c:v>3.2522364350806784E-2</c:v>
                </c:pt>
                <c:pt idx="500">
                  <c:v>3.3460803059273424E-2</c:v>
                </c:pt>
                <c:pt idx="501">
                  <c:v>3.2091267235718972E-2</c:v>
                </c:pt>
                <c:pt idx="502">
                  <c:v>3.2991024500687312E-2</c:v>
                </c:pt>
                <c:pt idx="503">
                  <c:v>3.3003826530612249E-2</c:v>
                </c:pt>
                <c:pt idx="504">
                  <c:v>3.3539102740533955E-2</c:v>
                </c:pt>
                <c:pt idx="505">
                  <c:v>3.3486667706221739E-2</c:v>
                </c:pt>
                <c:pt idx="506">
                  <c:v>3.3682810421719743E-2</c:v>
                </c:pt>
                <c:pt idx="507">
                  <c:v>3.3647798742138364E-2</c:v>
                </c:pt>
                <c:pt idx="508">
                  <c:v>3.5318098075340053E-2</c:v>
                </c:pt>
                <c:pt idx="509">
                  <c:v>3.6485951721408789E-2</c:v>
                </c:pt>
                <c:pt idx="510">
                  <c:v>3.8542036883465622E-2</c:v>
                </c:pt>
                <c:pt idx="511">
                  <c:v>3.8338278931750736E-2</c:v>
                </c:pt>
                <c:pt idx="512">
                  <c:v>3.7552709046065717E-2</c:v>
                </c:pt>
                <c:pt idx="513">
                  <c:v>3.7191560376683752E-2</c:v>
                </c:pt>
                <c:pt idx="514">
                  <c:v>3.7034080932237215E-2</c:v>
                </c:pt>
                <c:pt idx="515">
                  <c:v>3.7251858508291803E-2</c:v>
                </c:pt>
                <c:pt idx="516">
                  <c:v>3.781809124496658E-2</c:v>
                </c:pt>
                <c:pt idx="517">
                  <c:v>3.7749499936162063E-2</c:v>
                </c:pt>
                <c:pt idx="518">
                  <c:v>3.7505376344086017E-2</c:v>
                </c:pt>
                <c:pt idx="519">
                  <c:v>3.7899366188073991E-2</c:v>
                </c:pt>
                <c:pt idx="520">
                  <c:v>3.7912831028314643E-2</c:v>
                </c:pt>
                <c:pt idx="521">
                  <c:v>3.7179487179487179E-2</c:v>
                </c:pt>
                <c:pt idx="522">
                  <c:v>3.6816677104768721E-2</c:v>
                </c:pt>
                <c:pt idx="523">
                  <c:v>3.7244201909959071E-2</c:v>
                </c:pt>
                <c:pt idx="524">
                  <c:v>3.6465446599289811E-2</c:v>
                </c:pt>
                <c:pt idx="525">
                  <c:v>3.6998127255287075E-2</c:v>
                </c:pt>
                <c:pt idx="526">
                  <c:v>3.7314474480063274E-2</c:v>
                </c:pt>
                <c:pt idx="527">
                  <c:v>3.8634061640862395E-2</c:v>
                </c:pt>
                <c:pt idx="528">
                  <c:v>3.9092595234698248E-2</c:v>
                </c:pt>
                <c:pt idx="529">
                  <c:v>3.835448412511204E-2</c:v>
                </c:pt>
                <c:pt idx="530">
                  <c:v>3.5366077998528332E-2</c:v>
                </c:pt>
                <c:pt idx="531">
                  <c:v>3.3250508244861074E-2</c:v>
                </c:pt>
                <c:pt idx="532">
                  <c:v>3.1074587992276262E-2</c:v>
                </c:pt>
                <c:pt idx="533">
                  <c:v>3.0034400635088648E-2</c:v>
                </c:pt>
                <c:pt idx="534">
                  <c:v>2.7750750877786706E-2</c:v>
                </c:pt>
                <c:pt idx="535">
                  <c:v>2.6812526812526813E-2</c:v>
                </c:pt>
                <c:pt idx="536">
                  <c:v>2.644136059186622E-2</c:v>
                </c:pt>
                <c:pt idx="537">
                  <c:v>2.7578321518408416E-2</c:v>
                </c:pt>
                <c:pt idx="538">
                  <c:v>2.862878172346222E-2</c:v>
                </c:pt>
                <c:pt idx="539">
                  <c:v>2.8955634079308994E-2</c:v>
                </c:pt>
                <c:pt idx="540">
                  <c:v>2.9139005726448081E-2</c:v>
                </c:pt>
                <c:pt idx="541">
                  <c:v>3.1270010672358586E-2</c:v>
                </c:pt>
                <c:pt idx="542">
                  <c:v>3.2804232804232801E-2</c:v>
                </c:pt>
                <c:pt idx="543">
                  <c:v>3.4270803131342419E-2</c:v>
                </c:pt>
                <c:pt idx="544">
                  <c:v>3.4447942032428583E-2</c:v>
                </c:pt>
                <c:pt idx="545">
                  <c:v>3.398465595780388E-2</c:v>
                </c:pt>
                <c:pt idx="546">
                  <c:v>3.4167468719923003E-2</c:v>
                </c:pt>
                <c:pt idx="547">
                  <c:v>3.2216190700967665E-2</c:v>
                </c:pt>
                <c:pt idx="548">
                  <c:v>3.0615197638752239E-2</c:v>
                </c:pt>
                <c:pt idx="549">
                  <c:v>3.0132469156859399E-2</c:v>
                </c:pt>
                <c:pt idx="550">
                  <c:v>2.8660470810840891E-2</c:v>
                </c:pt>
                <c:pt idx="551">
                  <c:v>2.8109168164732797E-2</c:v>
                </c:pt>
                <c:pt idx="552">
                  <c:v>2.8129930899396052E-2</c:v>
                </c:pt>
                <c:pt idx="553">
                  <c:v>2.7583234565240811E-2</c:v>
                </c:pt>
                <c:pt idx="554">
                  <c:v>2.8295339277134162E-2</c:v>
                </c:pt>
                <c:pt idx="555">
                  <c:v>2.8231096185128823E-2</c:v>
                </c:pt>
                <c:pt idx="556">
                  <c:v>2.7625184872174097E-2</c:v>
                </c:pt>
                <c:pt idx="557">
                  <c:v>2.7724867724867725E-2</c:v>
                </c:pt>
                <c:pt idx="558">
                  <c:v>2.7281931049182074E-2</c:v>
                </c:pt>
                <c:pt idx="559">
                  <c:v>2.8577579247618536E-2</c:v>
                </c:pt>
                <c:pt idx="560">
                  <c:v>2.9959294436906377E-2</c:v>
                </c:pt>
                <c:pt idx="561">
                  <c:v>3.1058593961732345E-2</c:v>
                </c:pt>
                <c:pt idx="562">
                  <c:v>3.2439517230080282E-2</c:v>
                </c:pt>
                <c:pt idx="563">
                  <c:v>3.3753229974160207E-2</c:v>
                </c:pt>
                <c:pt idx="564">
                  <c:v>3.6261079774375503E-2</c:v>
                </c:pt>
                <c:pt idx="565">
                  <c:v>3.6651703195141272E-2</c:v>
                </c:pt>
                <c:pt idx="566">
                  <c:v>3.6395504691205276E-2</c:v>
                </c:pt>
                <c:pt idx="567">
                  <c:v>3.604060913705584E-2</c:v>
                </c:pt>
                <c:pt idx="568">
                  <c:v>3.3963022508038586E-2</c:v>
                </c:pt>
                <c:pt idx="569">
                  <c:v>3.3574784651527016E-2</c:v>
                </c:pt>
                <c:pt idx="570">
                  <c:v>3.2740247842229613E-2</c:v>
                </c:pt>
                <c:pt idx="571">
                  <c:v>3.1200447719429154E-2</c:v>
                </c:pt>
                <c:pt idx="572">
                  <c:v>3.0689953942268228E-2</c:v>
                </c:pt>
                <c:pt idx="573">
                  <c:v>2.9986672589960017E-2</c:v>
                </c:pt>
                <c:pt idx="574">
                  <c:v>2.9438822447102116E-2</c:v>
                </c:pt>
                <c:pt idx="575">
                  <c:v>2.9448219857246653E-2</c:v>
                </c:pt>
                <c:pt idx="576">
                  <c:v>2.7946435997671128E-2</c:v>
                </c:pt>
                <c:pt idx="577">
                  <c:v>2.6314738649522822E-2</c:v>
                </c:pt>
                <c:pt idx="578">
                  <c:v>2.581295298631836E-2</c:v>
                </c:pt>
                <c:pt idx="579">
                  <c:v>2.5719068634910972E-2</c:v>
                </c:pt>
                <c:pt idx="580">
                  <c:v>2.5263396397417016E-2</c:v>
                </c:pt>
                <c:pt idx="581">
                  <c:v>2.4582141243788588E-2</c:v>
                </c:pt>
                <c:pt idx="582">
                  <c:v>2.4803225187176044E-2</c:v>
                </c:pt>
                <c:pt idx="583">
                  <c:v>2.4949982346710607E-2</c:v>
                </c:pt>
                <c:pt idx="584">
                  <c:v>2.6251526251526252E-2</c:v>
                </c:pt>
                <c:pt idx="585">
                  <c:v>2.6377295492487483E-2</c:v>
                </c:pt>
                <c:pt idx="586">
                  <c:v>2.7310835415167042E-2</c:v>
                </c:pt>
                <c:pt idx="587">
                  <c:v>2.7232560115557823E-2</c:v>
                </c:pt>
                <c:pt idx="588">
                  <c:v>2.793580708159973E-2</c:v>
                </c:pt>
                <c:pt idx="589">
                  <c:v>2.882586308770153E-2</c:v>
                </c:pt>
                <c:pt idx="590">
                  <c:v>2.9308224116723923E-2</c:v>
                </c:pt>
                <c:pt idx="591">
                  <c:v>2.9158862591520517E-2</c:v>
                </c:pt>
                <c:pt idx="592">
                  <c:v>3.0462596283563254E-2</c:v>
                </c:pt>
                <c:pt idx="593">
                  <c:v>3.1002903730176459E-2</c:v>
                </c:pt>
                <c:pt idx="594">
                  <c:v>3.1756259204712811E-2</c:v>
                </c:pt>
                <c:pt idx="595">
                  <c:v>3.2170451884804496E-2</c:v>
                </c:pt>
                <c:pt idx="596">
                  <c:v>3.2349468713105081E-2</c:v>
                </c:pt>
                <c:pt idx="597">
                  <c:v>3.1577956609722811E-2</c:v>
                </c:pt>
                <c:pt idx="598">
                  <c:v>3.0900421786172749E-2</c:v>
                </c:pt>
                <c:pt idx="599">
                  <c:v>2.886734244160423E-2</c:v>
                </c:pt>
                <c:pt idx="600">
                  <c:v>2.5986688710839798E-2</c:v>
                </c:pt>
                <c:pt idx="601">
                  <c:v>2.4598537163404568E-2</c:v>
                </c:pt>
                <c:pt idx="602">
                  <c:v>2.4400906092278345E-2</c:v>
                </c:pt>
                <c:pt idx="603">
                  <c:v>2.3436584508417638E-2</c:v>
                </c:pt>
                <c:pt idx="604">
                  <c:v>2.3566378633150038E-2</c:v>
                </c:pt>
                <c:pt idx="605">
                  <c:v>2.3482645662335749E-2</c:v>
                </c:pt>
                <c:pt idx="606">
                  <c:v>2.3882113821138213E-2</c:v>
                </c:pt>
                <c:pt idx="607">
                  <c:v>2.4418025201110558E-2</c:v>
                </c:pt>
                <c:pt idx="608">
                  <c:v>2.5017618040873855E-2</c:v>
                </c:pt>
                <c:pt idx="609">
                  <c:v>2.4840410768803778E-2</c:v>
                </c:pt>
                <c:pt idx="610">
                  <c:v>2.4698918146560521E-2</c:v>
                </c:pt>
                <c:pt idx="611">
                  <c:v>2.4743797195253509E-2</c:v>
                </c:pt>
                <c:pt idx="612">
                  <c:v>2.4802335881368719E-2</c:v>
                </c:pt>
                <c:pt idx="613">
                  <c:v>2.4574729518399133E-2</c:v>
                </c:pt>
                <c:pt idx="614">
                  <c:v>2.4360535931790502E-2</c:v>
                </c:pt>
                <c:pt idx="615">
                  <c:v>2.5199020208205757E-2</c:v>
                </c:pt>
                <c:pt idx="616">
                  <c:v>2.528106775686887E-2</c:v>
                </c:pt>
                <c:pt idx="617">
                  <c:v>2.6146693908975154E-2</c:v>
                </c:pt>
                <c:pt idx="618">
                  <c:v>2.6483472720031861E-2</c:v>
                </c:pt>
                <c:pt idx="619">
                  <c:v>2.6765981828599489E-2</c:v>
                </c:pt>
                <c:pt idx="620">
                  <c:v>2.6608813842856394E-2</c:v>
                </c:pt>
                <c:pt idx="621">
                  <c:v>2.722465399893733E-2</c:v>
                </c:pt>
                <c:pt idx="622">
                  <c:v>2.7552317621748482E-2</c:v>
                </c:pt>
                <c:pt idx="623">
                  <c:v>2.8579621487287325E-2</c:v>
                </c:pt>
                <c:pt idx="624">
                  <c:v>2.9072342806518547E-2</c:v>
                </c:pt>
                <c:pt idx="625">
                  <c:v>2.9399837793998376E-2</c:v>
                </c:pt>
                <c:pt idx="626">
                  <c:v>2.9170090386195564E-2</c:v>
                </c:pt>
                <c:pt idx="627">
                  <c:v>2.9488415998029999E-2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A2-4FD7-8B6C-6AC2B84BD9E9}"/>
            </c:ext>
          </c:extLst>
        </c:ser>
        <c:ser>
          <c:idx val="7"/>
          <c:order val="6"/>
          <c:tx>
            <c:v>12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london_hfr!$A$1:$A$681</c:f>
              <c:strCache>
                <c:ptCount val="644"/>
                <c:pt idx="0">
                  <c:v>date</c:v>
                </c:pt>
                <c:pt idx="1">
                  <c:v>19/03/2020</c:v>
                </c:pt>
                <c:pt idx="2">
                  <c:v>20/03/2020</c:v>
                </c:pt>
                <c:pt idx="3">
                  <c:v>21/03/2020</c:v>
                </c:pt>
                <c:pt idx="4">
                  <c:v>22/03/2020</c:v>
                </c:pt>
                <c:pt idx="5">
                  <c:v>23/03/2020</c:v>
                </c:pt>
                <c:pt idx="6">
                  <c:v>24/03/2020</c:v>
                </c:pt>
                <c:pt idx="7">
                  <c:v>25/03/2020</c:v>
                </c:pt>
                <c:pt idx="8">
                  <c:v>26/03/2020</c:v>
                </c:pt>
                <c:pt idx="9">
                  <c:v>27/03/2020</c:v>
                </c:pt>
                <c:pt idx="10">
                  <c:v>28/03/2020</c:v>
                </c:pt>
                <c:pt idx="11">
                  <c:v>29/03/2020</c:v>
                </c:pt>
                <c:pt idx="12">
                  <c:v>30/03/2020</c:v>
                </c:pt>
                <c:pt idx="13">
                  <c:v>31/03/2020</c:v>
                </c:pt>
                <c:pt idx="14">
                  <c:v>01/04/2020</c:v>
                </c:pt>
                <c:pt idx="15">
                  <c:v>02/04/2020</c:v>
                </c:pt>
                <c:pt idx="16">
                  <c:v>03/04/2020</c:v>
                </c:pt>
                <c:pt idx="17">
                  <c:v>04/04/2020</c:v>
                </c:pt>
                <c:pt idx="18">
                  <c:v>05/04/2020</c:v>
                </c:pt>
                <c:pt idx="19">
                  <c:v>06/04/2020</c:v>
                </c:pt>
                <c:pt idx="20">
                  <c:v>07/04/2020</c:v>
                </c:pt>
                <c:pt idx="21">
                  <c:v>08/04/2020</c:v>
                </c:pt>
                <c:pt idx="22">
                  <c:v>09/04/2020</c:v>
                </c:pt>
                <c:pt idx="23">
                  <c:v>10/04/2020</c:v>
                </c:pt>
                <c:pt idx="24">
                  <c:v>11/04/2020</c:v>
                </c:pt>
                <c:pt idx="25">
                  <c:v>12/04/2020</c:v>
                </c:pt>
                <c:pt idx="26">
                  <c:v>13/04/2020</c:v>
                </c:pt>
                <c:pt idx="27">
                  <c:v>14/04/2020</c:v>
                </c:pt>
                <c:pt idx="28">
                  <c:v>15/04/2020</c:v>
                </c:pt>
                <c:pt idx="29">
                  <c:v>16/04/2020</c:v>
                </c:pt>
                <c:pt idx="30">
                  <c:v>17/04/2020</c:v>
                </c:pt>
                <c:pt idx="31">
                  <c:v>18/04/2020</c:v>
                </c:pt>
                <c:pt idx="32">
                  <c:v>19/04/2020</c:v>
                </c:pt>
                <c:pt idx="33">
                  <c:v>20/04/2020</c:v>
                </c:pt>
                <c:pt idx="34">
                  <c:v>21/04/2020</c:v>
                </c:pt>
                <c:pt idx="35">
                  <c:v>22/04/2020</c:v>
                </c:pt>
                <c:pt idx="36">
                  <c:v>23/04/2020</c:v>
                </c:pt>
                <c:pt idx="37">
                  <c:v>24/04/2020</c:v>
                </c:pt>
                <c:pt idx="38">
                  <c:v>25/04/2020</c:v>
                </c:pt>
                <c:pt idx="39">
                  <c:v>26/04/2020</c:v>
                </c:pt>
                <c:pt idx="40">
                  <c:v>27/04/2020</c:v>
                </c:pt>
                <c:pt idx="41">
                  <c:v>28/04/2020</c:v>
                </c:pt>
                <c:pt idx="42">
                  <c:v>29/04/2020</c:v>
                </c:pt>
                <c:pt idx="43">
                  <c:v>30/04/2020</c:v>
                </c:pt>
                <c:pt idx="44">
                  <c:v>01/05/2020</c:v>
                </c:pt>
                <c:pt idx="45">
                  <c:v>02/05/2020</c:v>
                </c:pt>
                <c:pt idx="46">
                  <c:v>03/05/2020</c:v>
                </c:pt>
                <c:pt idx="47">
                  <c:v>04/05/2020</c:v>
                </c:pt>
                <c:pt idx="48">
                  <c:v>05/05/2020</c:v>
                </c:pt>
                <c:pt idx="49">
                  <c:v>06/05/2020</c:v>
                </c:pt>
                <c:pt idx="50">
                  <c:v>07/05/2020</c:v>
                </c:pt>
                <c:pt idx="51">
                  <c:v>08/05/2020</c:v>
                </c:pt>
                <c:pt idx="52">
                  <c:v>09/05/2020</c:v>
                </c:pt>
                <c:pt idx="53">
                  <c:v>10/05/2020</c:v>
                </c:pt>
                <c:pt idx="54">
                  <c:v>11/05/2020</c:v>
                </c:pt>
                <c:pt idx="55">
                  <c:v>12/05/2020</c:v>
                </c:pt>
                <c:pt idx="56">
                  <c:v>13/05/2020</c:v>
                </c:pt>
                <c:pt idx="57">
                  <c:v>14/05/2020</c:v>
                </c:pt>
                <c:pt idx="58">
                  <c:v>15/05/2020</c:v>
                </c:pt>
                <c:pt idx="59">
                  <c:v>16/05/2020</c:v>
                </c:pt>
                <c:pt idx="60">
                  <c:v>17/05/2020</c:v>
                </c:pt>
                <c:pt idx="61">
                  <c:v>18/05/2020</c:v>
                </c:pt>
                <c:pt idx="62">
                  <c:v>19/05/2020</c:v>
                </c:pt>
                <c:pt idx="63">
                  <c:v>20/05/2020</c:v>
                </c:pt>
                <c:pt idx="64">
                  <c:v>21/05/2020</c:v>
                </c:pt>
                <c:pt idx="65">
                  <c:v>22/05/2020</c:v>
                </c:pt>
                <c:pt idx="66">
                  <c:v>23/05/2020</c:v>
                </c:pt>
                <c:pt idx="67">
                  <c:v>24/05/2020</c:v>
                </c:pt>
                <c:pt idx="68">
                  <c:v>25/05/2020</c:v>
                </c:pt>
                <c:pt idx="69">
                  <c:v>26/05/2020</c:v>
                </c:pt>
                <c:pt idx="70">
                  <c:v>27/05/2020</c:v>
                </c:pt>
                <c:pt idx="71">
                  <c:v>28/05/2020</c:v>
                </c:pt>
                <c:pt idx="72">
                  <c:v>29/05/2020</c:v>
                </c:pt>
                <c:pt idx="73">
                  <c:v>30/05/2020</c:v>
                </c:pt>
                <c:pt idx="74">
                  <c:v>31/05/2020</c:v>
                </c:pt>
                <c:pt idx="75">
                  <c:v>01/06/2020</c:v>
                </c:pt>
                <c:pt idx="76">
                  <c:v>02/06/2020</c:v>
                </c:pt>
                <c:pt idx="77">
                  <c:v>03/06/2020</c:v>
                </c:pt>
                <c:pt idx="78">
                  <c:v>04/06/2020</c:v>
                </c:pt>
                <c:pt idx="79">
                  <c:v>05/06/2020</c:v>
                </c:pt>
                <c:pt idx="80">
                  <c:v>06/06/2020</c:v>
                </c:pt>
                <c:pt idx="81">
                  <c:v>07/06/2020</c:v>
                </c:pt>
                <c:pt idx="82">
                  <c:v>08/06/2020</c:v>
                </c:pt>
                <c:pt idx="83">
                  <c:v>09/06/2020</c:v>
                </c:pt>
                <c:pt idx="84">
                  <c:v>10/06/2020</c:v>
                </c:pt>
                <c:pt idx="85">
                  <c:v>11/06/2020</c:v>
                </c:pt>
                <c:pt idx="86">
                  <c:v>12/06/2020</c:v>
                </c:pt>
                <c:pt idx="87">
                  <c:v>13/06/2020</c:v>
                </c:pt>
                <c:pt idx="88">
                  <c:v>14/06/2020</c:v>
                </c:pt>
                <c:pt idx="89">
                  <c:v>15/06/2020</c:v>
                </c:pt>
                <c:pt idx="90">
                  <c:v>16/06/2020</c:v>
                </c:pt>
                <c:pt idx="91">
                  <c:v>17/06/2020</c:v>
                </c:pt>
                <c:pt idx="92">
                  <c:v>18/06/2020</c:v>
                </c:pt>
                <c:pt idx="93">
                  <c:v>19/06/2020</c:v>
                </c:pt>
                <c:pt idx="94">
                  <c:v>20/06/2020</c:v>
                </c:pt>
                <c:pt idx="95">
                  <c:v>21/06/2020</c:v>
                </c:pt>
                <c:pt idx="96">
                  <c:v>22/06/2020</c:v>
                </c:pt>
                <c:pt idx="97">
                  <c:v>23/06/2020</c:v>
                </c:pt>
                <c:pt idx="98">
                  <c:v>24/06/2020</c:v>
                </c:pt>
                <c:pt idx="99">
                  <c:v>25/06/2020</c:v>
                </c:pt>
                <c:pt idx="100">
                  <c:v>26/06/2020</c:v>
                </c:pt>
                <c:pt idx="101">
                  <c:v>27/06/2020</c:v>
                </c:pt>
                <c:pt idx="102">
                  <c:v>28/06/2020</c:v>
                </c:pt>
                <c:pt idx="103">
                  <c:v>29/06/2020</c:v>
                </c:pt>
                <c:pt idx="104">
                  <c:v>30/06/2020</c:v>
                </c:pt>
                <c:pt idx="105">
                  <c:v>01/07/2020</c:v>
                </c:pt>
                <c:pt idx="106">
                  <c:v>02/07/2020</c:v>
                </c:pt>
                <c:pt idx="107">
                  <c:v>03/07/2020</c:v>
                </c:pt>
                <c:pt idx="108">
                  <c:v>04/07/2020</c:v>
                </c:pt>
                <c:pt idx="109">
                  <c:v>05/07/2020</c:v>
                </c:pt>
                <c:pt idx="110">
                  <c:v>06/07/2020</c:v>
                </c:pt>
                <c:pt idx="111">
                  <c:v>07/07/2020</c:v>
                </c:pt>
                <c:pt idx="112">
                  <c:v>08/07/2020</c:v>
                </c:pt>
                <c:pt idx="113">
                  <c:v>09/07/2020</c:v>
                </c:pt>
                <c:pt idx="114">
                  <c:v>10/07/2020</c:v>
                </c:pt>
                <c:pt idx="115">
                  <c:v>11/07/2020</c:v>
                </c:pt>
                <c:pt idx="116">
                  <c:v>12/07/2020</c:v>
                </c:pt>
                <c:pt idx="117">
                  <c:v>13/07/2020</c:v>
                </c:pt>
                <c:pt idx="118">
                  <c:v>14/07/2020</c:v>
                </c:pt>
                <c:pt idx="119">
                  <c:v>15/07/2020</c:v>
                </c:pt>
                <c:pt idx="120">
                  <c:v>16/07/2020</c:v>
                </c:pt>
                <c:pt idx="121">
                  <c:v>17/07/2020</c:v>
                </c:pt>
                <c:pt idx="122">
                  <c:v>18/07/2020</c:v>
                </c:pt>
                <c:pt idx="123">
                  <c:v>19/07/2020</c:v>
                </c:pt>
                <c:pt idx="124">
                  <c:v>20/07/2020</c:v>
                </c:pt>
                <c:pt idx="125">
                  <c:v>21/07/2020</c:v>
                </c:pt>
                <c:pt idx="126">
                  <c:v>22/07/2020</c:v>
                </c:pt>
                <c:pt idx="127">
                  <c:v>23/07/2020</c:v>
                </c:pt>
                <c:pt idx="128">
                  <c:v>24/07/2020</c:v>
                </c:pt>
                <c:pt idx="129">
                  <c:v>25/07/2020</c:v>
                </c:pt>
                <c:pt idx="130">
                  <c:v>26/07/2020</c:v>
                </c:pt>
                <c:pt idx="131">
                  <c:v>27/07/2020</c:v>
                </c:pt>
                <c:pt idx="132">
                  <c:v>28/07/2020</c:v>
                </c:pt>
                <c:pt idx="133">
                  <c:v>29/07/2020</c:v>
                </c:pt>
                <c:pt idx="134">
                  <c:v>30/07/2020</c:v>
                </c:pt>
                <c:pt idx="135">
                  <c:v>31/07/2020</c:v>
                </c:pt>
                <c:pt idx="136">
                  <c:v>01/08/2020</c:v>
                </c:pt>
                <c:pt idx="137">
                  <c:v>02/08/2020</c:v>
                </c:pt>
                <c:pt idx="138">
                  <c:v>03/08/2020</c:v>
                </c:pt>
                <c:pt idx="139">
                  <c:v>04/08/2020</c:v>
                </c:pt>
                <c:pt idx="140">
                  <c:v>05/08/2020</c:v>
                </c:pt>
                <c:pt idx="141">
                  <c:v>06/08/2020</c:v>
                </c:pt>
                <c:pt idx="142">
                  <c:v>07/08/2020</c:v>
                </c:pt>
                <c:pt idx="143">
                  <c:v>08/08/2020</c:v>
                </c:pt>
                <c:pt idx="144">
                  <c:v>09/08/2020</c:v>
                </c:pt>
                <c:pt idx="145">
                  <c:v>10/08/2020</c:v>
                </c:pt>
                <c:pt idx="146">
                  <c:v>11/08/2020</c:v>
                </c:pt>
                <c:pt idx="147">
                  <c:v>12/08/2020</c:v>
                </c:pt>
                <c:pt idx="148">
                  <c:v>13/08/2020</c:v>
                </c:pt>
                <c:pt idx="149">
                  <c:v>14/08/2020</c:v>
                </c:pt>
                <c:pt idx="150">
                  <c:v>15/08/2020</c:v>
                </c:pt>
                <c:pt idx="151">
                  <c:v>16/08/2020</c:v>
                </c:pt>
                <c:pt idx="152">
                  <c:v>17/08/2020</c:v>
                </c:pt>
                <c:pt idx="153">
                  <c:v>18/08/2020</c:v>
                </c:pt>
                <c:pt idx="154">
                  <c:v>19/08/2020</c:v>
                </c:pt>
                <c:pt idx="155">
                  <c:v>20/08/2020</c:v>
                </c:pt>
                <c:pt idx="156">
                  <c:v>21/08/2020</c:v>
                </c:pt>
                <c:pt idx="157">
                  <c:v>22/08/2020</c:v>
                </c:pt>
                <c:pt idx="158">
                  <c:v>23/08/2020</c:v>
                </c:pt>
                <c:pt idx="159">
                  <c:v>24/08/2020</c:v>
                </c:pt>
                <c:pt idx="160">
                  <c:v>25/08/2020</c:v>
                </c:pt>
                <c:pt idx="161">
                  <c:v>26/08/2020</c:v>
                </c:pt>
                <c:pt idx="162">
                  <c:v>27/08/2020</c:v>
                </c:pt>
                <c:pt idx="163">
                  <c:v>28/08/2020</c:v>
                </c:pt>
                <c:pt idx="164">
                  <c:v>29/08/2020</c:v>
                </c:pt>
                <c:pt idx="165">
                  <c:v>30/08/2020</c:v>
                </c:pt>
                <c:pt idx="166">
                  <c:v>31/08/2020</c:v>
                </c:pt>
                <c:pt idx="167">
                  <c:v>01/09/2020</c:v>
                </c:pt>
                <c:pt idx="168">
                  <c:v>02/09/2020</c:v>
                </c:pt>
                <c:pt idx="169">
                  <c:v>03/09/2020</c:v>
                </c:pt>
                <c:pt idx="170">
                  <c:v>04/09/2020</c:v>
                </c:pt>
                <c:pt idx="171">
                  <c:v>05/09/2020</c:v>
                </c:pt>
                <c:pt idx="172">
                  <c:v>06/09/2020</c:v>
                </c:pt>
                <c:pt idx="173">
                  <c:v>07/09/2020</c:v>
                </c:pt>
                <c:pt idx="174">
                  <c:v>08/09/2020</c:v>
                </c:pt>
                <c:pt idx="175">
                  <c:v>09/09/2020</c:v>
                </c:pt>
                <c:pt idx="176">
                  <c:v>10/09/2020</c:v>
                </c:pt>
                <c:pt idx="177">
                  <c:v>11/09/2020</c:v>
                </c:pt>
                <c:pt idx="178">
                  <c:v>12/09/2020</c:v>
                </c:pt>
                <c:pt idx="179">
                  <c:v>13/09/2020</c:v>
                </c:pt>
                <c:pt idx="180">
                  <c:v>14/09/2020</c:v>
                </c:pt>
                <c:pt idx="181">
                  <c:v>15/09/2020</c:v>
                </c:pt>
                <c:pt idx="182">
                  <c:v>16/09/2020</c:v>
                </c:pt>
                <c:pt idx="183">
                  <c:v>17/09/2020</c:v>
                </c:pt>
                <c:pt idx="184">
                  <c:v>18/09/2020</c:v>
                </c:pt>
                <c:pt idx="185">
                  <c:v>19/09/2020</c:v>
                </c:pt>
                <c:pt idx="186">
                  <c:v>20/09/2020</c:v>
                </c:pt>
                <c:pt idx="187">
                  <c:v>21/09/2020</c:v>
                </c:pt>
                <c:pt idx="188">
                  <c:v>22/09/2020</c:v>
                </c:pt>
                <c:pt idx="189">
                  <c:v>23/09/2020</c:v>
                </c:pt>
                <c:pt idx="190">
                  <c:v>24/09/2020</c:v>
                </c:pt>
                <c:pt idx="191">
                  <c:v>25/09/2020</c:v>
                </c:pt>
                <c:pt idx="192">
                  <c:v>26/09/2020</c:v>
                </c:pt>
                <c:pt idx="193">
                  <c:v>27/09/2020</c:v>
                </c:pt>
                <c:pt idx="194">
                  <c:v>28/09/2020</c:v>
                </c:pt>
                <c:pt idx="195">
                  <c:v>29/09/2020</c:v>
                </c:pt>
                <c:pt idx="196">
                  <c:v>30/09/2020</c:v>
                </c:pt>
                <c:pt idx="197">
                  <c:v>01/10/2020</c:v>
                </c:pt>
                <c:pt idx="198">
                  <c:v>02/10/2020</c:v>
                </c:pt>
                <c:pt idx="199">
                  <c:v>03/10/2020</c:v>
                </c:pt>
                <c:pt idx="200">
                  <c:v>04/10/2020</c:v>
                </c:pt>
                <c:pt idx="201">
                  <c:v>05/10/2020</c:v>
                </c:pt>
                <c:pt idx="202">
                  <c:v>06/10/2020</c:v>
                </c:pt>
                <c:pt idx="203">
                  <c:v>07/10/2020</c:v>
                </c:pt>
                <c:pt idx="204">
                  <c:v>08/10/2020</c:v>
                </c:pt>
                <c:pt idx="205">
                  <c:v>09/10/2020</c:v>
                </c:pt>
                <c:pt idx="206">
                  <c:v>10/10/2020</c:v>
                </c:pt>
                <c:pt idx="207">
                  <c:v>11/10/2020</c:v>
                </c:pt>
                <c:pt idx="208">
                  <c:v>12/10/2020</c:v>
                </c:pt>
                <c:pt idx="209">
                  <c:v>13/10/2020</c:v>
                </c:pt>
                <c:pt idx="210">
                  <c:v>14/10/2020</c:v>
                </c:pt>
                <c:pt idx="211">
                  <c:v>15/10/2020</c:v>
                </c:pt>
                <c:pt idx="212">
                  <c:v>16/10/2020</c:v>
                </c:pt>
                <c:pt idx="213">
                  <c:v>17/10/2020</c:v>
                </c:pt>
                <c:pt idx="214">
                  <c:v>18/10/2020</c:v>
                </c:pt>
                <c:pt idx="215">
                  <c:v>19/10/2020</c:v>
                </c:pt>
                <c:pt idx="216">
                  <c:v>20/10/2020</c:v>
                </c:pt>
                <c:pt idx="217">
                  <c:v>21/10/2020</c:v>
                </c:pt>
                <c:pt idx="218">
                  <c:v>22/10/2020</c:v>
                </c:pt>
                <c:pt idx="219">
                  <c:v>23/10/2020</c:v>
                </c:pt>
                <c:pt idx="220">
                  <c:v>24/10/2020</c:v>
                </c:pt>
                <c:pt idx="221">
                  <c:v>25/10/2020</c:v>
                </c:pt>
                <c:pt idx="222">
                  <c:v>26/10/2020</c:v>
                </c:pt>
                <c:pt idx="223">
                  <c:v>27/10/2020</c:v>
                </c:pt>
                <c:pt idx="224">
                  <c:v>28/10/2020</c:v>
                </c:pt>
                <c:pt idx="225">
                  <c:v>29/10/2020</c:v>
                </c:pt>
                <c:pt idx="226">
                  <c:v>30/10/2020</c:v>
                </c:pt>
                <c:pt idx="227">
                  <c:v>31/10/2020</c:v>
                </c:pt>
                <c:pt idx="228">
                  <c:v>01/11/2020</c:v>
                </c:pt>
                <c:pt idx="229">
                  <c:v>02/11/2020</c:v>
                </c:pt>
                <c:pt idx="230">
                  <c:v>03/11/2020</c:v>
                </c:pt>
                <c:pt idx="231">
                  <c:v>04/11/2020</c:v>
                </c:pt>
                <c:pt idx="232">
                  <c:v>05/11/2020</c:v>
                </c:pt>
                <c:pt idx="233">
                  <c:v>06/11/2020</c:v>
                </c:pt>
                <c:pt idx="234">
                  <c:v>07/11/2020</c:v>
                </c:pt>
                <c:pt idx="235">
                  <c:v>08/11/2020</c:v>
                </c:pt>
                <c:pt idx="236">
                  <c:v>09/11/2020</c:v>
                </c:pt>
                <c:pt idx="237">
                  <c:v>10/11/2020</c:v>
                </c:pt>
                <c:pt idx="238">
                  <c:v>11/11/2020</c:v>
                </c:pt>
                <c:pt idx="239">
                  <c:v>12/11/2020</c:v>
                </c:pt>
                <c:pt idx="240">
                  <c:v>13/11/2020</c:v>
                </c:pt>
                <c:pt idx="241">
                  <c:v>14/11/2020</c:v>
                </c:pt>
                <c:pt idx="242">
                  <c:v>15/11/2020</c:v>
                </c:pt>
                <c:pt idx="243">
                  <c:v>16/11/2020</c:v>
                </c:pt>
                <c:pt idx="244">
                  <c:v>17/11/2020</c:v>
                </c:pt>
                <c:pt idx="245">
                  <c:v>18/11/2020</c:v>
                </c:pt>
                <c:pt idx="246">
                  <c:v>19/11/2020</c:v>
                </c:pt>
                <c:pt idx="247">
                  <c:v>20/11/2020</c:v>
                </c:pt>
                <c:pt idx="248">
                  <c:v>21/11/2020</c:v>
                </c:pt>
                <c:pt idx="249">
                  <c:v>22/11/2020</c:v>
                </c:pt>
                <c:pt idx="250">
                  <c:v>23/11/2020</c:v>
                </c:pt>
                <c:pt idx="251">
                  <c:v>24/11/2020</c:v>
                </c:pt>
                <c:pt idx="252">
                  <c:v>25/11/2020</c:v>
                </c:pt>
                <c:pt idx="253">
                  <c:v>26/11/2020</c:v>
                </c:pt>
                <c:pt idx="254">
                  <c:v>27/11/2020</c:v>
                </c:pt>
                <c:pt idx="255">
                  <c:v>28/11/2020</c:v>
                </c:pt>
                <c:pt idx="256">
                  <c:v>29/11/2020</c:v>
                </c:pt>
                <c:pt idx="257">
                  <c:v>30/11/2020</c:v>
                </c:pt>
                <c:pt idx="258">
                  <c:v>01/12/2020</c:v>
                </c:pt>
                <c:pt idx="259">
                  <c:v>02/12/2020</c:v>
                </c:pt>
                <c:pt idx="260">
                  <c:v>03/12/2020</c:v>
                </c:pt>
                <c:pt idx="261">
                  <c:v>04/12/2020</c:v>
                </c:pt>
                <c:pt idx="262">
                  <c:v>05/12/2020</c:v>
                </c:pt>
                <c:pt idx="263">
                  <c:v>06/12/2020</c:v>
                </c:pt>
                <c:pt idx="264">
                  <c:v>07/12/2020</c:v>
                </c:pt>
                <c:pt idx="265">
                  <c:v>08/12/2020</c:v>
                </c:pt>
                <c:pt idx="266">
                  <c:v>09/12/2020</c:v>
                </c:pt>
                <c:pt idx="267">
                  <c:v>10/12/2020</c:v>
                </c:pt>
                <c:pt idx="268">
                  <c:v>11/12/2020</c:v>
                </c:pt>
                <c:pt idx="269">
                  <c:v>12/12/2020</c:v>
                </c:pt>
                <c:pt idx="270">
                  <c:v>13/12/2020</c:v>
                </c:pt>
                <c:pt idx="271">
                  <c:v>14/12/2020</c:v>
                </c:pt>
                <c:pt idx="272">
                  <c:v>15/12/2020</c:v>
                </c:pt>
                <c:pt idx="273">
                  <c:v>16/12/2020</c:v>
                </c:pt>
                <c:pt idx="274">
                  <c:v>17/12/2020</c:v>
                </c:pt>
                <c:pt idx="275">
                  <c:v>18/12/2020</c:v>
                </c:pt>
                <c:pt idx="276">
                  <c:v>19/12/2020</c:v>
                </c:pt>
                <c:pt idx="277">
                  <c:v>20/12/2020</c:v>
                </c:pt>
                <c:pt idx="278">
                  <c:v>21/12/2020</c:v>
                </c:pt>
                <c:pt idx="279">
                  <c:v>22/12/2020</c:v>
                </c:pt>
                <c:pt idx="280">
                  <c:v>23/12/2020</c:v>
                </c:pt>
                <c:pt idx="281">
                  <c:v>24/12/2020</c:v>
                </c:pt>
                <c:pt idx="282">
                  <c:v>25/12/2020</c:v>
                </c:pt>
                <c:pt idx="283">
                  <c:v>26/12/2020</c:v>
                </c:pt>
                <c:pt idx="284">
                  <c:v>27/12/2020</c:v>
                </c:pt>
                <c:pt idx="285">
                  <c:v>28/12/2020</c:v>
                </c:pt>
                <c:pt idx="286">
                  <c:v>29/12/2020</c:v>
                </c:pt>
                <c:pt idx="287">
                  <c:v>30/12/2020</c:v>
                </c:pt>
                <c:pt idx="288">
                  <c:v>31/12/2020</c:v>
                </c:pt>
                <c:pt idx="289">
                  <c:v>01/01/2021</c:v>
                </c:pt>
                <c:pt idx="290">
                  <c:v>02/01/2021</c:v>
                </c:pt>
                <c:pt idx="291">
                  <c:v>03/01/2021</c:v>
                </c:pt>
                <c:pt idx="292">
                  <c:v>04/01/2021</c:v>
                </c:pt>
                <c:pt idx="293">
                  <c:v>05/01/2021</c:v>
                </c:pt>
                <c:pt idx="294">
                  <c:v>06/01/2021</c:v>
                </c:pt>
                <c:pt idx="295">
                  <c:v>07/01/2021</c:v>
                </c:pt>
                <c:pt idx="296">
                  <c:v>08/01/2021</c:v>
                </c:pt>
                <c:pt idx="297">
                  <c:v>09/01/2021</c:v>
                </c:pt>
                <c:pt idx="298">
                  <c:v>10/01/2021</c:v>
                </c:pt>
                <c:pt idx="299">
                  <c:v>11/01/2021</c:v>
                </c:pt>
                <c:pt idx="300">
                  <c:v>12/01/2021</c:v>
                </c:pt>
                <c:pt idx="301">
                  <c:v>13/01/2021</c:v>
                </c:pt>
                <c:pt idx="302">
                  <c:v>14/01/2021</c:v>
                </c:pt>
                <c:pt idx="303">
                  <c:v>15/01/2021</c:v>
                </c:pt>
                <c:pt idx="304">
                  <c:v>16/01/2021</c:v>
                </c:pt>
                <c:pt idx="305">
                  <c:v>17/01/2021</c:v>
                </c:pt>
                <c:pt idx="306">
                  <c:v>18/01/2021</c:v>
                </c:pt>
                <c:pt idx="307">
                  <c:v>19/01/2021</c:v>
                </c:pt>
                <c:pt idx="308">
                  <c:v>20/01/2021</c:v>
                </c:pt>
                <c:pt idx="309">
                  <c:v>21/01/2021</c:v>
                </c:pt>
                <c:pt idx="310">
                  <c:v>22/01/2021</c:v>
                </c:pt>
                <c:pt idx="311">
                  <c:v>23/01/2021</c:v>
                </c:pt>
                <c:pt idx="312">
                  <c:v>24/01/2021</c:v>
                </c:pt>
                <c:pt idx="313">
                  <c:v>25/01/2021</c:v>
                </c:pt>
                <c:pt idx="314">
                  <c:v>26/01/2021</c:v>
                </c:pt>
                <c:pt idx="315">
                  <c:v>27/01/2021</c:v>
                </c:pt>
                <c:pt idx="316">
                  <c:v>28/01/2021</c:v>
                </c:pt>
                <c:pt idx="317">
                  <c:v>29/01/2021</c:v>
                </c:pt>
                <c:pt idx="318">
                  <c:v>30/01/2021</c:v>
                </c:pt>
                <c:pt idx="319">
                  <c:v>31/01/2021</c:v>
                </c:pt>
                <c:pt idx="320">
                  <c:v>01/02/2021</c:v>
                </c:pt>
                <c:pt idx="321">
                  <c:v>02/02/2021</c:v>
                </c:pt>
                <c:pt idx="322">
                  <c:v>03/02/2021</c:v>
                </c:pt>
                <c:pt idx="323">
                  <c:v>04/02/2021</c:v>
                </c:pt>
                <c:pt idx="324">
                  <c:v>05/02/2021</c:v>
                </c:pt>
                <c:pt idx="325">
                  <c:v>06/02/2021</c:v>
                </c:pt>
                <c:pt idx="326">
                  <c:v>07/02/2021</c:v>
                </c:pt>
                <c:pt idx="327">
                  <c:v>08/02/2021</c:v>
                </c:pt>
                <c:pt idx="328">
                  <c:v>09/02/2021</c:v>
                </c:pt>
                <c:pt idx="329">
                  <c:v>10/02/2021</c:v>
                </c:pt>
                <c:pt idx="330">
                  <c:v>11/02/2021</c:v>
                </c:pt>
                <c:pt idx="331">
                  <c:v>12/02/2021</c:v>
                </c:pt>
                <c:pt idx="332">
                  <c:v>13/02/2021</c:v>
                </c:pt>
                <c:pt idx="333">
                  <c:v>14/02/2021</c:v>
                </c:pt>
                <c:pt idx="334">
                  <c:v>15/02/2021</c:v>
                </c:pt>
                <c:pt idx="335">
                  <c:v>16/02/2021</c:v>
                </c:pt>
                <c:pt idx="336">
                  <c:v>17/02/2021</c:v>
                </c:pt>
                <c:pt idx="337">
                  <c:v>18/02/2021</c:v>
                </c:pt>
                <c:pt idx="338">
                  <c:v>19/02/2021</c:v>
                </c:pt>
                <c:pt idx="339">
                  <c:v>20/02/2021</c:v>
                </c:pt>
                <c:pt idx="340">
                  <c:v>21/02/2021</c:v>
                </c:pt>
                <c:pt idx="341">
                  <c:v>22/02/2021</c:v>
                </c:pt>
                <c:pt idx="342">
                  <c:v>23/02/2021</c:v>
                </c:pt>
                <c:pt idx="343">
                  <c:v>24/02/2021</c:v>
                </c:pt>
                <c:pt idx="344">
                  <c:v>25/02/2021</c:v>
                </c:pt>
                <c:pt idx="345">
                  <c:v>26/02/2021</c:v>
                </c:pt>
                <c:pt idx="346">
                  <c:v>27/02/2021</c:v>
                </c:pt>
                <c:pt idx="347">
                  <c:v>28/02/2021</c:v>
                </c:pt>
                <c:pt idx="348">
                  <c:v>01/03/2021</c:v>
                </c:pt>
                <c:pt idx="349">
                  <c:v>02/03/2021</c:v>
                </c:pt>
                <c:pt idx="350">
                  <c:v>03/03/2021</c:v>
                </c:pt>
                <c:pt idx="351">
                  <c:v>04/03/2021</c:v>
                </c:pt>
                <c:pt idx="352">
                  <c:v>05/03/2021</c:v>
                </c:pt>
                <c:pt idx="353">
                  <c:v>06/03/2021</c:v>
                </c:pt>
                <c:pt idx="354">
                  <c:v>07/03/2021</c:v>
                </c:pt>
                <c:pt idx="355">
                  <c:v>08/03/2021</c:v>
                </c:pt>
                <c:pt idx="356">
                  <c:v>09/03/2021</c:v>
                </c:pt>
                <c:pt idx="357">
                  <c:v>10/03/2021</c:v>
                </c:pt>
                <c:pt idx="358">
                  <c:v>11/03/2021</c:v>
                </c:pt>
                <c:pt idx="359">
                  <c:v>12/03/2021</c:v>
                </c:pt>
                <c:pt idx="360">
                  <c:v>13/03/2021</c:v>
                </c:pt>
                <c:pt idx="361">
                  <c:v>14/03/2021</c:v>
                </c:pt>
                <c:pt idx="362">
                  <c:v>15/03/2021</c:v>
                </c:pt>
                <c:pt idx="363">
                  <c:v>16/03/2021</c:v>
                </c:pt>
                <c:pt idx="364">
                  <c:v>17/03/2021</c:v>
                </c:pt>
                <c:pt idx="365">
                  <c:v>18/03/2021</c:v>
                </c:pt>
                <c:pt idx="366">
                  <c:v>19/03/2021</c:v>
                </c:pt>
                <c:pt idx="367">
                  <c:v>20/03/2021</c:v>
                </c:pt>
                <c:pt idx="368">
                  <c:v>21/03/2021</c:v>
                </c:pt>
                <c:pt idx="369">
                  <c:v>22/03/2021</c:v>
                </c:pt>
                <c:pt idx="370">
                  <c:v>23/03/2021</c:v>
                </c:pt>
                <c:pt idx="371">
                  <c:v>24/03/2021</c:v>
                </c:pt>
                <c:pt idx="372">
                  <c:v>25/03/2021</c:v>
                </c:pt>
                <c:pt idx="373">
                  <c:v>26/03/2021</c:v>
                </c:pt>
                <c:pt idx="374">
                  <c:v>27/03/2021</c:v>
                </c:pt>
                <c:pt idx="375">
                  <c:v>28/03/2021</c:v>
                </c:pt>
                <c:pt idx="376">
                  <c:v>29/03/2021</c:v>
                </c:pt>
                <c:pt idx="377">
                  <c:v>30/03/2021</c:v>
                </c:pt>
                <c:pt idx="378">
                  <c:v>31/03/2021</c:v>
                </c:pt>
                <c:pt idx="379">
                  <c:v>01/04/2021</c:v>
                </c:pt>
                <c:pt idx="380">
                  <c:v>02/04/2021</c:v>
                </c:pt>
                <c:pt idx="381">
                  <c:v>03/04/2021</c:v>
                </c:pt>
                <c:pt idx="382">
                  <c:v>04/04/2021</c:v>
                </c:pt>
                <c:pt idx="383">
                  <c:v>05/04/2021</c:v>
                </c:pt>
                <c:pt idx="384">
                  <c:v>06/04/2021</c:v>
                </c:pt>
                <c:pt idx="385">
                  <c:v>07/04/2021</c:v>
                </c:pt>
                <c:pt idx="386">
                  <c:v>08/04/2021</c:v>
                </c:pt>
                <c:pt idx="387">
                  <c:v>09/04/2021</c:v>
                </c:pt>
                <c:pt idx="388">
                  <c:v>10/04/2021</c:v>
                </c:pt>
                <c:pt idx="389">
                  <c:v>11/04/2021</c:v>
                </c:pt>
                <c:pt idx="390">
                  <c:v>12/04/2021</c:v>
                </c:pt>
                <c:pt idx="391">
                  <c:v>13/04/2021</c:v>
                </c:pt>
                <c:pt idx="392">
                  <c:v>14/04/2021</c:v>
                </c:pt>
                <c:pt idx="393">
                  <c:v>15/04/2021</c:v>
                </c:pt>
                <c:pt idx="394">
                  <c:v>16/04/2021</c:v>
                </c:pt>
                <c:pt idx="395">
                  <c:v>17/04/2021</c:v>
                </c:pt>
                <c:pt idx="396">
                  <c:v>18/04/2021</c:v>
                </c:pt>
                <c:pt idx="397">
                  <c:v>19/04/2021</c:v>
                </c:pt>
                <c:pt idx="398">
                  <c:v>20/04/2021</c:v>
                </c:pt>
                <c:pt idx="399">
                  <c:v>21/04/2021</c:v>
                </c:pt>
                <c:pt idx="400">
                  <c:v>22/04/2021</c:v>
                </c:pt>
                <c:pt idx="401">
                  <c:v>23/04/2021</c:v>
                </c:pt>
                <c:pt idx="402">
                  <c:v>24/04/2021</c:v>
                </c:pt>
                <c:pt idx="403">
                  <c:v>25/04/2021</c:v>
                </c:pt>
                <c:pt idx="404">
                  <c:v>26/04/2021</c:v>
                </c:pt>
                <c:pt idx="405">
                  <c:v>27/04/2021</c:v>
                </c:pt>
                <c:pt idx="406">
                  <c:v>28/04/2021</c:v>
                </c:pt>
                <c:pt idx="407">
                  <c:v>29/04/2021</c:v>
                </c:pt>
                <c:pt idx="408">
                  <c:v>30/04/2021</c:v>
                </c:pt>
                <c:pt idx="409">
                  <c:v>01/05/2021</c:v>
                </c:pt>
                <c:pt idx="410">
                  <c:v>02/05/2021</c:v>
                </c:pt>
                <c:pt idx="411">
                  <c:v>03/05/2021</c:v>
                </c:pt>
                <c:pt idx="412">
                  <c:v>04/05/2021</c:v>
                </c:pt>
                <c:pt idx="413">
                  <c:v>05/05/2021</c:v>
                </c:pt>
                <c:pt idx="414">
                  <c:v>06/05/2021</c:v>
                </c:pt>
                <c:pt idx="415">
                  <c:v>07/05/2021</c:v>
                </c:pt>
                <c:pt idx="416">
                  <c:v>08/05/2021</c:v>
                </c:pt>
                <c:pt idx="417">
                  <c:v>09/05/2021</c:v>
                </c:pt>
                <c:pt idx="418">
                  <c:v>10/05/2021</c:v>
                </c:pt>
                <c:pt idx="419">
                  <c:v>11/05/2021</c:v>
                </c:pt>
                <c:pt idx="420">
                  <c:v>12/05/2021</c:v>
                </c:pt>
                <c:pt idx="421">
                  <c:v>13/05/2021</c:v>
                </c:pt>
                <c:pt idx="422">
                  <c:v>14/05/2021</c:v>
                </c:pt>
                <c:pt idx="423">
                  <c:v>15/05/2021</c:v>
                </c:pt>
                <c:pt idx="424">
                  <c:v>16/05/2021</c:v>
                </c:pt>
                <c:pt idx="425">
                  <c:v>17/05/2021</c:v>
                </c:pt>
                <c:pt idx="426">
                  <c:v>18/05/2021</c:v>
                </c:pt>
                <c:pt idx="427">
                  <c:v>19/05/2021</c:v>
                </c:pt>
                <c:pt idx="428">
                  <c:v>20/05/2021</c:v>
                </c:pt>
                <c:pt idx="429">
                  <c:v>21/05/2021</c:v>
                </c:pt>
                <c:pt idx="430">
                  <c:v>22/05/2021</c:v>
                </c:pt>
                <c:pt idx="431">
                  <c:v>23/05/2021</c:v>
                </c:pt>
                <c:pt idx="432">
                  <c:v>24/05/2021</c:v>
                </c:pt>
                <c:pt idx="433">
                  <c:v>25/05/2021</c:v>
                </c:pt>
                <c:pt idx="434">
                  <c:v>26/05/2021</c:v>
                </c:pt>
                <c:pt idx="435">
                  <c:v>27/05/2021</c:v>
                </c:pt>
                <c:pt idx="436">
                  <c:v>28/05/2021</c:v>
                </c:pt>
                <c:pt idx="437">
                  <c:v>29/05/2021</c:v>
                </c:pt>
                <c:pt idx="438">
                  <c:v>30/05/2021</c:v>
                </c:pt>
                <c:pt idx="439">
                  <c:v>31/05/2021</c:v>
                </c:pt>
                <c:pt idx="440">
                  <c:v>01/06/2021</c:v>
                </c:pt>
                <c:pt idx="441">
                  <c:v>02/06/2021</c:v>
                </c:pt>
                <c:pt idx="442">
                  <c:v>03/06/2021</c:v>
                </c:pt>
                <c:pt idx="443">
                  <c:v>04/06/2021</c:v>
                </c:pt>
                <c:pt idx="444">
                  <c:v>05/06/2021</c:v>
                </c:pt>
                <c:pt idx="445">
                  <c:v>06/06/2021</c:v>
                </c:pt>
                <c:pt idx="446">
                  <c:v>07/06/2021</c:v>
                </c:pt>
                <c:pt idx="447">
                  <c:v>08/06/2021</c:v>
                </c:pt>
                <c:pt idx="448">
                  <c:v>09/06/2021</c:v>
                </c:pt>
                <c:pt idx="449">
                  <c:v>10/06/2021</c:v>
                </c:pt>
                <c:pt idx="450">
                  <c:v>11/06/2021</c:v>
                </c:pt>
                <c:pt idx="451">
                  <c:v>12/06/2021</c:v>
                </c:pt>
                <c:pt idx="452">
                  <c:v>13/06/2021</c:v>
                </c:pt>
                <c:pt idx="453">
                  <c:v>14/06/2021</c:v>
                </c:pt>
                <c:pt idx="454">
                  <c:v>15/06/2021</c:v>
                </c:pt>
                <c:pt idx="455">
                  <c:v>16/06/2021</c:v>
                </c:pt>
                <c:pt idx="456">
                  <c:v>17/06/2021</c:v>
                </c:pt>
                <c:pt idx="457">
                  <c:v>18/06/2021</c:v>
                </c:pt>
                <c:pt idx="458">
                  <c:v>19/06/2021</c:v>
                </c:pt>
                <c:pt idx="459">
                  <c:v>20/06/2021</c:v>
                </c:pt>
                <c:pt idx="460">
                  <c:v>21/06/2021</c:v>
                </c:pt>
                <c:pt idx="461">
                  <c:v>22/06/2021</c:v>
                </c:pt>
                <c:pt idx="462">
                  <c:v>23/06/2021</c:v>
                </c:pt>
                <c:pt idx="463">
                  <c:v>24/06/2021</c:v>
                </c:pt>
                <c:pt idx="464">
                  <c:v>25/06/2021</c:v>
                </c:pt>
                <c:pt idx="465">
                  <c:v>26/06/2021</c:v>
                </c:pt>
                <c:pt idx="466">
                  <c:v>27/06/2021</c:v>
                </c:pt>
                <c:pt idx="467">
                  <c:v>28/06/2021</c:v>
                </c:pt>
                <c:pt idx="468">
                  <c:v>29/06/2021</c:v>
                </c:pt>
                <c:pt idx="469">
                  <c:v>30/06/2021</c:v>
                </c:pt>
                <c:pt idx="470">
                  <c:v>01/07/2021</c:v>
                </c:pt>
                <c:pt idx="471">
                  <c:v>02/07/2021</c:v>
                </c:pt>
                <c:pt idx="472">
                  <c:v>03/07/2021</c:v>
                </c:pt>
                <c:pt idx="473">
                  <c:v>04/07/2021</c:v>
                </c:pt>
                <c:pt idx="474">
                  <c:v>05/07/2021</c:v>
                </c:pt>
                <c:pt idx="475">
                  <c:v>06/07/2021</c:v>
                </c:pt>
                <c:pt idx="476">
                  <c:v>07/07/2021</c:v>
                </c:pt>
                <c:pt idx="477">
                  <c:v>08/07/2021</c:v>
                </c:pt>
                <c:pt idx="478">
                  <c:v>09/07/2021</c:v>
                </c:pt>
                <c:pt idx="479">
                  <c:v>10/07/2021</c:v>
                </c:pt>
                <c:pt idx="480">
                  <c:v>11/07/2021</c:v>
                </c:pt>
                <c:pt idx="481">
                  <c:v>12/07/2021</c:v>
                </c:pt>
                <c:pt idx="482">
                  <c:v>13/07/2021</c:v>
                </c:pt>
                <c:pt idx="483">
                  <c:v>14/07/2021</c:v>
                </c:pt>
                <c:pt idx="484">
                  <c:v>15/07/2021</c:v>
                </c:pt>
                <c:pt idx="485">
                  <c:v>16/07/2021</c:v>
                </c:pt>
                <c:pt idx="486">
                  <c:v>17/07/2021</c:v>
                </c:pt>
                <c:pt idx="487">
                  <c:v>18/07/2021</c:v>
                </c:pt>
                <c:pt idx="488">
                  <c:v>19/07/2021</c:v>
                </c:pt>
                <c:pt idx="489">
                  <c:v>20/07/2021</c:v>
                </c:pt>
                <c:pt idx="490">
                  <c:v>21/07/2021</c:v>
                </c:pt>
                <c:pt idx="491">
                  <c:v>22/07/2021</c:v>
                </c:pt>
                <c:pt idx="492">
                  <c:v>23/07/2021</c:v>
                </c:pt>
                <c:pt idx="493">
                  <c:v>24/07/2021</c:v>
                </c:pt>
                <c:pt idx="494">
                  <c:v>25/07/2021</c:v>
                </c:pt>
                <c:pt idx="495">
                  <c:v>26/07/2021</c:v>
                </c:pt>
                <c:pt idx="496">
                  <c:v>27/07/2021</c:v>
                </c:pt>
                <c:pt idx="497">
                  <c:v>28/07/2021</c:v>
                </c:pt>
                <c:pt idx="498">
                  <c:v>29/07/2021</c:v>
                </c:pt>
                <c:pt idx="499">
                  <c:v>30/07/2021</c:v>
                </c:pt>
                <c:pt idx="500">
                  <c:v>31/07/2021</c:v>
                </c:pt>
                <c:pt idx="501">
                  <c:v>01/08/2021</c:v>
                </c:pt>
                <c:pt idx="502">
                  <c:v>02/08/2021</c:v>
                </c:pt>
                <c:pt idx="503">
                  <c:v>03/08/2021</c:v>
                </c:pt>
                <c:pt idx="504">
                  <c:v>04/08/2021</c:v>
                </c:pt>
                <c:pt idx="505">
                  <c:v>05/08/2021</c:v>
                </c:pt>
                <c:pt idx="506">
                  <c:v>06/08/2021</c:v>
                </c:pt>
                <c:pt idx="507">
                  <c:v>07/08/2021</c:v>
                </c:pt>
                <c:pt idx="508">
                  <c:v>08/08/2021</c:v>
                </c:pt>
                <c:pt idx="509">
                  <c:v>09/08/2021</c:v>
                </c:pt>
                <c:pt idx="510">
                  <c:v>10/08/2021</c:v>
                </c:pt>
                <c:pt idx="511">
                  <c:v>11/08/2021</c:v>
                </c:pt>
                <c:pt idx="512">
                  <c:v>12/08/2021</c:v>
                </c:pt>
                <c:pt idx="513">
                  <c:v>13/08/2021</c:v>
                </c:pt>
                <c:pt idx="514">
                  <c:v>14/08/2021</c:v>
                </c:pt>
                <c:pt idx="515">
                  <c:v>15/08/2021</c:v>
                </c:pt>
                <c:pt idx="516">
                  <c:v>16/08/2021</c:v>
                </c:pt>
                <c:pt idx="517">
                  <c:v>17/08/2021</c:v>
                </c:pt>
                <c:pt idx="518">
                  <c:v>18/08/2021</c:v>
                </c:pt>
                <c:pt idx="519">
                  <c:v>19/08/2021</c:v>
                </c:pt>
                <c:pt idx="520">
                  <c:v>20/08/2021</c:v>
                </c:pt>
                <c:pt idx="521">
                  <c:v>21/08/2021</c:v>
                </c:pt>
                <c:pt idx="522">
                  <c:v>22/08/2021</c:v>
                </c:pt>
                <c:pt idx="523">
                  <c:v>23/08/2021</c:v>
                </c:pt>
                <c:pt idx="524">
                  <c:v>24/08/2021</c:v>
                </c:pt>
                <c:pt idx="525">
                  <c:v>25/08/2021</c:v>
                </c:pt>
                <c:pt idx="526">
                  <c:v>26/08/2021</c:v>
                </c:pt>
                <c:pt idx="527">
                  <c:v>27/08/2021</c:v>
                </c:pt>
                <c:pt idx="528">
                  <c:v>28/08/2021</c:v>
                </c:pt>
                <c:pt idx="529">
                  <c:v>29/08/2021</c:v>
                </c:pt>
                <c:pt idx="530">
                  <c:v>30/08/2021</c:v>
                </c:pt>
                <c:pt idx="531">
                  <c:v>31/08/2021</c:v>
                </c:pt>
                <c:pt idx="532">
                  <c:v>01/09/2021</c:v>
                </c:pt>
                <c:pt idx="533">
                  <c:v>02/09/2021</c:v>
                </c:pt>
                <c:pt idx="534">
                  <c:v>03/09/2021</c:v>
                </c:pt>
                <c:pt idx="535">
                  <c:v>04/09/2021</c:v>
                </c:pt>
                <c:pt idx="536">
                  <c:v>05/09/2021</c:v>
                </c:pt>
                <c:pt idx="537">
                  <c:v>06/09/2021</c:v>
                </c:pt>
                <c:pt idx="538">
                  <c:v>07/09/2021</c:v>
                </c:pt>
                <c:pt idx="539">
                  <c:v>08/09/2021</c:v>
                </c:pt>
                <c:pt idx="540">
                  <c:v>09/09/2021</c:v>
                </c:pt>
                <c:pt idx="541">
                  <c:v>10/09/2021</c:v>
                </c:pt>
                <c:pt idx="542">
                  <c:v>11/09/2021</c:v>
                </c:pt>
                <c:pt idx="543">
                  <c:v>12/09/2021</c:v>
                </c:pt>
                <c:pt idx="544">
                  <c:v>13/09/2021</c:v>
                </c:pt>
                <c:pt idx="545">
                  <c:v>14/09/2021</c:v>
                </c:pt>
                <c:pt idx="546">
                  <c:v>15/09/2021</c:v>
                </c:pt>
                <c:pt idx="547">
                  <c:v>16/09/2021</c:v>
                </c:pt>
                <c:pt idx="548">
                  <c:v>17/09/2021</c:v>
                </c:pt>
                <c:pt idx="549">
                  <c:v>18/09/2021</c:v>
                </c:pt>
                <c:pt idx="550">
                  <c:v>19/09/2021</c:v>
                </c:pt>
                <c:pt idx="551">
                  <c:v>20/09/2021</c:v>
                </c:pt>
                <c:pt idx="552">
                  <c:v>21/09/2021</c:v>
                </c:pt>
                <c:pt idx="553">
                  <c:v>22/09/2021</c:v>
                </c:pt>
                <c:pt idx="554">
                  <c:v>23/09/2021</c:v>
                </c:pt>
                <c:pt idx="555">
                  <c:v>24/09/2021</c:v>
                </c:pt>
                <c:pt idx="556">
                  <c:v>25/09/2021</c:v>
                </c:pt>
                <c:pt idx="557">
                  <c:v>26/09/2021</c:v>
                </c:pt>
                <c:pt idx="558">
                  <c:v>27/09/2021</c:v>
                </c:pt>
                <c:pt idx="559">
                  <c:v>28/09/2021</c:v>
                </c:pt>
                <c:pt idx="560">
                  <c:v>29/09/2021</c:v>
                </c:pt>
                <c:pt idx="561">
                  <c:v>30/09/2021</c:v>
                </c:pt>
                <c:pt idx="562">
                  <c:v>01/10/2021</c:v>
                </c:pt>
                <c:pt idx="563">
                  <c:v>02/10/2021</c:v>
                </c:pt>
                <c:pt idx="564">
                  <c:v>03/10/2021</c:v>
                </c:pt>
                <c:pt idx="565">
                  <c:v>04/10/2021</c:v>
                </c:pt>
                <c:pt idx="566">
                  <c:v>05/10/2021</c:v>
                </c:pt>
                <c:pt idx="567">
                  <c:v>06/10/2021</c:v>
                </c:pt>
                <c:pt idx="568">
                  <c:v>07/10/2021</c:v>
                </c:pt>
                <c:pt idx="569">
                  <c:v>08/10/2021</c:v>
                </c:pt>
                <c:pt idx="570">
                  <c:v>09/10/2021</c:v>
                </c:pt>
                <c:pt idx="571">
                  <c:v>10/10/2021</c:v>
                </c:pt>
                <c:pt idx="572">
                  <c:v>11/10/2021</c:v>
                </c:pt>
                <c:pt idx="573">
                  <c:v>12/10/2021</c:v>
                </c:pt>
                <c:pt idx="574">
                  <c:v>13/10/2021</c:v>
                </c:pt>
                <c:pt idx="575">
                  <c:v>14/10/2021</c:v>
                </c:pt>
                <c:pt idx="576">
                  <c:v>15/10/2021</c:v>
                </c:pt>
                <c:pt idx="577">
                  <c:v>16/10/2021</c:v>
                </c:pt>
                <c:pt idx="578">
                  <c:v>17/10/2021</c:v>
                </c:pt>
                <c:pt idx="579">
                  <c:v>18/10/2021</c:v>
                </c:pt>
                <c:pt idx="580">
                  <c:v>19/10/2021</c:v>
                </c:pt>
                <c:pt idx="581">
                  <c:v>20/10/2021</c:v>
                </c:pt>
                <c:pt idx="582">
                  <c:v>21/10/2021</c:v>
                </c:pt>
                <c:pt idx="583">
                  <c:v>22/10/2021</c:v>
                </c:pt>
                <c:pt idx="584">
                  <c:v>23/10/2021</c:v>
                </c:pt>
                <c:pt idx="585">
                  <c:v>24/10/2021</c:v>
                </c:pt>
                <c:pt idx="586">
                  <c:v>25/10/2021</c:v>
                </c:pt>
                <c:pt idx="587">
                  <c:v>26/10/2021</c:v>
                </c:pt>
                <c:pt idx="588">
                  <c:v>27/10/2021</c:v>
                </c:pt>
                <c:pt idx="589">
                  <c:v>28/10/2021</c:v>
                </c:pt>
                <c:pt idx="590">
                  <c:v>29/10/2021</c:v>
                </c:pt>
                <c:pt idx="591">
                  <c:v>30/10/2021</c:v>
                </c:pt>
                <c:pt idx="592">
                  <c:v>31/10/2021</c:v>
                </c:pt>
                <c:pt idx="593">
                  <c:v>01/11/2021</c:v>
                </c:pt>
                <c:pt idx="594">
                  <c:v>02/11/2021</c:v>
                </c:pt>
                <c:pt idx="595">
                  <c:v>03/11/2021</c:v>
                </c:pt>
                <c:pt idx="596">
                  <c:v>04/11/2021</c:v>
                </c:pt>
                <c:pt idx="597">
                  <c:v>05/11/2021</c:v>
                </c:pt>
                <c:pt idx="598">
                  <c:v>06/11/2021</c:v>
                </c:pt>
                <c:pt idx="599">
                  <c:v>07/11/2021</c:v>
                </c:pt>
                <c:pt idx="600">
                  <c:v>08/11/2021</c:v>
                </c:pt>
                <c:pt idx="601">
                  <c:v>09/11/2021</c:v>
                </c:pt>
                <c:pt idx="602">
                  <c:v>10/11/2021</c:v>
                </c:pt>
                <c:pt idx="603">
                  <c:v>11/11/2021</c:v>
                </c:pt>
                <c:pt idx="604">
                  <c:v>12/11/2021</c:v>
                </c:pt>
                <c:pt idx="605">
                  <c:v>13/11/2021</c:v>
                </c:pt>
                <c:pt idx="606">
                  <c:v>14/11/2021</c:v>
                </c:pt>
                <c:pt idx="607">
                  <c:v>15/11/2021</c:v>
                </c:pt>
                <c:pt idx="608">
                  <c:v>16/11/2021</c:v>
                </c:pt>
                <c:pt idx="609">
                  <c:v>17/11/2021</c:v>
                </c:pt>
                <c:pt idx="610">
                  <c:v>18/11/2021</c:v>
                </c:pt>
                <c:pt idx="611">
                  <c:v>19/11/2021</c:v>
                </c:pt>
                <c:pt idx="612">
                  <c:v>20/11/2021</c:v>
                </c:pt>
                <c:pt idx="613">
                  <c:v>21/11/2021</c:v>
                </c:pt>
                <c:pt idx="614">
                  <c:v>22/11/2021</c:v>
                </c:pt>
                <c:pt idx="615">
                  <c:v>23/11/2021</c:v>
                </c:pt>
                <c:pt idx="616">
                  <c:v>24/11/2021</c:v>
                </c:pt>
                <c:pt idx="617">
                  <c:v>25/11/2021</c:v>
                </c:pt>
                <c:pt idx="618">
                  <c:v>26/11/2021</c:v>
                </c:pt>
                <c:pt idx="619">
                  <c:v>27/11/2021</c:v>
                </c:pt>
                <c:pt idx="620">
                  <c:v>28/11/2021</c:v>
                </c:pt>
                <c:pt idx="621">
                  <c:v>29/11/2021</c:v>
                </c:pt>
                <c:pt idx="622">
                  <c:v>30/11/2021</c:v>
                </c:pt>
                <c:pt idx="623">
                  <c:v>01/12/2021</c:v>
                </c:pt>
                <c:pt idx="624">
                  <c:v>02/12/2021</c:v>
                </c:pt>
                <c:pt idx="625">
                  <c:v>03/12/2021</c:v>
                </c:pt>
                <c:pt idx="626">
                  <c:v>04/12/2021</c:v>
                </c:pt>
                <c:pt idx="627">
                  <c:v>05/12/2021</c:v>
                </c:pt>
                <c:pt idx="628">
                  <c:v>06/12/2021</c:v>
                </c:pt>
                <c:pt idx="629">
                  <c:v>07/12/2021</c:v>
                </c:pt>
                <c:pt idx="630">
                  <c:v>08/12/2021</c:v>
                </c:pt>
                <c:pt idx="631">
                  <c:v>09/12/2021</c:v>
                </c:pt>
                <c:pt idx="632">
                  <c:v>10/12/2021</c:v>
                </c:pt>
                <c:pt idx="633">
                  <c:v>11/12/2021</c:v>
                </c:pt>
                <c:pt idx="634">
                  <c:v>12/12/2021</c:v>
                </c:pt>
                <c:pt idx="635">
                  <c:v>13/12/2021</c:v>
                </c:pt>
                <c:pt idx="636">
                  <c:v>14/12/2021</c:v>
                </c:pt>
                <c:pt idx="637">
                  <c:v>15/12/2021</c:v>
                </c:pt>
                <c:pt idx="638">
                  <c:v>16/12/2021</c:v>
                </c:pt>
                <c:pt idx="639">
                  <c:v>17/12/2021</c:v>
                </c:pt>
                <c:pt idx="640">
                  <c:v>18/12/2021</c:v>
                </c:pt>
                <c:pt idx="641">
                  <c:v>19/12/2021</c:v>
                </c:pt>
                <c:pt idx="642">
                  <c:v>20/12/2021</c:v>
                </c:pt>
                <c:pt idx="643">
                  <c:v>21/12/2021</c:v>
                </c:pt>
              </c:strCache>
            </c:strRef>
          </c:cat>
          <c:val>
            <c:numRef>
              <c:f>london_hfr!$R$1:$R$681</c:f>
              <c:numCache>
                <c:formatCode>0.0%</c:formatCode>
                <c:ptCount val="681"/>
                <c:pt idx="0" formatCode="0">
                  <c:v>12</c:v>
                </c:pt>
                <c:pt idx="2">
                  <c:v>3.0218651190797099E-2</c:v>
                </c:pt>
                <c:pt idx="3" formatCode="0">
                  <c:v>12</c:v>
                </c:pt>
                <c:pt idx="4">
                  <c:v>2.8264312521043118E-2</c:v>
                </c:pt>
                <c:pt idx="5">
                  <c:v>3.6165268291907984E-2</c:v>
                </c:pt>
                <c:pt idx="6">
                  <c:v>2.9566765896969452E-2</c:v>
                </c:pt>
                <c:pt idx="7">
                  <c:v>2.9879042952861708E-2</c:v>
                </c:pt>
                <c:pt idx="8">
                  <c:v>2.7014788263800459E-2</c:v>
                </c:pt>
                <c:pt idx="9">
                  <c:v>3.0421729218199849E-2</c:v>
                </c:pt>
                <c:pt idx="13">
                  <c:v>0.53855120732722728</c:v>
                </c:pt>
                <c:pt idx="14">
                  <c:v>0.49523809523809526</c:v>
                </c:pt>
                <c:pt idx="15">
                  <c:v>0.46431435445068164</c:v>
                </c:pt>
                <c:pt idx="16">
                  <c:v>0.43187660668380462</c:v>
                </c:pt>
                <c:pt idx="17">
                  <c:v>0.41577175829459845</c:v>
                </c:pt>
                <c:pt idx="18">
                  <c:v>0.40528203456146072</c:v>
                </c:pt>
                <c:pt idx="19">
                  <c:v>0.39682810368349253</c:v>
                </c:pt>
                <c:pt idx="20">
                  <c:v>0.38930325632162999</c:v>
                </c:pt>
                <c:pt idx="21">
                  <c:v>0.38423457730388422</c:v>
                </c:pt>
                <c:pt idx="22">
                  <c:v>0.35782685167090089</c:v>
                </c:pt>
                <c:pt idx="23">
                  <c:v>0.34692196829318511</c:v>
                </c:pt>
                <c:pt idx="24">
                  <c:v>0.35139937805419813</c:v>
                </c:pt>
                <c:pt idx="25">
                  <c:v>0.35822637106184363</c:v>
                </c:pt>
                <c:pt idx="26">
                  <c:v>0.3682266009852217</c:v>
                </c:pt>
                <c:pt idx="27">
                  <c:v>0.36874844488678782</c:v>
                </c:pt>
                <c:pt idx="28">
                  <c:v>0.35880995126955628</c:v>
                </c:pt>
                <c:pt idx="29">
                  <c:v>0.3764488935721812</c:v>
                </c:pt>
                <c:pt idx="30">
                  <c:v>0.3965896589658966</c:v>
                </c:pt>
                <c:pt idx="31">
                  <c:v>0.40285306704707563</c:v>
                </c:pt>
                <c:pt idx="32">
                  <c:v>0.40690505548705302</c:v>
                </c:pt>
                <c:pt idx="33">
                  <c:v>0.39172673143215297</c:v>
                </c:pt>
                <c:pt idx="34">
                  <c:v>0.41911764705882348</c:v>
                </c:pt>
                <c:pt idx="35">
                  <c:v>0.43521367521367527</c:v>
                </c:pt>
                <c:pt idx="36">
                  <c:v>0.41203377902885291</c:v>
                </c:pt>
                <c:pt idx="37">
                  <c:v>0.39150442477876107</c:v>
                </c:pt>
                <c:pt idx="38">
                  <c:v>0.38720538720538722</c:v>
                </c:pt>
                <c:pt idx="39">
                  <c:v>0.35405105438401774</c:v>
                </c:pt>
                <c:pt idx="40">
                  <c:v>0.32962394474290097</c:v>
                </c:pt>
                <c:pt idx="41">
                  <c:v>0.28405572755417957</c:v>
                </c:pt>
                <c:pt idx="42">
                  <c:v>0.24949939927913495</c:v>
                </c:pt>
                <c:pt idx="43">
                  <c:v>0.25531011045029739</c:v>
                </c:pt>
                <c:pt idx="44">
                  <c:v>0.26303751143641352</c:v>
                </c:pt>
                <c:pt idx="45">
                  <c:v>0.2582496413199426</c:v>
                </c:pt>
                <c:pt idx="46">
                  <c:v>0.2709844559585492</c:v>
                </c:pt>
                <c:pt idx="47">
                  <c:v>0.29887640449438202</c:v>
                </c:pt>
                <c:pt idx="48">
                  <c:v>0.31334149326805383</c:v>
                </c:pt>
                <c:pt idx="49">
                  <c:v>0.32783641160949867</c:v>
                </c:pt>
                <c:pt idx="50">
                  <c:v>0.33809523809523812</c:v>
                </c:pt>
                <c:pt idx="51">
                  <c:v>0.34829833454018827</c:v>
                </c:pt>
                <c:pt idx="52">
                  <c:v>0.34683357879234172</c:v>
                </c:pt>
                <c:pt idx="53">
                  <c:v>0.34440154440154441</c:v>
                </c:pt>
                <c:pt idx="54">
                  <c:v>0.35993208828522921</c:v>
                </c:pt>
                <c:pt idx="55">
                  <c:v>0.38294010889292196</c:v>
                </c:pt>
                <c:pt idx="56">
                  <c:v>0.38564593301435407</c:v>
                </c:pt>
                <c:pt idx="57">
                  <c:v>0.37737737737737731</c:v>
                </c:pt>
                <c:pt idx="58">
                  <c:v>0.38235294117647056</c:v>
                </c:pt>
                <c:pt idx="59">
                  <c:v>0.41149943630214209</c:v>
                </c:pt>
                <c:pt idx="60">
                  <c:v>0.44067796610169491</c:v>
                </c:pt>
                <c:pt idx="61">
                  <c:v>0.42233009708737868</c:v>
                </c:pt>
                <c:pt idx="62">
                  <c:v>0.44890038809831823</c:v>
                </c:pt>
                <c:pt idx="63">
                  <c:v>0.45430809399477806</c:v>
                </c:pt>
                <c:pt idx="64">
                  <c:v>0.4689189189189189</c:v>
                </c:pt>
                <c:pt idx="65">
                  <c:v>0.5307017543859649</c:v>
                </c:pt>
                <c:pt idx="66">
                  <c:v>0.60708534621578103</c:v>
                </c:pt>
                <c:pt idx="67">
                  <c:v>0.70818505338078286</c:v>
                </c:pt>
                <c:pt idx="68">
                  <c:v>0.79417879417879422</c:v>
                </c:pt>
                <c:pt idx="69">
                  <c:v>0.77680525164113778</c:v>
                </c:pt>
                <c:pt idx="70">
                  <c:v>0.76334106728538287</c:v>
                </c:pt>
                <c:pt idx="71">
                  <c:v>0.74100719424460437</c:v>
                </c:pt>
                <c:pt idx="72">
                  <c:v>0.69024390243902445</c:v>
                </c:pt>
                <c:pt idx="73">
                  <c:v>0.63358778625954193</c:v>
                </c:pt>
                <c:pt idx="74">
                  <c:v>0.59020618556701032</c:v>
                </c:pt>
                <c:pt idx="75">
                  <c:v>0.67385444743935308</c:v>
                </c:pt>
                <c:pt idx="76">
                  <c:v>0.73611111111111105</c:v>
                </c:pt>
                <c:pt idx="77">
                  <c:v>0.76902173913043481</c:v>
                </c:pt>
                <c:pt idx="78">
                  <c:v>0.79999999999999993</c:v>
                </c:pt>
                <c:pt idx="79">
                  <c:v>0.78477690288713908</c:v>
                </c:pt>
                <c:pt idx="80">
                  <c:v>0.74752475247524752</c:v>
                </c:pt>
                <c:pt idx="81">
                  <c:v>0.83023872679045096</c:v>
                </c:pt>
                <c:pt idx="82">
                  <c:v>0.89071038251366119</c:v>
                </c:pt>
                <c:pt idx="83">
                  <c:v>0.85828877005347581</c:v>
                </c:pt>
                <c:pt idx="84">
                  <c:v>0.86885245901639352</c:v>
                </c:pt>
                <c:pt idx="85">
                  <c:v>0.88068181818181823</c:v>
                </c:pt>
                <c:pt idx="86">
                  <c:v>0.95238095238095244</c:v>
                </c:pt>
                <c:pt idx="87">
                  <c:v>1.0096774193548388</c:v>
                </c:pt>
                <c:pt idx="88">
                  <c:v>0.90697674418604646</c:v>
                </c:pt>
                <c:pt idx="89">
                  <c:v>0.77333333333333343</c:v>
                </c:pt>
                <c:pt idx="90">
                  <c:v>0.82685512367491165</c:v>
                </c:pt>
                <c:pt idx="91">
                  <c:v>0.78388278388278387</c:v>
                </c:pt>
                <c:pt idx="92">
                  <c:v>0.72490706319702602</c:v>
                </c:pt>
                <c:pt idx="93">
                  <c:v>0.65</c:v>
                </c:pt>
                <c:pt idx="94">
                  <c:v>0.65845070422535212</c:v>
                </c:pt>
                <c:pt idx="95">
                  <c:v>0.68641114982578399</c:v>
                </c:pt>
                <c:pt idx="96">
                  <c:v>0.65436241610738255</c:v>
                </c:pt>
                <c:pt idx="97">
                  <c:v>0.55663430420711979</c:v>
                </c:pt>
                <c:pt idx="98">
                  <c:v>0.55128205128205132</c:v>
                </c:pt>
                <c:pt idx="99">
                  <c:v>0.57980456026058635</c:v>
                </c:pt>
                <c:pt idx="100">
                  <c:v>0.5718849840255591</c:v>
                </c:pt>
                <c:pt idx="101">
                  <c:v>0.54603174603174609</c:v>
                </c:pt>
                <c:pt idx="102">
                  <c:v>0.51446945337620575</c:v>
                </c:pt>
                <c:pt idx="103">
                  <c:v>0.52040816326530615</c:v>
                </c:pt>
                <c:pt idx="104">
                  <c:v>0.51056338028169024</c:v>
                </c:pt>
                <c:pt idx="105">
                  <c:v>0.5</c:v>
                </c:pt>
                <c:pt idx="106">
                  <c:v>0.42811501597444085</c:v>
                </c:pt>
                <c:pt idx="107">
                  <c:v>0.39354838709677414</c:v>
                </c:pt>
                <c:pt idx="108">
                  <c:v>0.35423197492163011</c:v>
                </c:pt>
                <c:pt idx="109">
                  <c:v>0.32634730538922152</c:v>
                </c:pt>
                <c:pt idx="110">
                  <c:v>0.28857142857142859</c:v>
                </c:pt>
                <c:pt idx="111">
                  <c:v>0.25568181818181818</c:v>
                </c:pt>
                <c:pt idx="112">
                  <c:v>0.2359882005899705</c:v>
                </c:pt>
                <c:pt idx="113">
                  <c:v>0.2361963190184049</c:v>
                </c:pt>
                <c:pt idx="114">
                  <c:v>0.21690140845070421</c:v>
                </c:pt>
                <c:pt idx="115">
                  <c:v>0.22128851540616248</c:v>
                </c:pt>
                <c:pt idx="116">
                  <c:v>0.19946808510638295</c:v>
                </c:pt>
                <c:pt idx="117">
                  <c:v>0.18205128205128204</c:v>
                </c:pt>
                <c:pt idx="118">
                  <c:v>0.17839195979899497</c:v>
                </c:pt>
                <c:pt idx="119">
                  <c:v>0.1455399061032864</c:v>
                </c:pt>
                <c:pt idx="120">
                  <c:v>0.11395348837209301</c:v>
                </c:pt>
                <c:pt idx="121">
                  <c:v>0.11036036036036036</c:v>
                </c:pt>
                <c:pt idx="122">
                  <c:v>0.10845986984815618</c:v>
                </c:pt>
                <c:pt idx="123">
                  <c:v>9.0322580645161285E-2</c:v>
                </c:pt>
                <c:pt idx="124">
                  <c:v>8.5836909871244635E-2</c:v>
                </c:pt>
                <c:pt idx="125">
                  <c:v>8.1836327345309379E-2</c:v>
                </c:pt>
                <c:pt idx="126">
                  <c:v>8.4313725490196084E-2</c:v>
                </c:pt>
                <c:pt idx="127">
                  <c:v>9.0056285178236398E-2</c:v>
                </c:pt>
                <c:pt idx="128">
                  <c:v>8.3955223880597021E-2</c:v>
                </c:pt>
                <c:pt idx="129">
                  <c:v>8.0935251798561147E-2</c:v>
                </c:pt>
                <c:pt idx="130">
                  <c:v>9.0277777777777776E-2</c:v>
                </c:pt>
                <c:pt idx="131">
                  <c:v>0.10708401976935751</c:v>
                </c:pt>
                <c:pt idx="132">
                  <c:v>9.7152428810720268E-2</c:v>
                </c:pt>
                <c:pt idx="133">
                  <c:v>0.1001669449081803</c:v>
                </c:pt>
                <c:pt idx="134">
                  <c:v>0.10016420361247946</c:v>
                </c:pt>
                <c:pt idx="135">
                  <c:v>0.10570469798657718</c:v>
                </c:pt>
                <c:pt idx="136">
                  <c:v>0.1</c:v>
                </c:pt>
                <c:pt idx="137">
                  <c:v>8.6601307189542481E-2</c:v>
                </c:pt>
                <c:pt idx="138">
                  <c:v>6.6558441558441553E-2</c:v>
                </c:pt>
                <c:pt idx="139">
                  <c:v>6.4954682779456194E-2</c:v>
                </c:pt>
                <c:pt idx="140">
                  <c:v>6.0698027314112293E-2</c:v>
                </c:pt>
                <c:pt idx="141">
                  <c:v>5.683563748079877E-2</c:v>
                </c:pt>
                <c:pt idx="142">
                  <c:v>5.0919377652050922E-2</c:v>
                </c:pt>
                <c:pt idx="143">
                  <c:v>4.9267643142476697E-2</c:v>
                </c:pt>
                <c:pt idx="144">
                  <c:v>5.1249999999999997E-2</c:v>
                </c:pt>
                <c:pt idx="145">
                  <c:v>5.3658536585365853E-2</c:v>
                </c:pt>
                <c:pt idx="146">
                  <c:v>5.078597339782346E-2</c:v>
                </c:pt>
                <c:pt idx="147">
                  <c:v>4.6643913538111488E-2</c:v>
                </c:pt>
                <c:pt idx="148">
                  <c:v>5.2222222222222218E-2</c:v>
                </c:pt>
                <c:pt idx="149">
                  <c:v>5.2910052910052914E-2</c:v>
                </c:pt>
                <c:pt idx="150">
                  <c:v>4.9029622063329927E-2</c:v>
                </c:pt>
                <c:pt idx="151">
                  <c:v>4.9433573635427386E-2</c:v>
                </c:pt>
                <c:pt idx="152">
                  <c:v>4.2775665399239549E-2</c:v>
                </c:pt>
                <c:pt idx="153">
                  <c:v>4.6617915904936018E-2</c:v>
                </c:pt>
                <c:pt idx="154">
                  <c:v>5.5203619909502254E-2</c:v>
                </c:pt>
                <c:pt idx="155">
                  <c:v>5.2450558899398106E-2</c:v>
                </c:pt>
                <c:pt idx="156">
                  <c:v>6.6723695466210431E-2</c:v>
                </c:pt>
                <c:pt idx="157">
                  <c:v>7.2538860103626951E-2</c:v>
                </c:pt>
                <c:pt idx="158">
                  <c:v>7.0940170940170952E-2</c:v>
                </c:pt>
                <c:pt idx="159">
                  <c:v>7.3825503355704702E-2</c:v>
                </c:pt>
                <c:pt idx="160">
                  <c:v>7.5502008032128518E-2</c:v>
                </c:pt>
                <c:pt idx="161">
                  <c:v>7.7470355731225293E-2</c:v>
                </c:pt>
                <c:pt idx="162">
                  <c:v>7.9872204472843447E-2</c:v>
                </c:pt>
                <c:pt idx="163">
                  <c:v>7.5353218210361061E-2</c:v>
                </c:pt>
                <c:pt idx="164">
                  <c:v>7.5511644318983773E-2</c:v>
                </c:pt>
                <c:pt idx="165">
                  <c:v>8.3805923125393825E-2</c:v>
                </c:pt>
                <c:pt idx="166">
                  <c:v>8.6752637749120745E-2</c:v>
                </c:pt>
                <c:pt idx="167">
                  <c:v>8.4736556219445952E-2</c:v>
                </c:pt>
                <c:pt idx="168">
                  <c:v>8.3586626139817641E-2</c:v>
                </c:pt>
                <c:pt idx="169">
                  <c:v>9.4330400782013699E-2</c:v>
                </c:pt>
                <c:pt idx="170">
                  <c:v>8.9917066783064159E-2</c:v>
                </c:pt>
                <c:pt idx="171">
                  <c:v>9.5258620689655168E-2</c:v>
                </c:pt>
                <c:pt idx="172">
                  <c:v>0.10047230571060542</c:v>
                </c:pt>
                <c:pt idx="173">
                  <c:v>0.10248840151834669</c:v>
                </c:pt>
                <c:pt idx="174">
                  <c:v>0.10817717206132878</c:v>
                </c:pt>
                <c:pt idx="175">
                  <c:v>0.11823300129926376</c:v>
                </c:pt>
                <c:pt idx="176">
                  <c:v>0.12082957619477007</c:v>
                </c:pt>
                <c:pt idx="177">
                  <c:v>0.12865497076023391</c:v>
                </c:pt>
                <c:pt idx="178">
                  <c:v>0.12588473205257836</c:v>
                </c:pt>
                <c:pt idx="179">
                  <c:v>0.12103896103896103</c:v>
                </c:pt>
                <c:pt idx="180">
                  <c:v>0.12600969305331181</c:v>
                </c:pt>
                <c:pt idx="181">
                  <c:v>0.12002096436058701</c:v>
                </c:pt>
                <c:pt idx="182">
                  <c:v>0.11525086934923003</c:v>
                </c:pt>
                <c:pt idx="183">
                  <c:v>0.10099696575639358</c:v>
                </c:pt>
                <c:pt idx="184">
                  <c:v>9.9630996309963096E-2</c:v>
                </c:pt>
                <c:pt idx="185">
                  <c:v>9.185570844179991E-2</c:v>
                </c:pt>
                <c:pt idx="186">
                  <c:v>8.7070376432078558E-2</c:v>
                </c:pt>
                <c:pt idx="187">
                  <c:v>8.188362327534493E-2</c:v>
                </c:pt>
                <c:pt idx="188">
                  <c:v>8.0967107112735456E-2</c:v>
                </c:pt>
                <c:pt idx="189">
                  <c:v>7.3494295569116477E-2</c:v>
                </c:pt>
                <c:pt idx="190">
                  <c:v>7.5796505652620763E-2</c:v>
                </c:pt>
                <c:pt idx="191">
                  <c:v>7.3089700996677748E-2</c:v>
                </c:pt>
                <c:pt idx="192">
                  <c:v>7.5176016352486941E-2</c:v>
                </c:pt>
                <c:pt idx="193">
                  <c:v>7.4300147337402658E-2</c:v>
                </c:pt>
                <c:pt idx="194">
                  <c:v>7.3133473362612181E-2</c:v>
                </c:pt>
                <c:pt idx="195">
                  <c:v>7.2736879182810854E-2</c:v>
                </c:pt>
                <c:pt idx="196">
                  <c:v>7.6222596964586845E-2</c:v>
                </c:pt>
                <c:pt idx="197">
                  <c:v>7.4406670942912131E-2</c:v>
                </c:pt>
                <c:pt idx="198">
                  <c:v>7.3594347954077127E-2</c:v>
                </c:pt>
                <c:pt idx="199">
                  <c:v>7.4872922104684714E-2</c:v>
                </c:pt>
                <c:pt idx="200">
                  <c:v>7.3506493506493506E-2</c:v>
                </c:pt>
                <c:pt idx="201">
                  <c:v>7.1710202069985213E-2</c:v>
                </c:pt>
                <c:pt idx="202">
                  <c:v>7.3634204275534437E-2</c:v>
                </c:pt>
                <c:pt idx="203">
                  <c:v>7.6416647072654609E-2</c:v>
                </c:pt>
                <c:pt idx="204">
                  <c:v>8.413547237076649E-2</c:v>
                </c:pt>
                <c:pt idx="205">
                  <c:v>8.3889528193325666E-2</c:v>
                </c:pt>
                <c:pt idx="206">
                  <c:v>8.4163402350307781E-2</c:v>
                </c:pt>
                <c:pt idx="207">
                  <c:v>8.9406872400963011E-2</c:v>
                </c:pt>
                <c:pt idx="208">
                  <c:v>8.9384878257155062E-2</c:v>
                </c:pt>
                <c:pt idx="209">
                  <c:v>8.6331679073614553E-2</c:v>
                </c:pt>
                <c:pt idx="210">
                  <c:v>8.7646583097452491E-2</c:v>
                </c:pt>
                <c:pt idx="211">
                  <c:v>8.3070150253612779E-2</c:v>
                </c:pt>
                <c:pt idx="212">
                  <c:v>7.964285714285714E-2</c:v>
                </c:pt>
                <c:pt idx="213">
                  <c:v>7.5184234495321689E-2</c:v>
                </c:pt>
                <c:pt idx="214">
                  <c:v>6.9469406892240376E-2</c:v>
                </c:pt>
                <c:pt idx="215">
                  <c:v>6.6681770125358697E-2</c:v>
                </c:pt>
                <c:pt idx="216">
                  <c:v>6.5778824221911558E-2</c:v>
                </c:pt>
                <c:pt idx="217">
                  <c:v>6.2598707824838479E-2</c:v>
                </c:pt>
                <c:pt idx="218">
                  <c:v>6.0873939916630732E-2</c:v>
                </c:pt>
                <c:pt idx="219">
                  <c:v>5.8394160583941604E-2</c:v>
                </c:pt>
                <c:pt idx="220">
                  <c:v>6.0466455513964866E-2</c:v>
                </c:pt>
                <c:pt idx="221">
                  <c:v>6.2162362169762453E-2</c:v>
                </c:pt>
                <c:pt idx="222">
                  <c:v>6.622715013485167E-2</c:v>
                </c:pt>
                <c:pt idx="223">
                  <c:v>6.7767093208147194E-2</c:v>
                </c:pt>
                <c:pt idx="224">
                  <c:v>7.0635644768856448E-2</c:v>
                </c:pt>
                <c:pt idx="225">
                  <c:v>7.3756694720734511E-2</c:v>
                </c:pt>
                <c:pt idx="226">
                  <c:v>7.3870392390011891E-2</c:v>
                </c:pt>
                <c:pt idx="227">
                  <c:v>7.5177935943060506E-2</c:v>
                </c:pt>
                <c:pt idx="228">
                  <c:v>7.6066927102528187E-2</c:v>
                </c:pt>
                <c:pt idx="229">
                  <c:v>7.595956636390272E-2</c:v>
                </c:pt>
                <c:pt idx="230">
                  <c:v>7.781933256616802E-2</c:v>
                </c:pt>
                <c:pt idx="231">
                  <c:v>7.787348206721266E-2</c:v>
                </c:pt>
                <c:pt idx="232">
                  <c:v>7.35733695652174E-2</c:v>
                </c:pt>
                <c:pt idx="233">
                  <c:v>7.4544599045506477E-2</c:v>
                </c:pt>
                <c:pt idx="234">
                  <c:v>7.0052992115807164E-2</c:v>
                </c:pt>
                <c:pt idx="235">
                  <c:v>6.5940121226963813E-2</c:v>
                </c:pt>
                <c:pt idx="236">
                  <c:v>6.1837559290273472E-2</c:v>
                </c:pt>
                <c:pt idx="237">
                  <c:v>6.1002548853016141E-2</c:v>
                </c:pt>
                <c:pt idx="238">
                  <c:v>5.9079497907949786E-2</c:v>
                </c:pt>
                <c:pt idx="239">
                  <c:v>5.9406491843438561E-2</c:v>
                </c:pt>
                <c:pt idx="240">
                  <c:v>5.6167891338232016E-2</c:v>
                </c:pt>
                <c:pt idx="241">
                  <c:v>5.7207080640629383E-2</c:v>
                </c:pt>
                <c:pt idx="242">
                  <c:v>5.8650519031141858E-2</c:v>
                </c:pt>
                <c:pt idx="243">
                  <c:v>6.270983213429257E-2</c:v>
                </c:pt>
                <c:pt idx="244">
                  <c:v>6.2647607209446871E-2</c:v>
                </c:pt>
                <c:pt idx="245">
                  <c:v>6.4489326345391784E-2</c:v>
                </c:pt>
                <c:pt idx="246">
                  <c:v>6.8832778756442892E-2</c:v>
                </c:pt>
                <c:pt idx="247">
                  <c:v>7.4420829631654487E-2</c:v>
                </c:pt>
                <c:pt idx="248">
                  <c:v>7.829081453369878E-2</c:v>
                </c:pt>
                <c:pt idx="249">
                  <c:v>8.4070796460176983E-2</c:v>
                </c:pt>
                <c:pt idx="250">
                  <c:v>8.7879660285015107E-2</c:v>
                </c:pt>
                <c:pt idx="251">
                  <c:v>9.3497388940553691E-2</c:v>
                </c:pt>
                <c:pt idx="252">
                  <c:v>9.8019801980198024E-2</c:v>
                </c:pt>
                <c:pt idx="253">
                  <c:v>0.10431805477920625</c:v>
                </c:pt>
                <c:pt idx="254">
                  <c:v>0.10932475884244372</c:v>
                </c:pt>
                <c:pt idx="255">
                  <c:v>0.11428954243987405</c:v>
                </c:pt>
                <c:pt idx="256">
                  <c:v>0.11546658056183402</c:v>
                </c:pt>
                <c:pt idx="257">
                  <c:v>0.12069508279292324</c:v>
                </c:pt>
                <c:pt idx="258">
                  <c:v>0.11571592072766702</c:v>
                </c:pt>
                <c:pt idx="259">
                  <c:v>0.11928845483083363</c:v>
                </c:pt>
                <c:pt idx="260">
                  <c:v>0.11863557954482221</c:v>
                </c:pt>
                <c:pt idx="261">
                  <c:v>0.12059613460424456</c:v>
                </c:pt>
                <c:pt idx="262">
                  <c:v>0.11946793255204471</c:v>
                </c:pt>
                <c:pt idx="263">
                  <c:v>0.12040302267002519</c:v>
                </c:pt>
                <c:pt idx="264">
                  <c:v>0.11510525667856704</c:v>
                </c:pt>
                <c:pt idx="265">
                  <c:v>0.11378490790255497</c:v>
                </c:pt>
                <c:pt idx="266">
                  <c:v>0.10872899553495347</c:v>
                </c:pt>
                <c:pt idx="267">
                  <c:v>0.10525828550268468</c:v>
                </c:pt>
                <c:pt idx="268">
                  <c:v>9.7651922505336552E-2</c:v>
                </c:pt>
                <c:pt idx="269">
                  <c:v>9.0928515467344068E-2</c:v>
                </c:pt>
                <c:pt idx="270">
                  <c:v>8.5233111721650129E-2</c:v>
                </c:pt>
                <c:pt idx="271">
                  <c:v>8.0179480868626821E-2</c:v>
                </c:pt>
                <c:pt idx="272">
                  <c:v>7.5777124081815223E-2</c:v>
                </c:pt>
                <c:pt idx="273">
                  <c:v>7.6212623488859196E-2</c:v>
                </c:pt>
                <c:pt idx="274">
                  <c:v>7.5550351288056206E-2</c:v>
                </c:pt>
                <c:pt idx="275">
                  <c:v>7.3353532132036367E-2</c:v>
                </c:pt>
                <c:pt idx="276">
                  <c:v>7.2043639727387726E-2</c:v>
                </c:pt>
                <c:pt idx="277">
                  <c:v>7.1003031501252131E-2</c:v>
                </c:pt>
                <c:pt idx="278">
                  <c:v>7.4792096334242567E-2</c:v>
                </c:pt>
                <c:pt idx="279">
                  <c:v>8.6131854375009101E-2</c:v>
                </c:pt>
                <c:pt idx="280">
                  <c:v>8.212218211537152E-2</c:v>
                </c:pt>
                <c:pt idx="281">
                  <c:v>7.7865210503947346E-2</c:v>
                </c:pt>
                <c:pt idx="282">
                  <c:v>8.058393382793666E-2</c:v>
                </c:pt>
                <c:pt idx="283">
                  <c:v>7.2527876485724785E-2</c:v>
                </c:pt>
                <c:pt idx="284">
                  <c:v>6.7949280550615512E-2</c:v>
                </c:pt>
                <c:pt idx="285">
                  <c:v>6.5263016879521296E-2</c:v>
                </c:pt>
                <c:pt idx="286">
                  <c:v>6.1663043478260869E-2</c:v>
                </c:pt>
                <c:pt idx="287">
                  <c:v>5.9903361030815672E-2</c:v>
                </c:pt>
                <c:pt idx="288">
                  <c:v>5.8397976931038535E-2</c:v>
                </c:pt>
                <c:pt idx="289">
                  <c:v>5.3839786994285946E-2</c:v>
                </c:pt>
                <c:pt idx="290">
                  <c:v>5.6004971665718675E-2</c:v>
                </c:pt>
                <c:pt idx="291">
                  <c:v>5.7318343844255548E-2</c:v>
                </c:pt>
                <c:pt idx="292">
                  <c:v>5.6069313252746771E-2</c:v>
                </c:pt>
                <c:pt idx="293">
                  <c:v>5.2312245652978172E-2</c:v>
                </c:pt>
                <c:pt idx="294">
                  <c:v>5.3324416206877341E-2</c:v>
                </c:pt>
                <c:pt idx="295">
                  <c:v>5.5832431339431214E-2</c:v>
                </c:pt>
                <c:pt idx="296">
                  <c:v>5.6845435525845797E-2</c:v>
                </c:pt>
                <c:pt idx="297">
                  <c:v>5.9006337617218768E-2</c:v>
                </c:pt>
                <c:pt idx="298">
                  <c:v>5.9351197246979882E-2</c:v>
                </c:pt>
                <c:pt idx="299">
                  <c:v>5.8086405790545123E-2</c:v>
                </c:pt>
                <c:pt idx="300">
                  <c:v>5.7474678004251607E-2</c:v>
                </c:pt>
                <c:pt idx="301">
                  <c:v>5.7839800687173308E-2</c:v>
                </c:pt>
                <c:pt idx="302">
                  <c:v>5.7223280351935808E-2</c:v>
                </c:pt>
                <c:pt idx="303">
                  <c:v>5.7865829737151826E-2</c:v>
                </c:pt>
                <c:pt idx="304">
                  <c:v>5.8127523711146586E-2</c:v>
                </c:pt>
                <c:pt idx="305">
                  <c:v>6.0556530059001752E-2</c:v>
                </c:pt>
                <c:pt idx="306">
                  <c:v>6.2150496481044419E-2</c:v>
                </c:pt>
                <c:pt idx="307">
                  <c:v>6.2744833175739562E-2</c:v>
                </c:pt>
                <c:pt idx="308">
                  <c:v>6.234519849975232E-2</c:v>
                </c:pt>
                <c:pt idx="309">
                  <c:v>6.2605921642906986E-2</c:v>
                </c:pt>
                <c:pt idx="310">
                  <c:v>6.4644158103626378E-2</c:v>
                </c:pt>
                <c:pt idx="311">
                  <c:v>6.7372019687011869E-2</c:v>
                </c:pt>
                <c:pt idx="312">
                  <c:v>6.7460815047021949E-2</c:v>
                </c:pt>
                <c:pt idx="313">
                  <c:v>6.7620763277288484E-2</c:v>
                </c:pt>
                <c:pt idx="314">
                  <c:v>6.913553588137912E-2</c:v>
                </c:pt>
                <c:pt idx="315">
                  <c:v>6.886444097605543E-2</c:v>
                </c:pt>
                <c:pt idx="316">
                  <c:v>6.7236489680163866E-2</c:v>
                </c:pt>
                <c:pt idx="317">
                  <c:v>6.9398768867526772E-2</c:v>
                </c:pt>
                <c:pt idx="318">
                  <c:v>6.8380622530083035E-2</c:v>
                </c:pt>
                <c:pt idx="319">
                  <c:v>6.8145046159703057E-2</c:v>
                </c:pt>
                <c:pt idx="320">
                  <c:v>6.96299316953818E-2</c:v>
                </c:pt>
                <c:pt idx="321">
                  <c:v>6.9346843166094671E-2</c:v>
                </c:pt>
                <c:pt idx="322">
                  <c:v>6.9356799629479535E-2</c:v>
                </c:pt>
                <c:pt idx="323">
                  <c:v>7.065714808713161E-2</c:v>
                </c:pt>
                <c:pt idx="324">
                  <c:v>7.3331096947333113E-2</c:v>
                </c:pt>
                <c:pt idx="325">
                  <c:v>7.517803391821451E-2</c:v>
                </c:pt>
                <c:pt idx="326">
                  <c:v>7.8201525491770368E-2</c:v>
                </c:pt>
                <c:pt idx="327">
                  <c:v>7.9681623370943755E-2</c:v>
                </c:pt>
                <c:pt idx="328">
                  <c:v>8.1759818731117817E-2</c:v>
                </c:pt>
                <c:pt idx="329">
                  <c:v>8.4064106440882982E-2</c:v>
                </c:pt>
                <c:pt idx="330">
                  <c:v>7.9949238578680207E-2</c:v>
                </c:pt>
                <c:pt idx="331">
                  <c:v>7.8565895761867885E-2</c:v>
                </c:pt>
                <c:pt idx="332">
                  <c:v>7.93002915451895E-2</c:v>
                </c:pt>
                <c:pt idx="333">
                  <c:v>7.8711105645062104E-2</c:v>
                </c:pt>
                <c:pt idx="334">
                  <c:v>8.1140069328540246E-2</c:v>
                </c:pt>
                <c:pt idx="335">
                  <c:v>7.8790290489454837E-2</c:v>
                </c:pt>
                <c:pt idx="336">
                  <c:v>7.6583210603829152E-2</c:v>
                </c:pt>
                <c:pt idx="337">
                  <c:v>7.6702606796779038E-2</c:v>
                </c:pt>
                <c:pt idx="338">
                  <c:v>7.8535534816941852E-2</c:v>
                </c:pt>
                <c:pt idx="339">
                  <c:v>7.6013766272632052E-2</c:v>
                </c:pt>
                <c:pt idx="340">
                  <c:v>7.5027641762754699E-2</c:v>
                </c:pt>
                <c:pt idx="341">
                  <c:v>7.5994559673580403E-2</c:v>
                </c:pt>
                <c:pt idx="342">
                  <c:v>7.8860898138006577E-2</c:v>
                </c:pt>
                <c:pt idx="343">
                  <c:v>7.5497200231704961E-2</c:v>
                </c:pt>
                <c:pt idx="344">
                  <c:v>7.4872838250254328E-2</c:v>
                </c:pt>
                <c:pt idx="345">
                  <c:v>8.2601845599819951E-2</c:v>
                </c:pt>
                <c:pt idx="346">
                  <c:v>8.3612040133779264E-2</c:v>
                </c:pt>
                <c:pt idx="347">
                  <c:v>8.2775712515489472E-2</c:v>
                </c:pt>
                <c:pt idx="348">
                  <c:v>8.0082135523613956E-2</c:v>
                </c:pt>
                <c:pt idx="349">
                  <c:v>7.6026490066225152E-2</c:v>
                </c:pt>
                <c:pt idx="350">
                  <c:v>7.4245308675550709E-2</c:v>
                </c:pt>
                <c:pt idx="351">
                  <c:v>7.6454293628808873E-2</c:v>
                </c:pt>
                <c:pt idx="352">
                  <c:v>7.1487717361302786E-2</c:v>
                </c:pt>
                <c:pt idx="353">
                  <c:v>6.9217782779966236E-2</c:v>
                </c:pt>
                <c:pt idx="354">
                  <c:v>6.7675613934894338E-2</c:v>
                </c:pt>
                <c:pt idx="355">
                  <c:v>6.5293093441671515E-2</c:v>
                </c:pt>
                <c:pt idx="356">
                  <c:v>6.5028901734104055E-2</c:v>
                </c:pt>
                <c:pt idx="357">
                  <c:v>6.5789473684210537E-2</c:v>
                </c:pt>
                <c:pt idx="358">
                  <c:v>6.1925925925925926E-2</c:v>
                </c:pt>
                <c:pt idx="359">
                  <c:v>6.0686015831134567E-2</c:v>
                </c:pt>
                <c:pt idx="360">
                  <c:v>6.3420498948001197E-2</c:v>
                </c:pt>
                <c:pt idx="361">
                  <c:v>6.2423124231242313E-2</c:v>
                </c:pt>
                <c:pt idx="362">
                  <c:v>6.0763358778625952E-2</c:v>
                </c:pt>
                <c:pt idx="363">
                  <c:v>6.3085571517801378E-2</c:v>
                </c:pt>
                <c:pt idx="364">
                  <c:v>6.0304631644389185E-2</c:v>
                </c:pt>
                <c:pt idx="365">
                  <c:v>5.8859040144883794E-2</c:v>
                </c:pt>
                <c:pt idx="366">
                  <c:v>5.8660933660933653E-2</c:v>
                </c:pt>
                <c:pt idx="367">
                  <c:v>5.6346749226006188E-2</c:v>
                </c:pt>
                <c:pt idx="368">
                  <c:v>5.3719008264462811E-2</c:v>
                </c:pt>
                <c:pt idx="369">
                  <c:v>5.2005943536404163E-2</c:v>
                </c:pt>
                <c:pt idx="370">
                  <c:v>5.1044776119402981E-2</c:v>
                </c:pt>
                <c:pt idx="371">
                  <c:v>5.2856706385578982E-2</c:v>
                </c:pt>
                <c:pt idx="372">
                  <c:v>5.0852618757612669E-2</c:v>
                </c:pt>
                <c:pt idx="373">
                  <c:v>5.3150859325270534E-2</c:v>
                </c:pt>
                <c:pt idx="374">
                  <c:v>5.6991385023194167E-2</c:v>
                </c:pt>
                <c:pt idx="375">
                  <c:v>6.4671101256467106E-2</c:v>
                </c:pt>
                <c:pt idx="376">
                  <c:v>6.689868522815158E-2</c:v>
                </c:pt>
                <c:pt idx="377">
                  <c:v>6.9738480697384808E-2</c:v>
                </c:pt>
                <c:pt idx="378">
                  <c:v>6.601362862010221E-2</c:v>
                </c:pt>
                <c:pt idx="379">
                  <c:v>7.0779531324725004E-2</c:v>
                </c:pt>
                <c:pt idx="380">
                  <c:v>6.8217054263565891E-2</c:v>
                </c:pt>
                <c:pt idx="381">
                  <c:v>6.3350785340314145E-2</c:v>
                </c:pt>
                <c:pt idx="382">
                  <c:v>5.806783144912641E-2</c:v>
                </c:pt>
                <c:pt idx="383">
                  <c:v>5.6162246489859596E-2</c:v>
                </c:pt>
                <c:pt idx="384">
                  <c:v>5.185185185185185E-2</c:v>
                </c:pt>
                <c:pt idx="385">
                  <c:v>5.0970873786407765E-2</c:v>
                </c:pt>
                <c:pt idx="386">
                  <c:v>5.2779075198505374E-2</c:v>
                </c:pt>
                <c:pt idx="387">
                  <c:v>5.3507194244604317E-2</c:v>
                </c:pt>
                <c:pt idx="388">
                  <c:v>5.4813450023030855E-2</c:v>
                </c:pt>
                <c:pt idx="389">
                  <c:v>5.4131054131054131E-2</c:v>
                </c:pt>
                <c:pt idx="390">
                  <c:v>5.7416267942583733E-2</c:v>
                </c:pt>
                <c:pt idx="391">
                  <c:v>5.6751467710371824E-2</c:v>
                </c:pt>
                <c:pt idx="392">
                  <c:v>5.8823529411764705E-2</c:v>
                </c:pt>
                <c:pt idx="393">
                  <c:v>5.1581508515815083E-2</c:v>
                </c:pt>
                <c:pt idx="394">
                  <c:v>4.9258727881396458E-2</c:v>
                </c:pt>
                <c:pt idx="395">
                  <c:v>4.5053413841151885E-2</c:v>
                </c:pt>
                <c:pt idx="396">
                  <c:v>4.2715827338129495E-2</c:v>
                </c:pt>
                <c:pt idx="397">
                  <c:v>3.5906642728904849E-2</c:v>
                </c:pt>
                <c:pt idx="398">
                  <c:v>3.8550859266140276E-2</c:v>
                </c:pt>
                <c:pt idx="399">
                  <c:v>3.7587006960556849E-2</c:v>
                </c:pt>
                <c:pt idx="400">
                  <c:v>4.1282175813501694E-2</c:v>
                </c:pt>
                <c:pt idx="401">
                  <c:v>4.1708542713567845E-2</c:v>
                </c:pt>
                <c:pt idx="402">
                  <c:v>4.5809474232170744E-2</c:v>
                </c:pt>
                <c:pt idx="403">
                  <c:v>5.0348152115693628E-2</c:v>
                </c:pt>
                <c:pt idx="404">
                  <c:v>5.9591373439273551E-2</c:v>
                </c:pt>
                <c:pt idx="405">
                  <c:v>5.6980056980056981E-2</c:v>
                </c:pt>
                <c:pt idx="406">
                  <c:v>5.9964726631393295E-2</c:v>
                </c:pt>
                <c:pt idx="407">
                  <c:v>6.1490683229813665E-2</c:v>
                </c:pt>
                <c:pt idx="408">
                  <c:v>6.4474532559638947E-2</c:v>
                </c:pt>
                <c:pt idx="409">
                  <c:v>6.0432569974554706E-2</c:v>
                </c:pt>
                <c:pt idx="410">
                  <c:v>6.2742561448900391E-2</c:v>
                </c:pt>
                <c:pt idx="411">
                  <c:v>6.0661764705882353E-2</c:v>
                </c:pt>
                <c:pt idx="412">
                  <c:v>6.1811505507955944E-2</c:v>
                </c:pt>
                <c:pt idx="413">
                  <c:v>6.699147381242386E-2</c:v>
                </c:pt>
                <c:pt idx="414">
                  <c:v>6.4087759815242493E-2</c:v>
                </c:pt>
                <c:pt idx="415">
                  <c:v>6.2057702776265641E-2</c:v>
                </c:pt>
                <c:pt idx="416">
                  <c:v>6.3526834611171978E-2</c:v>
                </c:pt>
                <c:pt idx="417">
                  <c:v>6.386554621848739E-2</c:v>
                </c:pt>
                <c:pt idx="418">
                  <c:v>6.3247863247863245E-2</c:v>
                </c:pt>
                <c:pt idx="419">
                  <c:v>6.5647990945104706E-2</c:v>
                </c:pt>
                <c:pt idx="420">
                  <c:v>6.1373873873873871E-2</c:v>
                </c:pt>
                <c:pt idx="421">
                  <c:v>6.6860465116279064E-2</c:v>
                </c:pt>
                <c:pt idx="422">
                  <c:v>6.920821114369502E-2</c:v>
                </c:pt>
                <c:pt idx="423">
                  <c:v>7.0689655172413796E-2</c:v>
                </c:pt>
                <c:pt idx="424">
                  <c:v>6.7887931034482749E-2</c:v>
                </c:pt>
                <c:pt idx="425">
                  <c:v>7.2358146798542425E-2</c:v>
                </c:pt>
                <c:pt idx="426">
                  <c:v>7.1355236139630393E-2</c:v>
                </c:pt>
                <c:pt idx="427">
                  <c:v>7.1035517758879438E-2</c:v>
                </c:pt>
                <c:pt idx="428">
                  <c:v>6.7442988840368756E-2</c:v>
                </c:pt>
                <c:pt idx="429">
                  <c:v>6.5902578796561598E-2</c:v>
                </c:pt>
                <c:pt idx="430">
                  <c:v>6.7369385884509622E-2</c:v>
                </c:pt>
                <c:pt idx="431">
                  <c:v>6.2149331031506265E-2</c:v>
                </c:pt>
                <c:pt idx="432">
                  <c:v>5.3999999999999992E-2</c:v>
                </c:pt>
                <c:pt idx="433">
                  <c:v>5.6268882175226582E-2</c:v>
                </c:pt>
                <c:pt idx="434">
                  <c:v>5.6630824372759861E-2</c:v>
                </c:pt>
                <c:pt idx="435">
                  <c:v>5.8439326228944655E-2</c:v>
                </c:pt>
                <c:pt idx="436">
                  <c:v>5.9755694948827993E-2</c:v>
                </c:pt>
                <c:pt idx="437">
                  <c:v>5.6849107952827334E-2</c:v>
                </c:pt>
                <c:pt idx="438">
                  <c:v>5.6213833011848992E-2</c:v>
                </c:pt>
                <c:pt idx="439">
                  <c:v>5.6652140476800818E-2</c:v>
                </c:pt>
                <c:pt idx="440">
                  <c:v>5.1054650047938639E-2</c:v>
                </c:pt>
                <c:pt idx="441">
                  <c:v>4.909796757250514E-2</c:v>
                </c:pt>
                <c:pt idx="442">
                  <c:v>4.5875511522722373E-2</c:v>
                </c:pt>
                <c:pt idx="443">
                  <c:v>4.2127742185983301E-2</c:v>
                </c:pt>
                <c:pt idx="444">
                  <c:v>3.8850740874593427E-2</c:v>
                </c:pt>
                <c:pt idx="445">
                  <c:v>3.4745030250648228E-2</c:v>
                </c:pt>
                <c:pt idx="446">
                  <c:v>3.1708945260347128E-2</c:v>
                </c:pt>
                <c:pt idx="447">
                  <c:v>3.1149646756583174E-2</c:v>
                </c:pt>
                <c:pt idx="448">
                  <c:v>2.8919806159137092E-2</c:v>
                </c:pt>
                <c:pt idx="449">
                  <c:v>2.8479064039408867E-2</c:v>
                </c:pt>
                <c:pt idx="450">
                  <c:v>2.8268022734071193E-2</c:v>
                </c:pt>
                <c:pt idx="451">
                  <c:v>2.832655432887856E-2</c:v>
                </c:pt>
                <c:pt idx="452">
                  <c:v>2.9647665425379548E-2</c:v>
                </c:pt>
                <c:pt idx="453">
                  <c:v>3.1925141048575759E-2</c:v>
                </c:pt>
                <c:pt idx="454">
                  <c:v>3.4590766716600843E-2</c:v>
                </c:pt>
                <c:pt idx="455">
                  <c:v>3.4956637758505674E-2</c:v>
                </c:pt>
                <c:pt idx="456">
                  <c:v>3.4796156842378606E-2</c:v>
                </c:pt>
                <c:pt idx="457">
                  <c:v>3.3709242461387595E-2</c:v>
                </c:pt>
                <c:pt idx="458">
                  <c:v>3.3645508151231351E-2</c:v>
                </c:pt>
                <c:pt idx="459">
                  <c:v>3.3393406127424995E-2</c:v>
                </c:pt>
                <c:pt idx="460">
                  <c:v>3.1342987502479672E-2</c:v>
                </c:pt>
                <c:pt idx="461">
                  <c:v>2.9451499594704136E-2</c:v>
                </c:pt>
                <c:pt idx="462">
                  <c:v>3.1631193741061665E-2</c:v>
                </c:pt>
                <c:pt idx="463">
                  <c:v>3.2222743625840759E-2</c:v>
                </c:pt>
                <c:pt idx="464">
                  <c:v>3.1071019473081329E-2</c:v>
                </c:pt>
                <c:pt idx="465">
                  <c:v>2.9446718605572429E-2</c:v>
                </c:pt>
                <c:pt idx="466">
                  <c:v>2.9987684729064039E-2</c:v>
                </c:pt>
                <c:pt idx="467">
                  <c:v>3.0147567442932902E-2</c:v>
                </c:pt>
                <c:pt idx="468">
                  <c:v>3.003679095052441E-2</c:v>
                </c:pt>
                <c:pt idx="469">
                  <c:v>2.8768339163577503E-2</c:v>
                </c:pt>
                <c:pt idx="470">
                  <c:v>2.8588685323132676E-2</c:v>
                </c:pt>
                <c:pt idx="471">
                  <c:v>2.9003601440576232E-2</c:v>
                </c:pt>
                <c:pt idx="472">
                  <c:v>2.9272985478033808E-2</c:v>
                </c:pt>
                <c:pt idx="473">
                  <c:v>2.8415206440780126E-2</c:v>
                </c:pt>
                <c:pt idx="474">
                  <c:v>2.9162114463400283E-2</c:v>
                </c:pt>
                <c:pt idx="475">
                  <c:v>2.995062635165463E-2</c:v>
                </c:pt>
                <c:pt idx="476">
                  <c:v>3.1601627962652618E-2</c:v>
                </c:pt>
                <c:pt idx="477">
                  <c:v>3.1535560135319052E-2</c:v>
                </c:pt>
                <c:pt idx="478">
                  <c:v>3.1502814748536702E-2</c:v>
                </c:pt>
                <c:pt idx="479">
                  <c:v>3.1114275542897831E-2</c:v>
                </c:pt>
                <c:pt idx="480">
                  <c:v>3.0569138143232547E-2</c:v>
                </c:pt>
                <c:pt idx="481">
                  <c:v>2.7233019669920557E-2</c:v>
                </c:pt>
                <c:pt idx="482">
                  <c:v>2.4215461665512281E-2</c:v>
                </c:pt>
                <c:pt idx="483">
                  <c:v>2.2807597447176382E-2</c:v>
                </c:pt>
                <c:pt idx="484">
                  <c:v>2.2681277456932717E-2</c:v>
                </c:pt>
                <c:pt idx="485">
                  <c:v>2.1824205901418935E-2</c:v>
                </c:pt>
                <c:pt idx="486">
                  <c:v>2.1754335190410728E-2</c:v>
                </c:pt>
                <c:pt idx="487">
                  <c:v>2.1101078946706573E-2</c:v>
                </c:pt>
                <c:pt idx="488">
                  <c:v>2.2746025633973266E-2</c:v>
                </c:pt>
                <c:pt idx="489">
                  <c:v>2.511821220974008E-2</c:v>
                </c:pt>
                <c:pt idx="490">
                  <c:v>2.6722925457102673E-2</c:v>
                </c:pt>
                <c:pt idx="491">
                  <c:v>2.7754387146754687E-2</c:v>
                </c:pt>
                <c:pt idx="492">
                  <c:v>2.8993890314883773E-2</c:v>
                </c:pt>
                <c:pt idx="493">
                  <c:v>2.9893050149276294E-2</c:v>
                </c:pt>
                <c:pt idx="494">
                  <c:v>3.0547438145334112E-2</c:v>
                </c:pt>
                <c:pt idx="495">
                  <c:v>3.0235783633841887E-2</c:v>
                </c:pt>
                <c:pt idx="496">
                  <c:v>3.1280428432327166E-2</c:v>
                </c:pt>
                <c:pt idx="497">
                  <c:v>3.1991402827147228E-2</c:v>
                </c:pt>
                <c:pt idx="498">
                  <c:v>3.2420719256573735E-2</c:v>
                </c:pt>
                <c:pt idx="499">
                  <c:v>3.3651032522364351E-2</c:v>
                </c:pt>
                <c:pt idx="500">
                  <c:v>3.2504780114722756E-2</c:v>
                </c:pt>
                <c:pt idx="501">
                  <c:v>3.3486539724228492E-2</c:v>
                </c:pt>
                <c:pt idx="502">
                  <c:v>3.3476186625697422E-2</c:v>
                </c:pt>
                <c:pt idx="503">
                  <c:v>3.400031887755102E-2</c:v>
                </c:pt>
                <c:pt idx="504">
                  <c:v>3.3775016710572876E-2</c:v>
                </c:pt>
                <c:pt idx="505">
                  <c:v>3.356463433650398E-2</c:v>
                </c:pt>
                <c:pt idx="506">
                  <c:v>3.3487207573742274E-2</c:v>
                </c:pt>
                <c:pt idx="507">
                  <c:v>3.5416666666666673E-2</c:v>
                </c:pt>
                <c:pt idx="508">
                  <c:v>3.614127239230136E-2</c:v>
                </c:pt>
                <c:pt idx="509">
                  <c:v>3.8622872971903442E-2</c:v>
                </c:pt>
                <c:pt idx="510">
                  <c:v>3.8265608340244048E-2</c:v>
                </c:pt>
                <c:pt idx="511">
                  <c:v>3.7349159248269044E-2</c:v>
                </c:pt>
                <c:pt idx="512">
                  <c:v>3.7234465749065158E-2</c:v>
                </c:pt>
                <c:pt idx="513">
                  <c:v>3.6873683792267659E-2</c:v>
                </c:pt>
                <c:pt idx="514">
                  <c:v>3.6395562295474498E-2</c:v>
                </c:pt>
                <c:pt idx="515">
                  <c:v>3.7211012172208152E-2</c:v>
                </c:pt>
                <c:pt idx="516">
                  <c:v>3.6821785877371414E-2</c:v>
                </c:pt>
                <c:pt idx="517">
                  <c:v>3.711112056858322E-2</c:v>
                </c:pt>
                <c:pt idx="518">
                  <c:v>3.7806451612903226E-2</c:v>
                </c:pt>
                <c:pt idx="519">
                  <c:v>3.7468201612555513E-2</c:v>
                </c:pt>
                <c:pt idx="520">
                  <c:v>3.6691243837528899E-2</c:v>
                </c:pt>
                <c:pt idx="521">
                  <c:v>3.6383731211317417E-2</c:v>
                </c:pt>
                <c:pt idx="522">
                  <c:v>3.6637738212400461E-2</c:v>
                </c:pt>
                <c:pt idx="523">
                  <c:v>3.64256480218281E-2</c:v>
                </c:pt>
                <c:pt idx="524">
                  <c:v>3.6875170718382956E-2</c:v>
                </c:pt>
                <c:pt idx="525">
                  <c:v>3.6632713652765728E-2</c:v>
                </c:pt>
                <c:pt idx="526">
                  <c:v>3.7267947703903598E-2</c:v>
                </c:pt>
                <c:pt idx="527">
                  <c:v>3.964693966140935E-2</c:v>
                </c:pt>
                <c:pt idx="528">
                  <c:v>3.8664574118989874E-2</c:v>
                </c:pt>
                <c:pt idx="529">
                  <c:v>3.6278718686606592E-2</c:v>
                </c:pt>
                <c:pt idx="530">
                  <c:v>3.3848417954378221E-2</c:v>
                </c:pt>
                <c:pt idx="531">
                  <c:v>3.1262706121526991E-2</c:v>
                </c:pt>
                <c:pt idx="532">
                  <c:v>3.0580627778526204E-2</c:v>
                </c:pt>
                <c:pt idx="533">
                  <c:v>2.8931816177119162E-2</c:v>
                </c:pt>
                <c:pt idx="534">
                  <c:v>2.6439358686915691E-2</c:v>
                </c:pt>
                <c:pt idx="535">
                  <c:v>2.5911625911625914E-2</c:v>
                </c:pt>
                <c:pt idx="536">
                  <c:v>2.6397583504793591E-2</c:v>
                </c:pt>
                <c:pt idx="537">
                  <c:v>2.7395380745483651E-2</c:v>
                </c:pt>
                <c:pt idx="538">
                  <c:v>2.8198633083209867E-2</c:v>
                </c:pt>
                <c:pt idx="539">
                  <c:v>2.8219473890851984E-2</c:v>
                </c:pt>
                <c:pt idx="540">
                  <c:v>2.9696447575127956E-2</c:v>
                </c:pt>
                <c:pt idx="541">
                  <c:v>3.1430096051227319E-2</c:v>
                </c:pt>
                <c:pt idx="542">
                  <c:v>3.2915622389306599E-2</c:v>
                </c:pt>
                <c:pt idx="543">
                  <c:v>3.3632937083212529E-2</c:v>
                </c:pt>
                <c:pt idx="544">
                  <c:v>3.3675832986874148E-2</c:v>
                </c:pt>
                <c:pt idx="545">
                  <c:v>3.4044593622632457E-2</c:v>
                </c:pt>
                <c:pt idx="546">
                  <c:v>3.2844080846968243E-2</c:v>
                </c:pt>
                <c:pt idx="547">
                  <c:v>3.1213122492329475E-2</c:v>
                </c:pt>
                <c:pt idx="548">
                  <c:v>3.0673071358296194E-2</c:v>
                </c:pt>
                <c:pt idx="549">
                  <c:v>2.9279663426004889E-2</c:v>
                </c:pt>
                <c:pt idx="550">
                  <c:v>2.871612221047359E-2</c:v>
                </c:pt>
                <c:pt idx="551">
                  <c:v>2.8163643296834996E-2</c:v>
                </c:pt>
                <c:pt idx="552">
                  <c:v>2.7857881277545023E-2</c:v>
                </c:pt>
                <c:pt idx="553">
                  <c:v>2.8552957655425058E-2</c:v>
                </c:pt>
                <c:pt idx="554">
                  <c:v>2.8722438737921099E-2</c:v>
                </c:pt>
                <c:pt idx="555">
                  <c:v>2.74439838379598E-2</c:v>
                </c:pt>
                <c:pt idx="556">
                  <c:v>2.7678005493344603E-2</c:v>
                </c:pt>
                <c:pt idx="557">
                  <c:v>2.7089947089947088E-2</c:v>
                </c:pt>
                <c:pt idx="558">
                  <c:v>2.8294346459210317E-2</c:v>
                </c:pt>
                <c:pt idx="559">
                  <c:v>2.9707765997524352E-2</c:v>
                </c:pt>
                <c:pt idx="560">
                  <c:v>3.1099050203527816E-2</c:v>
                </c:pt>
                <c:pt idx="561">
                  <c:v>3.2196867038863895E-2</c:v>
                </c:pt>
                <c:pt idx="562">
                  <c:v>3.4241712631751409E-2</c:v>
                </c:pt>
                <c:pt idx="563">
                  <c:v>3.6337209302325583E-2</c:v>
                </c:pt>
                <c:pt idx="564">
                  <c:v>3.7281762019876444E-2</c:v>
                </c:pt>
                <c:pt idx="565">
                  <c:v>3.7285450224452073E-2</c:v>
                </c:pt>
                <c:pt idx="566">
                  <c:v>3.6601711516651196E-2</c:v>
                </c:pt>
                <c:pt idx="567">
                  <c:v>3.4314720812182745E-2</c:v>
                </c:pt>
                <c:pt idx="568">
                  <c:v>3.4465434083601282E-2</c:v>
                </c:pt>
                <c:pt idx="569">
                  <c:v>3.3232184808144091E-2</c:v>
                </c:pt>
                <c:pt idx="570">
                  <c:v>3.2258064516129031E-2</c:v>
                </c:pt>
                <c:pt idx="571">
                  <c:v>3.1386997481578208E-2</c:v>
                </c:pt>
                <c:pt idx="572">
                  <c:v>3.0781157371517168E-2</c:v>
                </c:pt>
                <c:pt idx="573">
                  <c:v>2.9853398489560194E-2</c:v>
                </c:pt>
                <c:pt idx="574">
                  <c:v>3.0183554562579401E-2</c:v>
                </c:pt>
                <c:pt idx="575">
                  <c:v>2.8721630978330553E-2</c:v>
                </c:pt>
                <c:pt idx="576">
                  <c:v>2.7405805539382846E-2</c:v>
                </c:pt>
                <c:pt idx="577">
                  <c:v>2.65942578764525E-2</c:v>
                </c:pt>
                <c:pt idx="578">
                  <c:v>2.6200534862989809E-2</c:v>
                </c:pt>
                <c:pt idx="579">
                  <c:v>2.5452746918277279E-2</c:v>
                </c:pt>
                <c:pt idx="580">
                  <c:v>2.4659189607643218E-2</c:v>
                </c:pt>
                <c:pt idx="581">
                  <c:v>2.4318626712844453E-2</c:v>
                </c:pt>
                <c:pt idx="582">
                  <c:v>2.4419274332885391E-2</c:v>
                </c:pt>
                <c:pt idx="583">
                  <c:v>2.5303048134635752E-2</c:v>
                </c:pt>
                <c:pt idx="584">
                  <c:v>2.5722425722425724E-2</c:v>
                </c:pt>
                <c:pt idx="585">
                  <c:v>2.6919866444073456E-2</c:v>
                </c:pt>
                <c:pt idx="586">
                  <c:v>2.7141465893212518E-2</c:v>
                </c:pt>
                <c:pt idx="587">
                  <c:v>2.7954796499277765E-2</c:v>
                </c:pt>
                <c:pt idx="588">
                  <c:v>2.8997197928165068E-2</c:v>
                </c:pt>
                <c:pt idx="589">
                  <c:v>2.9163501308348105E-2</c:v>
                </c:pt>
                <c:pt idx="590">
                  <c:v>2.9053738813250202E-2</c:v>
                </c:pt>
                <c:pt idx="591">
                  <c:v>2.9797377830750895E-2</c:v>
                </c:pt>
                <c:pt idx="592">
                  <c:v>3.0201488315418423E-2</c:v>
                </c:pt>
                <c:pt idx="593">
                  <c:v>3.0824212642394461E-2</c:v>
                </c:pt>
                <c:pt idx="594">
                  <c:v>3.1618188512518408E-2</c:v>
                </c:pt>
                <c:pt idx="595">
                  <c:v>3.2076797003043785E-2</c:v>
                </c:pt>
                <c:pt idx="596">
                  <c:v>3.1688311688311689E-2</c:v>
                </c:pt>
                <c:pt idx="597">
                  <c:v>3.1719139724222321E-2</c:v>
                </c:pt>
                <c:pt idx="598">
                  <c:v>3.0029341646799927E-2</c:v>
                </c:pt>
                <c:pt idx="599">
                  <c:v>2.7016306743058615E-2</c:v>
                </c:pt>
                <c:pt idx="600">
                  <c:v>2.552036966382636E-2</c:v>
                </c:pt>
                <c:pt idx="601">
                  <c:v>2.5088873452376086E-2</c:v>
                </c:pt>
                <c:pt idx="602">
                  <c:v>2.3844533640662875E-2</c:v>
                </c:pt>
                <c:pt idx="603">
                  <c:v>2.4608413733838524E-2</c:v>
                </c:pt>
                <c:pt idx="604">
                  <c:v>2.3865634234840831E-2</c:v>
                </c:pt>
                <c:pt idx="605">
                  <c:v>2.4218778755198941E-2</c:v>
                </c:pt>
                <c:pt idx="606">
                  <c:v>2.4898373983739838E-2</c:v>
                </c:pt>
                <c:pt idx="607">
                  <c:v>2.5272300135260196E-2</c:v>
                </c:pt>
                <c:pt idx="608">
                  <c:v>2.5229034531360113E-2</c:v>
                </c:pt>
                <c:pt idx="609">
                  <c:v>2.5187343880099917E-2</c:v>
                </c:pt>
                <c:pt idx="610">
                  <c:v>2.4971082533850449E-2</c:v>
                </c:pt>
                <c:pt idx="611">
                  <c:v>2.5485436893203886E-2</c:v>
                </c:pt>
                <c:pt idx="612">
                  <c:v>2.5261638397690363E-2</c:v>
                </c:pt>
                <c:pt idx="613">
                  <c:v>2.4893881849806915E-2</c:v>
                </c:pt>
                <c:pt idx="614">
                  <c:v>2.5703488553671258E-2</c:v>
                </c:pt>
                <c:pt idx="615">
                  <c:v>2.5750153092467851E-2</c:v>
                </c:pt>
                <c:pt idx="616">
                  <c:v>2.6543618108579328E-2</c:v>
                </c:pt>
                <c:pt idx="617">
                  <c:v>2.7568031743211631E-2</c:v>
                </c:pt>
                <c:pt idx="618">
                  <c:v>2.7905785970302098E-2</c:v>
                </c:pt>
                <c:pt idx="619">
                  <c:v>2.7775504079015575E-2</c:v>
                </c:pt>
                <c:pt idx="620">
                  <c:v>2.8124836635474933E-2</c:v>
                </c:pt>
                <c:pt idx="621">
                  <c:v>2.8515041874351645E-2</c:v>
                </c:pt>
                <c:pt idx="622">
                  <c:v>2.9239194210835127E-2</c:v>
                </c:pt>
                <c:pt idx="623">
                  <c:v>2.9798317721277001E-2</c:v>
                </c:pt>
                <c:pt idx="624">
                  <c:v>3.0424544797519406E-2</c:v>
                </c:pt>
                <c:pt idx="625">
                  <c:v>3.0391096692799859E-2</c:v>
                </c:pt>
                <c:pt idx="626">
                  <c:v>3.1072957661203132E-2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A2-4FD7-8B6C-6AC2B84BD9E9}"/>
            </c:ext>
          </c:extLst>
        </c:ser>
        <c:ser>
          <c:idx val="8"/>
          <c:order val="7"/>
          <c:tx>
            <c:v>13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london_hfr!$A$1:$A$681</c:f>
              <c:strCache>
                <c:ptCount val="644"/>
                <c:pt idx="0">
                  <c:v>date</c:v>
                </c:pt>
                <c:pt idx="1">
                  <c:v>19/03/2020</c:v>
                </c:pt>
                <c:pt idx="2">
                  <c:v>20/03/2020</c:v>
                </c:pt>
                <c:pt idx="3">
                  <c:v>21/03/2020</c:v>
                </c:pt>
                <c:pt idx="4">
                  <c:v>22/03/2020</c:v>
                </c:pt>
                <c:pt idx="5">
                  <c:v>23/03/2020</c:v>
                </c:pt>
                <c:pt idx="6">
                  <c:v>24/03/2020</c:v>
                </c:pt>
                <c:pt idx="7">
                  <c:v>25/03/2020</c:v>
                </c:pt>
                <c:pt idx="8">
                  <c:v>26/03/2020</c:v>
                </c:pt>
                <c:pt idx="9">
                  <c:v>27/03/2020</c:v>
                </c:pt>
                <c:pt idx="10">
                  <c:v>28/03/2020</c:v>
                </c:pt>
                <c:pt idx="11">
                  <c:v>29/03/2020</c:v>
                </c:pt>
                <c:pt idx="12">
                  <c:v>30/03/2020</c:v>
                </c:pt>
                <c:pt idx="13">
                  <c:v>31/03/2020</c:v>
                </c:pt>
                <c:pt idx="14">
                  <c:v>01/04/2020</c:v>
                </c:pt>
                <c:pt idx="15">
                  <c:v>02/04/2020</c:v>
                </c:pt>
                <c:pt idx="16">
                  <c:v>03/04/2020</c:v>
                </c:pt>
                <c:pt idx="17">
                  <c:v>04/04/2020</c:v>
                </c:pt>
                <c:pt idx="18">
                  <c:v>05/04/2020</c:v>
                </c:pt>
                <c:pt idx="19">
                  <c:v>06/04/2020</c:v>
                </c:pt>
                <c:pt idx="20">
                  <c:v>07/04/2020</c:v>
                </c:pt>
                <c:pt idx="21">
                  <c:v>08/04/2020</c:v>
                </c:pt>
                <c:pt idx="22">
                  <c:v>09/04/2020</c:v>
                </c:pt>
                <c:pt idx="23">
                  <c:v>10/04/2020</c:v>
                </c:pt>
                <c:pt idx="24">
                  <c:v>11/04/2020</c:v>
                </c:pt>
                <c:pt idx="25">
                  <c:v>12/04/2020</c:v>
                </c:pt>
                <c:pt idx="26">
                  <c:v>13/04/2020</c:v>
                </c:pt>
                <c:pt idx="27">
                  <c:v>14/04/2020</c:v>
                </c:pt>
                <c:pt idx="28">
                  <c:v>15/04/2020</c:v>
                </c:pt>
                <c:pt idx="29">
                  <c:v>16/04/2020</c:v>
                </c:pt>
                <c:pt idx="30">
                  <c:v>17/04/2020</c:v>
                </c:pt>
                <c:pt idx="31">
                  <c:v>18/04/2020</c:v>
                </c:pt>
                <c:pt idx="32">
                  <c:v>19/04/2020</c:v>
                </c:pt>
                <c:pt idx="33">
                  <c:v>20/04/2020</c:v>
                </c:pt>
                <c:pt idx="34">
                  <c:v>21/04/2020</c:v>
                </c:pt>
                <c:pt idx="35">
                  <c:v>22/04/2020</c:v>
                </c:pt>
                <c:pt idx="36">
                  <c:v>23/04/2020</c:v>
                </c:pt>
                <c:pt idx="37">
                  <c:v>24/04/2020</c:v>
                </c:pt>
                <c:pt idx="38">
                  <c:v>25/04/2020</c:v>
                </c:pt>
                <c:pt idx="39">
                  <c:v>26/04/2020</c:v>
                </c:pt>
                <c:pt idx="40">
                  <c:v>27/04/2020</c:v>
                </c:pt>
                <c:pt idx="41">
                  <c:v>28/04/2020</c:v>
                </c:pt>
                <c:pt idx="42">
                  <c:v>29/04/2020</c:v>
                </c:pt>
                <c:pt idx="43">
                  <c:v>30/04/2020</c:v>
                </c:pt>
                <c:pt idx="44">
                  <c:v>01/05/2020</c:v>
                </c:pt>
                <c:pt idx="45">
                  <c:v>02/05/2020</c:v>
                </c:pt>
                <c:pt idx="46">
                  <c:v>03/05/2020</c:v>
                </c:pt>
                <c:pt idx="47">
                  <c:v>04/05/2020</c:v>
                </c:pt>
                <c:pt idx="48">
                  <c:v>05/05/2020</c:v>
                </c:pt>
                <c:pt idx="49">
                  <c:v>06/05/2020</c:v>
                </c:pt>
                <c:pt idx="50">
                  <c:v>07/05/2020</c:v>
                </c:pt>
                <c:pt idx="51">
                  <c:v>08/05/2020</c:v>
                </c:pt>
                <c:pt idx="52">
                  <c:v>09/05/2020</c:v>
                </c:pt>
                <c:pt idx="53">
                  <c:v>10/05/2020</c:v>
                </c:pt>
                <c:pt idx="54">
                  <c:v>11/05/2020</c:v>
                </c:pt>
                <c:pt idx="55">
                  <c:v>12/05/2020</c:v>
                </c:pt>
                <c:pt idx="56">
                  <c:v>13/05/2020</c:v>
                </c:pt>
                <c:pt idx="57">
                  <c:v>14/05/2020</c:v>
                </c:pt>
                <c:pt idx="58">
                  <c:v>15/05/2020</c:v>
                </c:pt>
                <c:pt idx="59">
                  <c:v>16/05/2020</c:v>
                </c:pt>
                <c:pt idx="60">
                  <c:v>17/05/2020</c:v>
                </c:pt>
                <c:pt idx="61">
                  <c:v>18/05/2020</c:v>
                </c:pt>
                <c:pt idx="62">
                  <c:v>19/05/2020</c:v>
                </c:pt>
                <c:pt idx="63">
                  <c:v>20/05/2020</c:v>
                </c:pt>
                <c:pt idx="64">
                  <c:v>21/05/2020</c:v>
                </c:pt>
                <c:pt idx="65">
                  <c:v>22/05/2020</c:v>
                </c:pt>
                <c:pt idx="66">
                  <c:v>23/05/2020</c:v>
                </c:pt>
                <c:pt idx="67">
                  <c:v>24/05/2020</c:v>
                </c:pt>
                <c:pt idx="68">
                  <c:v>25/05/2020</c:v>
                </c:pt>
                <c:pt idx="69">
                  <c:v>26/05/2020</c:v>
                </c:pt>
                <c:pt idx="70">
                  <c:v>27/05/2020</c:v>
                </c:pt>
                <c:pt idx="71">
                  <c:v>28/05/2020</c:v>
                </c:pt>
                <c:pt idx="72">
                  <c:v>29/05/2020</c:v>
                </c:pt>
                <c:pt idx="73">
                  <c:v>30/05/2020</c:v>
                </c:pt>
                <c:pt idx="74">
                  <c:v>31/05/2020</c:v>
                </c:pt>
                <c:pt idx="75">
                  <c:v>01/06/2020</c:v>
                </c:pt>
                <c:pt idx="76">
                  <c:v>02/06/2020</c:v>
                </c:pt>
                <c:pt idx="77">
                  <c:v>03/06/2020</c:v>
                </c:pt>
                <c:pt idx="78">
                  <c:v>04/06/2020</c:v>
                </c:pt>
                <c:pt idx="79">
                  <c:v>05/06/2020</c:v>
                </c:pt>
                <c:pt idx="80">
                  <c:v>06/06/2020</c:v>
                </c:pt>
                <c:pt idx="81">
                  <c:v>07/06/2020</c:v>
                </c:pt>
                <c:pt idx="82">
                  <c:v>08/06/2020</c:v>
                </c:pt>
                <c:pt idx="83">
                  <c:v>09/06/2020</c:v>
                </c:pt>
                <c:pt idx="84">
                  <c:v>10/06/2020</c:v>
                </c:pt>
                <c:pt idx="85">
                  <c:v>11/06/2020</c:v>
                </c:pt>
                <c:pt idx="86">
                  <c:v>12/06/2020</c:v>
                </c:pt>
                <c:pt idx="87">
                  <c:v>13/06/2020</c:v>
                </c:pt>
                <c:pt idx="88">
                  <c:v>14/06/2020</c:v>
                </c:pt>
                <c:pt idx="89">
                  <c:v>15/06/2020</c:v>
                </c:pt>
                <c:pt idx="90">
                  <c:v>16/06/2020</c:v>
                </c:pt>
                <c:pt idx="91">
                  <c:v>17/06/2020</c:v>
                </c:pt>
                <c:pt idx="92">
                  <c:v>18/06/2020</c:v>
                </c:pt>
                <c:pt idx="93">
                  <c:v>19/06/2020</c:v>
                </c:pt>
                <c:pt idx="94">
                  <c:v>20/06/2020</c:v>
                </c:pt>
                <c:pt idx="95">
                  <c:v>21/06/2020</c:v>
                </c:pt>
                <c:pt idx="96">
                  <c:v>22/06/2020</c:v>
                </c:pt>
                <c:pt idx="97">
                  <c:v>23/06/2020</c:v>
                </c:pt>
                <c:pt idx="98">
                  <c:v>24/06/2020</c:v>
                </c:pt>
                <c:pt idx="99">
                  <c:v>25/06/2020</c:v>
                </c:pt>
                <c:pt idx="100">
                  <c:v>26/06/2020</c:v>
                </c:pt>
                <c:pt idx="101">
                  <c:v>27/06/2020</c:v>
                </c:pt>
                <c:pt idx="102">
                  <c:v>28/06/2020</c:v>
                </c:pt>
                <c:pt idx="103">
                  <c:v>29/06/2020</c:v>
                </c:pt>
                <c:pt idx="104">
                  <c:v>30/06/2020</c:v>
                </c:pt>
                <c:pt idx="105">
                  <c:v>01/07/2020</c:v>
                </c:pt>
                <c:pt idx="106">
                  <c:v>02/07/2020</c:v>
                </c:pt>
                <c:pt idx="107">
                  <c:v>03/07/2020</c:v>
                </c:pt>
                <c:pt idx="108">
                  <c:v>04/07/2020</c:v>
                </c:pt>
                <c:pt idx="109">
                  <c:v>05/07/2020</c:v>
                </c:pt>
                <c:pt idx="110">
                  <c:v>06/07/2020</c:v>
                </c:pt>
                <c:pt idx="111">
                  <c:v>07/07/2020</c:v>
                </c:pt>
                <c:pt idx="112">
                  <c:v>08/07/2020</c:v>
                </c:pt>
                <c:pt idx="113">
                  <c:v>09/07/2020</c:v>
                </c:pt>
                <c:pt idx="114">
                  <c:v>10/07/2020</c:v>
                </c:pt>
                <c:pt idx="115">
                  <c:v>11/07/2020</c:v>
                </c:pt>
                <c:pt idx="116">
                  <c:v>12/07/2020</c:v>
                </c:pt>
                <c:pt idx="117">
                  <c:v>13/07/2020</c:v>
                </c:pt>
                <c:pt idx="118">
                  <c:v>14/07/2020</c:v>
                </c:pt>
                <c:pt idx="119">
                  <c:v>15/07/2020</c:v>
                </c:pt>
                <c:pt idx="120">
                  <c:v>16/07/2020</c:v>
                </c:pt>
                <c:pt idx="121">
                  <c:v>17/07/2020</c:v>
                </c:pt>
                <c:pt idx="122">
                  <c:v>18/07/2020</c:v>
                </c:pt>
                <c:pt idx="123">
                  <c:v>19/07/2020</c:v>
                </c:pt>
                <c:pt idx="124">
                  <c:v>20/07/2020</c:v>
                </c:pt>
                <c:pt idx="125">
                  <c:v>21/07/2020</c:v>
                </c:pt>
                <c:pt idx="126">
                  <c:v>22/07/2020</c:v>
                </c:pt>
                <c:pt idx="127">
                  <c:v>23/07/2020</c:v>
                </c:pt>
                <c:pt idx="128">
                  <c:v>24/07/2020</c:v>
                </c:pt>
                <c:pt idx="129">
                  <c:v>25/07/2020</c:v>
                </c:pt>
                <c:pt idx="130">
                  <c:v>26/07/2020</c:v>
                </c:pt>
                <c:pt idx="131">
                  <c:v>27/07/2020</c:v>
                </c:pt>
                <c:pt idx="132">
                  <c:v>28/07/2020</c:v>
                </c:pt>
                <c:pt idx="133">
                  <c:v>29/07/2020</c:v>
                </c:pt>
                <c:pt idx="134">
                  <c:v>30/07/2020</c:v>
                </c:pt>
                <c:pt idx="135">
                  <c:v>31/07/2020</c:v>
                </c:pt>
                <c:pt idx="136">
                  <c:v>01/08/2020</c:v>
                </c:pt>
                <c:pt idx="137">
                  <c:v>02/08/2020</c:v>
                </c:pt>
                <c:pt idx="138">
                  <c:v>03/08/2020</c:v>
                </c:pt>
                <c:pt idx="139">
                  <c:v>04/08/2020</c:v>
                </c:pt>
                <c:pt idx="140">
                  <c:v>05/08/2020</c:v>
                </c:pt>
                <c:pt idx="141">
                  <c:v>06/08/2020</c:v>
                </c:pt>
                <c:pt idx="142">
                  <c:v>07/08/2020</c:v>
                </c:pt>
                <c:pt idx="143">
                  <c:v>08/08/2020</c:v>
                </c:pt>
                <c:pt idx="144">
                  <c:v>09/08/2020</c:v>
                </c:pt>
                <c:pt idx="145">
                  <c:v>10/08/2020</c:v>
                </c:pt>
                <c:pt idx="146">
                  <c:v>11/08/2020</c:v>
                </c:pt>
                <c:pt idx="147">
                  <c:v>12/08/2020</c:v>
                </c:pt>
                <c:pt idx="148">
                  <c:v>13/08/2020</c:v>
                </c:pt>
                <c:pt idx="149">
                  <c:v>14/08/2020</c:v>
                </c:pt>
                <c:pt idx="150">
                  <c:v>15/08/2020</c:v>
                </c:pt>
                <c:pt idx="151">
                  <c:v>16/08/2020</c:v>
                </c:pt>
                <c:pt idx="152">
                  <c:v>17/08/2020</c:v>
                </c:pt>
                <c:pt idx="153">
                  <c:v>18/08/2020</c:v>
                </c:pt>
                <c:pt idx="154">
                  <c:v>19/08/2020</c:v>
                </c:pt>
                <c:pt idx="155">
                  <c:v>20/08/2020</c:v>
                </c:pt>
                <c:pt idx="156">
                  <c:v>21/08/2020</c:v>
                </c:pt>
                <c:pt idx="157">
                  <c:v>22/08/2020</c:v>
                </c:pt>
                <c:pt idx="158">
                  <c:v>23/08/2020</c:v>
                </c:pt>
                <c:pt idx="159">
                  <c:v>24/08/2020</c:v>
                </c:pt>
                <c:pt idx="160">
                  <c:v>25/08/2020</c:v>
                </c:pt>
                <c:pt idx="161">
                  <c:v>26/08/2020</c:v>
                </c:pt>
                <c:pt idx="162">
                  <c:v>27/08/2020</c:v>
                </c:pt>
                <c:pt idx="163">
                  <c:v>28/08/2020</c:v>
                </c:pt>
                <c:pt idx="164">
                  <c:v>29/08/2020</c:v>
                </c:pt>
                <c:pt idx="165">
                  <c:v>30/08/2020</c:v>
                </c:pt>
                <c:pt idx="166">
                  <c:v>31/08/2020</c:v>
                </c:pt>
                <c:pt idx="167">
                  <c:v>01/09/2020</c:v>
                </c:pt>
                <c:pt idx="168">
                  <c:v>02/09/2020</c:v>
                </c:pt>
                <c:pt idx="169">
                  <c:v>03/09/2020</c:v>
                </c:pt>
                <c:pt idx="170">
                  <c:v>04/09/2020</c:v>
                </c:pt>
                <c:pt idx="171">
                  <c:v>05/09/2020</c:v>
                </c:pt>
                <c:pt idx="172">
                  <c:v>06/09/2020</c:v>
                </c:pt>
                <c:pt idx="173">
                  <c:v>07/09/2020</c:v>
                </c:pt>
                <c:pt idx="174">
                  <c:v>08/09/2020</c:v>
                </c:pt>
                <c:pt idx="175">
                  <c:v>09/09/2020</c:v>
                </c:pt>
                <c:pt idx="176">
                  <c:v>10/09/2020</c:v>
                </c:pt>
                <c:pt idx="177">
                  <c:v>11/09/2020</c:v>
                </c:pt>
                <c:pt idx="178">
                  <c:v>12/09/2020</c:v>
                </c:pt>
                <c:pt idx="179">
                  <c:v>13/09/2020</c:v>
                </c:pt>
                <c:pt idx="180">
                  <c:v>14/09/2020</c:v>
                </c:pt>
                <c:pt idx="181">
                  <c:v>15/09/2020</c:v>
                </c:pt>
                <c:pt idx="182">
                  <c:v>16/09/2020</c:v>
                </c:pt>
                <c:pt idx="183">
                  <c:v>17/09/2020</c:v>
                </c:pt>
                <c:pt idx="184">
                  <c:v>18/09/2020</c:v>
                </c:pt>
                <c:pt idx="185">
                  <c:v>19/09/2020</c:v>
                </c:pt>
                <c:pt idx="186">
                  <c:v>20/09/2020</c:v>
                </c:pt>
                <c:pt idx="187">
                  <c:v>21/09/2020</c:v>
                </c:pt>
                <c:pt idx="188">
                  <c:v>22/09/2020</c:v>
                </c:pt>
                <c:pt idx="189">
                  <c:v>23/09/2020</c:v>
                </c:pt>
                <c:pt idx="190">
                  <c:v>24/09/2020</c:v>
                </c:pt>
                <c:pt idx="191">
                  <c:v>25/09/2020</c:v>
                </c:pt>
                <c:pt idx="192">
                  <c:v>26/09/2020</c:v>
                </c:pt>
                <c:pt idx="193">
                  <c:v>27/09/2020</c:v>
                </c:pt>
                <c:pt idx="194">
                  <c:v>28/09/2020</c:v>
                </c:pt>
                <c:pt idx="195">
                  <c:v>29/09/2020</c:v>
                </c:pt>
                <c:pt idx="196">
                  <c:v>30/09/2020</c:v>
                </c:pt>
                <c:pt idx="197">
                  <c:v>01/10/2020</c:v>
                </c:pt>
                <c:pt idx="198">
                  <c:v>02/10/2020</c:v>
                </c:pt>
                <c:pt idx="199">
                  <c:v>03/10/2020</c:v>
                </c:pt>
                <c:pt idx="200">
                  <c:v>04/10/2020</c:v>
                </c:pt>
                <c:pt idx="201">
                  <c:v>05/10/2020</c:v>
                </c:pt>
                <c:pt idx="202">
                  <c:v>06/10/2020</c:v>
                </c:pt>
                <c:pt idx="203">
                  <c:v>07/10/2020</c:v>
                </c:pt>
                <c:pt idx="204">
                  <c:v>08/10/2020</c:v>
                </c:pt>
                <c:pt idx="205">
                  <c:v>09/10/2020</c:v>
                </c:pt>
                <c:pt idx="206">
                  <c:v>10/10/2020</c:v>
                </c:pt>
                <c:pt idx="207">
                  <c:v>11/10/2020</c:v>
                </c:pt>
                <c:pt idx="208">
                  <c:v>12/10/2020</c:v>
                </c:pt>
                <c:pt idx="209">
                  <c:v>13/10/2020</c:v>
                </c:pt>
                <c:pt idx="210">
                  <c:v>14/10/2020</c:v>
                </c:pt>
                <c:pt idx="211">
                  <c:v>15/10/2020</c:v>
                </c:pt>
                <c:pt idx="212">
                  <c:v>16/10/2020</c:v>
                </c:pt>
                <c:pt idx="213">
                  <c:v>17/10/2020</c:v>
                </c:pt>
                <c:pt idx="214">
                  <c:v>18/10/2020</c:v>
                </c:pt>
                <c:pt idx="215">
                  <c:v>19/10/2020</c:v>
                </c:pt>
                <c:pt idx="216">
                  <c:v>20/10/2020</c:v>
                </c:pt>
                <c:pt idx="217">
                  <c:v>21/10/2020</c:v>
                </c:pt>
                <c:pt idx="218">
                  <c:v>22/10/2020</c:v>
                </c:pt>
                <c:pt idx="219">
                  <c:v>23/10/2020</c:v>
                </c:pt>
                <c:pt idx="220">
                  <c:v>24/10/2020</c:v>
                </c:pt>
                <c:pt idx="221">
                  <c:v>25/10/2020</c:v>
                </c:pt>
                <c:pt idx="222">
                  <c:v>26/10/2020</c:v>
                </c:pt>
                <c:pt idx="223">
                  <c:v>27/10/2020</c:v>
                </c:pt>
                <c:pt idx="224">
                  <c:v>28/10/2020</c:v>
                </c:pt>
                <c:pt idx="225">
                  <c:v>29/10/2020</c:v>
                </c:pt>
                <c:pt idx="226">
                  <c:v>30/10/2020</c:v>
                </c:pt>
                <c:pt idx="227">
                  <c:v>31/10/2020</c:v>
                </c:pt>
                <c:pt idx="228">
                  <c:v>01/11/2020</c:v>
                </c:pt>
                <c:pt idx="229">
                  <c:v>02/11/2020</c:v>
                </c:pt>
                <c:pt idx="230">
                  <c:v>03/11/2020</c:v>
                </c:pt>
                <c:pt idx="231">
                  <c:v>04/11/2020</c:v>
                </c:pt>
                <c:pt idx="232">
                  <c:v>05/11/2020</c:v>
                </c:pt>
                <c:pt idx="233">
                  <c:v>06/11/2020</c:v>
                </c:pt>
                <c:pt idx="234">
                  <c:v>07/11/2020</c:v>
                </c:pt>
                <c:pt idx="235">
                  <c:v>08/11/2020</c:v>
                </c:pt>
                <c:pt idx="236">
                  <c:v>09/11/2020</c:v>
                </c:pt>
                <c:pt idx="237">
                  <c:v>10/11/2020</c:v>
                </c:pt>
                <c:pt idx="238">
                  <c:v>11/11/2020</c:v>
                </c:pt>
                <c:pt idx="239">
                  <c:v>12/11/2020</c:v>
                </c:pt>
                <c:pt idx="240">
                  <c:v>13/11/2020</c:v>
                </c:pt>
                <c:pt idx="241">
                  <c:v>14/11/2020</c:v>
                </c:pt>
                <c:pt idx="242">
                  <c:v>15/11/2020</c:v>
                </c:pt>
                <c:pt idx="243">
                  <c:v>16/11/2020</c:v>
                </c:pt>
                <c:pt idx="244">
                  <c:v>17/11/2020</c:v>
                </c:pt>
                <c:pt idx="245">
                  <c:v>18/11/2020</c:v>
                </c:pt>
                <c:pt idx="246">
                  <c:v>19/11/2020</c:v>
                </c:pt>
                <c:pt idx="247">
                  <c:v>20/11/2020</c:v>
                </c:pt>
                <c:pt idx="248">
                  <c:v>21/11/2020</c:v>
                </c:pt>
                <c:pt idx="249">
                  <c:v>22/11/2020</c:v>
                </c:pt>
                <c:pt idx="250">
                  <c:v>23/11/2020</c:v>
                </c:pt>
                <c:pt idx="251">
                  <c:v>24/11/2020</c:v>
                </c:pt>
                <c:pt idx="252">
                  <c:v>25/11/2020</c:v>
                </c:pt>
                <c:pt idx="253">
                  <c:v>26/11/2020</c:v>
                </c:pt>
                <c:pt idx="254">
                  <c:v>27/11/2020</c:v>
                </c:pt>
                <c:pt idx="255">
                  <c:v>28/11/2020</c:v>
                </c:pt>
                <c:pt idx="256">
                  <c:v>29/11/2020</c:v>
                </c:pt>
                <c:pt idx="257">
                  <c:v>30/11/2020</c:v>
                </c:pt>
                <c:pt idx="258">
                  <c:v>01/12/2020</c:v>
                </c:pt>
                <c:pt idx="259">
                  <c:v>02/12/2020</c:v>
                </c:pt>
                <c:pt idx="260">
                  <c:v>03/12/2020</c:v>
                </c:pt>
                <c:pt idx="261">
                  <c:v>04/12/2020</c:v>
                </c:pt>
                <c:pt idx="262">
                  <c:v>05/12/2020</c:v>
                </c:pt>
                <c:pt idx="263">
                  <c:v>06/12/2020</c:v>
                </c:pt>
                <c:pt idx="264">
                  <c:v>07/12/2020</c:v>
                </c:pt>
                <c:pt idx="265">
                  <c:v>08/12/2020</c:v>
                </c:pt>
                <c:pt idx="266">
                  <c:v>09/12/2020</c:v>
                </c:pt>
                <c:pt idx="267">
                  <c:v>10/12/2020</c:v>
                </c:pt>
                <c:pt idx="268">
                  <c:v>11/12/2020</c:v>
                </c:pt>
                <c:pt idx="269">
                  <c:v>12/12/2020</c:v>
                </c:pt>
                <c:pt idx="270">
                  <c:v>13/12/2020</c:v>
                </c:pt>
                <c:pt idx="271">
                  <c:v>14/12/2020</c:v>
                </c:pt>
                <c:pt idx="272">
                  <c:v>15/12/2020</c:v>
                </c:pt>
                <c:pt idx="273">
                  <c:v>16/12/2020</c:v>
                </c:pt>
                <c:pt idx="274">
                  <c:v>17/12/2020</c:v>
                </c:pt>
                <c:pt idx="275">
                  <c:v>18/12/2020</c:v>
                </c:pt>
                <c:pt idx="276">
                  <c:v>19/12/2020</c:v>
                </c:pt>
                <c:pt idx="277">
                  <c:v>20/12/2020</c:v>
                </c:pt>
                <c:pt idx="278">
                  <c:v>21/12/2020</c:v>
                </c:pt>
                <c:pt idx="279">
                  <c:v>22/12/2020</c:v>
                </c:pt>
                <c:pt idx="280">
                  <c:v>23/12/2020</c:v>
                </c:pt>
                <c:pt idx="281">
                  <c:v>24/12/2020</c:v>
                </c:pt>
                <c:pt idx="282">
                  <c:v>25/12/2020</c:v>
                </c:pt>
                <c:pt idx="283">
                  <c:v>26/12/2020</c:v>
                </c:pt>
                <c:pt idx="284">
                  <c:v>27/12/2020</c:v>
                </c:pt>
                <c:pt idx="285">
                  <c:v>28/12/2020</c:v>
                </c:pt>
                <c:pt idx="286">
                  <c:v>29/12/2020</c:v>
                </c:pt>
                <c:pt idx="287">
                  <c:v>30/12/2020</c:v>
                </c:pt>
                <c:pt idx="288">
                  <c:v>31/12/2020</c:v>
                </c:pt>
                <c:pt idx="289">
                  <c:v>01/01/2021</c:v>
                </c:pt>
                <c:pt idx="290">
                  <c:v>02/01/2021</c:v>
                </c:pt>
                <c:pt idx="291">
                  <c:v>03/01/2021</c:v>
                </c:pt>
                <c:pt idx="292">
                  <c:v>04/01/2021</c:v>
                </c:pt>
                <c:pt idx="293">
                  <c:v>05/01/2021</c:v>
                </c:pt>
                <c:pt idx="294">
                  <c:v>06/01/2021</c:v>
                </c:pt>
                <c:pt idx="295">
                  <c:v>07/01/2021</c:v>
                </c:pt>
                <c:pt idx="296">
                  <c:v>08/01/2021</c:v>
                </c:pt>
                <c:pt idx="297">
                  <c:v>09/01/2021</c:v>
                </c:pt>
                <c:pt idx="298">
                  <c:v>10/01/2021</c:v>
                </c:pt>
                <c:pt idx="299">
                  <c:v>11/01/2021</c:v>
                </c:pt>
                <c:pt idx="300">
                  <c:v>12/01/2021</c:v>
                </c:pt>
                <c:pt idx="301">
                  <c:v>13/01/2021</c:v>
                </c:pt>
                <c:pt idx="302">
                  <c:v>14/01/2021</c:v>
                </c:pt>
                <c:pt idx="303">
                  <c:v>15/01/2021</c:v>
                </c:pt>
                <c:pt idx="304">
                  <c:v>16/01/2021</c:v>
                </c:pt>
                <c:pt idx="305">
                  <c:v>17/01/2021</c:v>
                </c:pt>
                <c:pt idx="306">
                  <c:v>18/01/2021</c:v>
                </c:pt>
                <c:pt idx="307">
                  <c:v>19/01/2021</c:v>
                </c:pt>
                <c:pt idx="308">
                  <c:v>20/01/2021</c:v>
                </c:pt>
                <c:pt idx="309">
                  <c:v>21/01/2021</c:v>
                </c:pt>
                <c:pt idx="310">
                  <c:v>22/01/2021</c:v>
                </c:pt>
                <c:pt idx="311">
                  <c:v>23/01/2021</c:v>
                </c:pt>
                <c:pt idx="312">
                  <c:v>24/01/2021</c:v>
                </c:pt>
                <c:pt idx="313">
                  <c:v>25/01/2021</c:v>
                </c:pt>
                <c:pt idx="314">
                  <c:v>26/01/2021</c:v>
                </c:pt>
                <c:pt idx="315">
                  <c:v>27/01/2021</c:v>
                </c:pt>
                <c:pt idx="316">
                  <c:v>28/01/2021</c:v>
                </c:pt>
                <c:pt idx="317">
                  <c:v>29/01/2021</c:v>
                </c:pt>
                <c:pt idx="318">
                  <c:v>30/01/2021</c:v>
                </c:pt>
                <c:pt idx="319">
                  <c:v>31/01/2021</c:v>
                </c:pt>
                <c:pt idx="320">
                  <c:v>01/02/2021</c:v>
                </c:pt>
                <c:pt idx="321">
                  <c:v>02/02/2021</c:v>
                </c:pt>
                <c:pt idx="322">
                  <c:v>03/02/2021</c:v>
                </c:pt>
                <c:pt idx="323">
                  <c:v>04/02/2021</c:v>
                </c:pt>
                <c:pt idx="324">
                  <c:v>05/02/2021</c:v>
                </c:pt>
                <c:pt idx="325">
                  <c:v>06/02/2021</c:v>
                </c:pt>
                <c:pt idx="326">
                  <c:v>07/02/2021</c:v>
                </c:pt>
                <c:pt idx="327">
                  <c:v>08/02/2021</c:v>
                </c:pt>
                <c:pt idx="328">
                  <c:v>09/02/2021</c:v>
                </c:pt>
                <c:pt idx="329">
                  <c:v>10/02/2021</c:v>
                </c:pt>
                <c:pt idx="330">
                  <c:v>11/02/2021</c:v>
                </c:pt>
                <c:pt idx="331">
                  <c:v>12/02/2021</c:v>
                </c:pt>
                <c:pt idx="332">
                  <c:v>13/02/2021</c:v>
                </c:pt>
                <c:pt idx="333">
                  <c:v>14/02/2021</c:v>
                </c:pt>
                <c:pt idx="334">
                  <c:v>15/02/2021</c:v>
                </c:pt>
                <c:pt idx="335">
                  <c:v>16/02/2021</c:v>
                </c:pt>
                <c:pt idx="336">
                  <c:v>17/02/2021</c:v>
                </c:pt>
                <c:pt idx="337">
                  <c:v>18/02/2021</c:v>
                </c:pt>
                <c:pt idx="338">
                  <c:v>19/02/2021</c:v>
                </c:pt>
                <c:pt idx="339">
                  <c:v>20/02/2021</c:v>
                </c:pt>
                <c:pt idx="340">
                  <c:v>21/02/2021</c:v>
                </c:pt>
                <c:pt idx="341">
                  <c:v>22/02/2021</c:v>
                </c:pt>
                <c:pt idx="342">
                  <c:v>23/02/2021</c:v>
                </c:pt>
                <c:pt idx="343">
                  <c:v>24/02/2021</c:v>
                </c:pt>
                <c:pt idx="344">
                  <c:v>25/02/2021</c:v>
                </c:pt>
                <c:pt idx="345">
                  <c:v>26/02/2021</c:v>
                </c:pt>
                <c:pt idx="346">
                  <c:v>27/02/2021</c:v>
                </c:pt>
                <c:pt idx="347">
                  <c:v>28/02/2021</c:v>
                </c:pt>
                <c:pt idx="348">
                  <c:v>01/03/2021</c:v>
                </c:pt>
                <c:pt idx="349">
                  <c:v>02/03/2021</c:v>
                </c:pt>
                <c:pt idx="350">
                  <c:v>03/03/2021</c:v>
                </c:pt>
                <c:pt idx="351">
                  <c:v>04/03/2021</c:v>
                </c:pt>
                <c:pt idx="352">
                  <c:v>05/03/2021</c:v>
                </c:pt>
                <c:pt idx="353">
                  <c:v>06/03/2021</c:v>
                </c:pt>
                <c:pt idx="354">
                  <c:v>07/03/2021</c:v>
                </c:pt>
                <c:pt idx="355">
                  <c:v>08/03/2021</c:v>
                </c:pt>
                <c:pt idx="356">
                  <c:v>09/03/2021</c:v>
                </c:pt>
                <c:pt idx="357">
                  <c:v>10/03/2021</c:v>
                </c:pt>
                <c:pt idx="358">
                  <c:v>11/03/2021</c:v>
                </c:pt>
                <c:pt idx="359">
                  <c:v>12/03/2021</c:v>
                </c:pt>
                <c:pt idx="360">
                  <c:v>13/03/2021</c:v>
                </c:pt>
                <c:pt idx="361">
                  <c:v>14/03/2021</c:v>
                </c:pt>
                <c:pt idx="362">
                  <c:v>15/03/2021</c:v>
                </c:pt>
                <c:pt idx="363">
                  <c:v>16/03/2021</c:v>
                </c:pt>
                <c:pt idx="364">
                  <c:v>17/03/2021</c:v>
                </c:pt>
                <c:pt idx="365">
                  <c:v>18/03/2021</c:v>
                </c:pt>
                <c:pt idx="366">
                  <c:v>19/03/2021</c:v>
                </c:pt>
                <c:pt idx="367">
                  <c:v>20/03/2021</c:v>
                </c:pt>
                <c:pt idx="368">
                  <c:v>21/03/2021</c:v>
                </c:pt>
                <c:pt idx="369">
                  <c:v>22/03/2021</c:v>
                </c:pt>
                <c:pt idx="370">
                  <c:v>23/03/2021</c:v>
                </c:pt>
                <c:pt idx="371">
                  <c:v>24/03/2021</c:v>
                </c:pt>
                <c:pt idx="372">
                  <c:v>25/03/2021</c:v>
                </c:pt>
                <c:pt idx="373">
                  <c:v>26/03/2021</c:v>
                </c:pt>
                <c:pt idx="374">
                  <c:v>27/03/2021</c:v>
                </c:pt>
                <c:pt idx="375">
                  <c:v>28/03/2021</c:v>
                </c:pt>
                <c:pt idx="376">
                  <c:v>29/03/2021</c:v>
                </c:pt>
                <c:pt idx="377">
                  <c:v>30/03/2021</c:v>
                </c:pt>
                <c:pt idx="378">
                  <c:v>31/03/2021</c:v>
                </c:pt>
                <c:pt idx="379">
                  <c:v>01/04/2021</c:v>
                </c:pt>
                <c:pt idx="380">
                  <c:v>02/04/2021</c:v>
                </c:pt>
                <c:pt idx="381">
                  <c:v>03/04/2021</c:v>
                </c:pt>
                <c:pt idx="382">
                  <c:v>04/04/2021</c:v>
                </c:pt>
                <c:pt idx="383">
                  <c:v>05/04/2021</c:v>
                </c:pt>
                <c:pt idx="384">
                  <c:v>06/04/2021</c:v>
                </c:pt>
                <c:pt idx="385">
                  <c:v>07/04/2021</c:v>
                </c:pt>
                <c:pt idx="386">
                  <c:v>08/04/2021</c:v>
                </c:pt>
                <c:pt idx="387">
                  <c:v>09/04/2021</c:v>
                </c:pt>
                <c:pt idx="388">
                  <c:v>10/04/2021</c:v>
                </c:pt>
                <c:pt idx="389">
                  <c:v>11/04/2021</c:v>
                </c:pt>
                <c:pt idx="390">
                  <c:v>12/04/2021</c:v>
                </c:pt>
                <c:pt idx="391">
                  <c:v>13/04/2021</c:v>
                </c:pt>
                <c:pt idx="392">
                  <c:v>14/04/2021</c:v>
                </c:pt>
                <c:pt idx="393">
                  <c:v>15/04/2021</c:v>
                </c:pt>
                <c:pt idx="394">
                  <c:v>16/04/2021</c:v>
                </c:pt>
                <c:pt idx="395">
                  <c:v>17/04/2021</c:v>
                </c:pt>
                <c:pt idx="396">
                  <c:v>18/04/2021</c:v>
                </c:pt>
                <c:pt idx="397">
                  <c:v>19/04/2021</c:v>
                </c:pt>
                <c:pt idx="398">
                  <c:v>20/04/2021</c:v>
                </c:pt>
                <c:pt idx="399">
                  <c:v>21/04/2021</c:v>
                </c:pt>
                <c:pt idx="400">
                  <c:v>22/04/2021</c:v>
                </c:pt>
                <c:pt idx="401">
                  <c:v>23/04/2021</c:v>
                </c:pt>
                <c:pt idx="402">
                  <c:v>24/04/2021</c:v>
                </c:pt>
                <c:pt idx="403">
                  <c:v>25/04/2021</c:v>
                </c:pt>
                <c:pt idx="404">
                  <c:v>26/04/2021</c:v>
                </c:pt>
                <c:pt idx="405">
                  <c:v>27/04/2021</c:v>
                </c:pt>
                <c:pt idx="406">
                  <c:v>28/04/2021</c:v>
                </c:pt>
                <c:pt idx="407">
                  <c:v>29/04/2021</c:v>
                </c:pt>
                <c:pt idx="408">
                  <c:v>30/04/2021</c:v>
                </c:pt>
                <c:pt idx="409">
                  <c:v>01/05/2021</c:v>
                </c:pt>
                <c:pt idx="410">
                  <c:v>02/05/2021</c:v>
                </c:pt>
                <c:pt idx="411">
                  <c:v>03/05/2021</c:v>
                </c:pt>
                <c:pt idx="412">
                  <c:v>04/05/2021</c:v>
                </c:pt>
                <c:pt idx="413">
                  <c:v>05/05/2021</c:v>
                </c:pt>
                <c:pt idx="414">
                  <c:v>06/05/2021</c:v>
                </c:pt>
                <c:pt idx="415">
                  <c:v>07/05/2021</c:v>
                </c:pt>
                <c:pt idx="416">
                  <c:v>08/05/2021</c:v>
                </c:pt>
                <c:pt idx="417">
                  <c:v>09/05/2021</c:v>
                </c:pt>
                <c:pt idx="418">
                  <c:v>10/05/2021</c:v>
                </c:pt>
                <c:pt idx="419">
                  <c:v>11/05/2021</c:v>
                </c:pt>
                <c:pt idx="420">
                  <c:v>12/05/2021</c:v>
                </c:pt>
                <c:pt idx="421">
                  <c:v>13/05/2021</c:v>
                </c:pt>
                <c:pt idx="422">
                  <c:v>14/05/2021</c:v>
                </c:pt>
                <c:pt idx="423">
                  <c:v>15/05/2021</c:v>
                </c:pt>
                <c:pt idx="424">
                  <c:v>16/05/2021</c:v>
                </c:pt>
                <c:pt idx="425">
                  <c:v>17/05/2021</c:v>
                </c:pt>
                <c:pt idx="426">
                  <c:v>18/05/2021</c:v>
                </c:pt>
                <c:pt idx="427">
                  <c:v>19/05/2021</c:v>
                </c:pt>
                <c:pt idx="428">
                  <c:v>20/05/2021</c:v>
                </c:pt>
                <c:pt idx="429">
                  <c:v>21/05/2021</c:v>
                </c:pt>
                <c:pt idx="430">
                  <c:v>22/05/2021</c:v>
                </c:pt>
                <c:pt idx="431">
                  <c:v>23/05/2021</c:v>
                </c:pt>
                <c:pt idx="432">
                  <c:v>24/05/2021</c:v>
                </c:pt>
                <c:pt idx="433">
                  <c:v>25/05/2021</c:v>
                </c:pt>
                <c:pt idx="434">
                  <c:v>26/05/2021</c:v>
                </c:pt>
                <c:pt idx="435">
                  <c:v>27/05/2021</c:v>
                </c:pt>
                <c:pt idx="436">
                  <c:v>28/05/2021</c:v>
                </c:pt>
                <c:pt idx="437">
                  <c:v>29/05/2021</c:v>
                </c:pt>
                <c:pt idx="438">
                  <c:v>30/05/2021</c:v>
                </c:pt>
                <c:pt idx="439">
                  <c:v>31/05/2021</c:v>
                </c:pt>
                <c:pt idx="440">
                  <c:v>01/06/2021</c:v>
                </c:pt>
                <c:pt idx="441">
                  <c:v>02/06/2021</c:v>
                </c:pt>
                <c:pt idx="442">
                  <c:v>03/06/2021</c:v>
                </c:pt>
                <c:pt idx="443">
                  <c:v>04/06/2021</c:v>
                </c:pt>
                <c:pt idx="444">
                  <c:v>05/06/2021</c:v>
                </c:pt>
                <c:pt idx="445">
                  <c:v>06/06/2021</c:v>
                </c:pt>
                <c:pt idx="446">
                  <c:v>07/06/2021</c:v>
                </c:pt>
                <c:pt idx="447">
                  <c:v>08/06/2021</c:v>
                </c:pt>
                <c:pt idx="448">
                  <c:v>09/06/2021</c:v>
                </c:pt>
                <c:pt idx="449">
                  <c:v>10/06/2021</c:v>
                </c:pt>
                <c:pt idx="450">
                  <c:v>11/06/2021</c:v>
                </c:pt>
                <c:pt idx="451">
                  <c:v>12/06/2021</c:v>
                </c:pt>
                <c:pt idx="452">
                  <c:v>13/06/2021</c:v>
                </c:pt>
                <c:pt idx="453">
                  <c:v>14/06/2021</c:v>
                </c:pt>
                <c:pt idx="454">
                  <c:v>15/06/2021</c:v>
                </c:pt>
                <c:pt idx="455">
                  <c:v>16/06/2021</c:v>
                </c:pt>
                <c:pt idx="456">
                  <c:v>17/06/2021</c:v>
                </c:pt>
                <c:pt idx="457">
                  <c:v>18/06/2021</c:v>
                </c:pt>
                <c:pt idx="458">
                  <c:v>19/06/2021</c:v>
                </c:pt>
                <c:pt idx="459">
                  <c:v>20/06/2021</c:v>
                </c:pt>
                <c:pt idx="460">
                  <c:v>21/06/2021</c:v>
                </c:pt>
                <c:pt idx="461">
                  <c:v>22/06/2021</c:v>
                </c:pt>
                <c:pt idx="462">
                  <c:v>23/06/2021</c:v>
                </c:pt>
                <c:pt idx="463">
                  <c:v>24/06/2021</c:v>
                </c:pt>
                <c:pt idx="464">
                  <c:v>25/06/2021</c:v>
                </c:pt>
                <c:pt idx="465">
                  <c:v>26/06/2021</c:v>
                </c:pt>
                <c:pt idx="466">
                  <c:v>27/06/2021</c:v>
                </c:pt>
                <c:pt idx="467">
                  <c:v>28/06/2021</c:v>
                </c:pt>
                <c:pt idx="468">
                  <c:v>29/06/2021</c:v>
                </c:pt>
                <c:pt idx="469">
                  <c:v>30/06/2021</c:v>
                </c:pt>
                <c:pt idx="470">
                  <c:v>01/07/2021</c:v>
                </c:pt>
                <c:pt idx="471">
                  <c:v>02/07/2021</c:v>
                </c:pt>
                <c:pt idx="472">
                  <c:v>03/07/2021</c:v>
                </c:pt>
                <c:pt idx="473">
                  <c:v>04/07/2021</c:v>
                </c:pt>
                <c:pt idx="474">
                  <c:v>05/07/2021</c:v>
                </c:pt>
                <c:pt idx="475">
                  <c:v>06/07/2021</c:v>
                </c:pt>
                <c:pt idx="476">
                  <c:v>07/07/2021</c:v>
                </c:pt>
                <c:pt idx="477">
                  <c:v>08/07/2021</c:v>
                </c:pt>
                <c:pt idx="478">
                  <c:v>09/07/2021</c:v>
                </c:pt>
                <c:pt idx="479">
                  <c:v>10/07/2021</c:v>
                </c:pt>
                <c:pt idx="480">
                  <c:v>11/07/2021</c:v>
                </c:pt>
                <c:pt idx="481">
                  <c:v>12/07/2021</c:v>
                </c:pt>
                <c:pt idx="482">
                  <c:v>13/07/2021</c:v>
                </c:pt>
                <c:pt idx="483">
                  <c:v>14/07/2021</c:v>
                </c:pt>
                <c:pt idx="484">
                  <c:v>15/07/2021</c:v>
                </c:pt>
                <c:pt idx="485">
                  <c:v>16/07/2021</c:v>
                </c:pt>
                <c:pt idx="486">
                  <c:v>17/07/2021</c:v>
                </c:pt>
                <c:pt idx="487">
                  <c:v>18/07/2021</c:v>
                </c:pt>
                <c:pt idx="488">
                  <c:v>19/07/2021</c:v>
                </c:pt>
                <c:pt idx="489">
                  <c:v>20/07/2021</c:v>
                </c:pt>
                <c:pt idx="490">
                  <c:v>21/07/2021</c:v>
                </c:pt>
                <c:pt idx="491">
                  <c:v>22/07/2021</c:v>
                </c:pt>
                <c:pt idx="492">
                  <c:v>23/07/2021</c:v>
                </c:pt>
                <c:pt idx="493">
                  <c:v>24/07/2021</c:v>
                </c:pt>
                <c:pt idx="494">
                  <c:v>25/07/2021</c:v>
                </c:pt>
                <c:pt idx="495">
                  <c:v>26/07/2021</c:v>
                </c:pt>
                <c:pt idx="496">
                  <c:v>27/07/2021</c:v>
                </c:pt>
                <c:pt idx="497">
                  <c:v>28/07/2021</c:v>
                </c:pt>
                <c:pt idx="498">
                  <c:v>29/07/2021</c:v>
                </c:pt>
                <c:pt idx="499">
                  <c:v>30/07/2021</c:v>
                </c:pt>
                <c:pt idx="500">
                  <c:v>31/07/2021</c:v>
                </c:pt>
                <c:pt idx="501">
                  <c:v>01/08/2021</c:v>
                </c:pt>
                <c:pt idx="502">
                  <c:v>02/08/2021</c:v>
                </c:pt>
                <c:pt idx="503">
                  <c:v>03/08/2021</c:v>
                </c:pt>
                <c:pt idx="504">
                  <c:v>04/08/2021</c:v>
                </c:pt>
                <c:pt idx="505">
                  <c:v>05/08/2021</c:v>
                </c:pt>
                <c:pt idx="506">
                  <c:v>06/08/2021</c:v>
                </c:pt>
                <c:pt idx="507">
                  <c:v>07/08/2021</c:v>
                </c:pt>
                <c:pt idx="508">
                  <c:v>08/08/2021</c:v>
                </c:pt>
                <c:pt idx="509">
                  <c:v>09/08/2021</c:v>
                </c:pt>
                <c:pt idx="510">
                  <c:v>10/08/2021</c:v>
                </c:pt>
                <c:pt idx="511">
                  <c:v>11/08/2021</c:v>
                </c:pt>
                <c:pt idx="512">
                  <c:v>12/08/2021</c:v>
                </c:pt>
                <c:pt idx="513">
                  <c:v>13/08/2021</c:v>
                </c:pt>
                <c:pt idx="514">
                  <c:v>14/08/2021</c:v>
                </c:pt>
                <c:pt idx="515">
                  <c:v>15/08/2021</c:v>
                </c:pt>
                <c:pt idx="516">
                  <c:v>16/08/2021</c:v>
                </c:pt>
                <c:pt idx="517">
                  <c:v>17/08/2021</c:v>
                </c:pt>
                <c:pt idx="518">
                  <c:v>18/08/2021</c:v>
                </c:pt>
                <c:pt idx="519">
                  <c:v>19/08/2021</c:v>
                </c:pt>
                <c:pt idx="520">
                  <c:v>20/08/2021</c:v>
                </c:pt>
                <c:pt idx="521">
                  <c:v>21/08/2021</c:v>
                </c:pt>
                <c:pt idx="522">
                  <c:v>22/08/2021</c:v>
                </c:pt>
                <c:pt idx="523">
                  <c:v>23/08/2021</c:v>
                </c:pt>
                <c:pt idx="524">
                  <c:v>24/08/2021</c:v>
                </c:pt>
                <c:pt idx="525">
                  <c:v>25/08/2021</c:v>
                </c:pt>
                <c:pt idx="526">
                  <c:v>26/08/2021</c:v>
                </c:pt>
                <c:pt idx="527">
                  <c:v>27/08/2021</c:v>
                </c:pt>
                <c:pt idx="528">
                  <c:v>28/08/2021</c:v>
                </c:pt>
                <c:pt idx="529">
                  <c:v>29/08/2021</c:v>
                </c:pt>
                <c:pt idx="530">
                  <c:v>30/08/2021</c:v>
                </c:pt>
                <c:pt idx="531">
                  <c:v>31/08/2021</c:v>
                </c:pt>
                <c:pt idx="532">
                  <c:v>01/09/2021</c:v>
                </c:pt>
                <c:pt idx="533">
                  <c:v>02/09/2021</c:v>
                </c:pt>
                <c:pt idx="534">
                  <c:v>03/09/2021</c:v>
                </c:pt>
                <c:pt idx="535">
                  <c:v>04/09/2021</c:v>
                </c:pt>
                <c:pt idx="536">
                  <c:v>05/09/2021</c:v>
                </c:pt>
                <c:pt idx="537">
                  <c:v>06/09/2021</c:v>
                </c:pt>
                <c:pt idx="538">
                  <c:v>07/09/2021</c:v>
                </c:pt>
                <c:pt idx="539">
                  <c:v>08/09/2021</c:v>
                </c:pt>
                <c:pt idx="540">
                  <c:v>09/09/2021</c:v>
                </c:pt>
                <c:pt idx="541">
                  <c:v>10/09/2021</c:v>
                </c:pt>
                <c:pt idx="542">
                  <c:v>11/09/2021</c:v>
                </c:pt>
                <c:pt idx="543">
                  <c:v>12/09/2021</c:v>
                </c:pt>
                <c:pt idx="544">
                  <c:v>13/09/2021</c:v>
                </c:pt>
                <c:pt idx="545">
                  <c:v>14/09/2021</c:v>
                </c:pt>
                <c:pt idx="546">
                  <c:v>15/09/2021</c:v>
                </c:pt>
                <c:pt idx="547">
                  <c:v>16/09/2021</c:v>
                </c:pt>
                <c:pt idx="548">
                  <c:v>17/09/2021</c:v>
                </c:pt>
                <c:pt idx="549">
                  <c:v>18/09/2021</c:v>
                </c:pt>
                <c:pt idx="550">
                  <c:v>19/09/2021</c:v>
                </c:pt>
                <c:pt idx="551">
                  <c:v>20/09/2021</c:v>
                </c:pt>
                <c:pt idx="552">
                  <c:v>21/09/2021</c:v>
                </c:pt>
                <c:pt idx="553">
                  <c:v>22/09/2021</c:v>
                </c:pt>
                <c:pt idx="554">
                  <c:v>23/09/2021</c:v>
                </c:pt>
                <c:pt idx="555">
                  <c:v>24/09/2021</c:v>
                </c:pt>
                <c:pt idx="556">
                  <c:v>25/09/2021</c:v>
                </c:pt>
                <c:pt idx="557">
                  <c:v>26/09/2021</c:v>
                </c:pt>
                <c:pt idx="558">
                  <c:v>27/09/2021</c:v>
                </c:pt>
                <c:pt idx="559">
                  <c:v>28/09/2021</c:v>
                </c:pt>
                <c:pt idx="560">
                  <c:v>29/09/2021</c:v>
                </c:pt>
                <c:pt idx="561">
                  <c:v>30/09/2021</c:v>
                </c:pt>
                <c:pt idx="562">
                  <c:v>01/10/2021</c:v>
                </c:pt>
                <c:pt idx="563">
                  <c:v>02/10/2021</c:v>
                </c:pt>
                <c:pt idx="564">
                  <c:v>03/10/2021</c:v>
                </c:pt>
                <c:pt idx="565">
                  <c:v>04/10/2021</c:v>
                </c:pt>
                <c:pt idx="566">
                  <c:v>05/10/2021</c:v>
                </c:pt>
                <c:pt idx="567">
                  <c:v>06/10/2021</c:v>
                </c:pt>
                <c:pt idx="568">
                  <c:v>07/10/2021</c:v>
                </c:pt>
                <c:pt idx="569">
                  <c:v>08/10/2021</c:v>
                </c:pt>
                <c:pt idx="570">
                  <c:v>09/10/2021</c:v>
                </c:pt>
                <c:pt idx="571">
                  <c:v>10/10/2021</c:v>
                </c:pt>
                <c:pt idx="572">
                  <c:v>11/10/2021</c:v>
                </c:pt>
                <c:pt idx="573">
                  <c:v>12/10/2021</c:v>
                </c:pt>
                <c:pt idx="574">
                  <c:v>13/10/2021</c:v>
                </c:pt>
                <c:pt idx="575">
                  <c:v>14/10/2021</c:v>
                </c:pt>
                <c:pt idx="576">
                  <c:v>15/10/2021</c:v>
                </c:pt>
                <c:pt idx="577">
                  <c:v>16/10/2021</c:v>
                </c:pt>
                <c:pt idx="578">
                  <c:v>17/10/2021</c:v>
                </c:pt>
                <c:pt idx="579">
                  <c:v>18/10/2021</c:v>
                </c:pt>
                <c:pt idx="580">
                  <c:v>19/10/2021</c:v>
                </c:pt>
                <c:pt idx="581">
                  <c:v>20/10/2021</c:v>
                </c:pt>
                <c:pt idx="582">
                  <c:v>21/10/2021</c:v>
                </c:pt>
                <c:pt idx="583">
                  <c:v>22/10/2021</c:v>
                </c:pt>
                <c:pt idx="584">
                  <c:v>23/10/2021</c:v>
                </c:pt>
                <c:pt idx="585">
                  <c:v>24/10/2021</c:v>
                </c:pt>
                <c:pt idx="586">
                  <c:v>25/10/2021</c:v>
                </c:pt>
                <c:pt idx="587">
                  <c:v>26/10/2021</c:v>
                </c:pt>
                <c:pt idx="588">
                  <c:v>27/10/2021</c:v>
                </c:pt>
                <c:pt idx="589">
                  <c:v>28/10/2021</c:v>
                </c:pt>
                <c:pt idx="590">
                  <c:v>29/10/2021</c:v>
                </c:pt>
                <c:pt idx="591">
                  <c:v>30/10/2021</c:v>
                </c:pt>
                <c:pt idx="592">
                  <c:v>31/10/2021</c:v>
                </c:pt>
                <c:pt idx="593">
                  <c:v>01/11/2021</c:v>
                </c:pt>
                <c:pt idx="594">
                  <c:v>02/11/2021</c:v>
                </c:pt>
                <c:pt idx="595">
                  <c:v>03/11/2021</c:v>
                </c:pt>
                <c:pt idx="596">
                  <c:v>04/11/2021</c:v>
                </c:pt>
                <c:pt idx="597">
                  <c:v>05/11/2021</c:v>
                </c:pt>
                <c:pt idx="598">
                  <c:v>06/11/2021</c:v>
                </c:pt>
                <c:pt idx="599">
                  <c:v>07/11/2021</c:v>
                </c:pt>
                <c:pt idx="600">
                  <c:v>08/11/2021</c:v>
                </c:pt>
                <c:pt idx="601">
                  <c:v>09/11/2021</c:v>
                </c:pt>
                <c:pt idx="602">
                  <c:v>10/11/2021</c:v>
                </c:pt>
                <c:pt idx="603">
                  <c:v>11/11/2021</c:v>
                </c:pt>
                <c:pt idx="604">
                  <c:v>12/11/2021</c:v>
                </c:pt>
                <c:pt idx="605">
                  <c:v>13/11/2021</c:v>
                </c:pt>
                <c:pt idx="606">
                  <c:v>14/11/2021</c:v>
                </c:pt>
                <c:pt idx="607">
                  <c:v>15/11/2021</c:v>
                </c:pt>
                <c:pt idx="608">
                  <c:v>16/11/2021</c:v>
                </c:pt>
                <c:pt idx="609">
                  <c:v>17/11/2021</c:v>
                </c:pt>
                <c:pt idx="610">
                  <c:v>18/11/2021</c:v>
                </c:pt>
                <c:pt idx="611">
                  <c:v>19/11/2021</c:v>
                </c:pt>
                <c:pt idx="612">
                  <c:v>20/11/2021</c:v>
                </c:pt>
                <c:pt idx="613">
                  <c:v>21/11/2021</c:v>
                </c:pt>
                <c:pt idx="614">
                  <c:v>22/11/2021</c:v>
                </c:pt>
                <c:pt idx="615">
                  <c:v>23/11/2021</c:v>
                </c:pt>
                <c:pt idx="616">
                  <c:v>24/11/2021</c:v>
                </c:pt>
                <c:pt idx="617">
                  <c:v>25/11/2021</c:v>
                </c:pt>
                <c:pt idx="618">
                  <c:v>26/11/2021</c:v>
                </c:pt>
                <c:pt idx="619">
                  <c:v>27/11/2021</c:v>
                </c:pt>
                <c:pt idx="620">
                  <c:v>28/11/2021</c:v>
                </c:pt>
                <c:pt idx="621">
                  <c:v>29/11/2021</c:v>
                </c:pt>
                <c:pt idx="622">
                  <c:v>30/11/2021</c:v>
                </c:pt>
                <c:pt idx="623">
                  <c:v>01/12/2021</c:v>
                </c:pt>
                <c:pt idx="624">
                  <c:v>02/12/2021</c:v>
                </c:pt>
                <c:pt idx="625">
                  <c:v>03/12/2021</c:v>
                </c:pt>
                <c:pt idx="626">
                  <c:v>04/12/2021</c:v>
                </c:pt>
                <c:pt idx="627">
                  <c:v>05/12/2021</c:v>
                </c:pt>
                <c:pt idx="628">
                  <c:v>06/12/2021</c:v>
                </c:pt>
                <c:pt idx="629">
                  <c:v>07/12/2021</c:v>
                </c:pt>
                <c:pt idx="630">
                  <c:v>08/12/2021</c:v>
                </c:pt>
                <c:pt idx="631">
                  <c:v>09/12/2021</c:v>
                </c:pt>
                <c:pt idx="632">
                  <c:v>10/12/2021</c:v>
                </c:pt>
                <c:pt idx="633">
                  <c:v>11/12/2021</c:v>
                </c:pt>
                <c:pt idx="634">
                  <c:v>12/12/2021</c:v>
                </c:pt>
                <c:pt idx="635">
                  <c:v>13/12/2021</c:v>
                </c:pt>
                <c:pt idx="636">
                  <c:v>14/12/2021</c:v>
                </c:pt>
                <c:pt idx="637">
                  <c:v>15/12/2021</c:v>
                </c:pt>
                <c:pt idx="638">
                  <c:v>16/12/2021</c:v>
                </c:pt>
                <c:pt idx="639">
                  <c:v>17/12/2021</c:v>
                </c:pt>
                <c:pt idx="640">
                  <c:v>18/12/2021</c:v>
                </c:pt>
                <c:pt idx="641">
                  <c:v>19/12/2021</c:v>
                </c:pt>
                <c:pt idx="642">
                  <c:v>20/12/2021</c:v>
                </c:pt>
                <c:pt idx="643">
                  <c:v>21/12/2021</c:v>
                </c:pt>
              </c:strCache>
            </c:strRef>
          </c:cat>
          <c:val>
            <c:numRef>
              <c:f>london_hfr!$S$1:$S$681</c:f>
              <c:numCache>
                <c:formatCode>0.0%</c:formatCode>
                <c:ptCount val="681"/>
                <c:pt idx="0" formatCode="0">
                  <c:v>13</c:v>
                </c:pt>
                <c:pt idx="2">
                  <c:v>3.0549376175901744E-2</c:v>
                </c:pt>
                <c:pt idx="3" formatCode="0">
                  <c:v>13</c:v>
                </c:pt>
                <c:pt idx="4">
                  <c:v>2.8661344347330295E-2</c:v>
                </c:pt>
                <c:pt idx="5">
                  <c:v>3.5952904299620871E-2</c:v>
                </c:pt>
                <c:pt idx="6">
                  <c:v>2.9489021425856552E-2</c:v>
                </c:pt>
                <c:pt idx="7">
                  <c:v>2.9990669914263902E-2</c:v>
                </c:pt>
                <c:pt idx="8">
                  <c:v>2.7532899174248442E-2</c:v>
                </c:pt>
                <c:pt idx="9">
                  <c:v>3.1669417894090432E-2</c:v>
                </c:pt>
                <c:pt idx="13">
                  <c:v>0.51090757701915068</c:v>
                </c:pt>
                <c:pt idx="14">
                  <c:v>0.46731234866828086</c:v>
                </c:pt>
                <c:pt idx="15">
                  <c:v>0.43111467522052932</c:v>
                </c:pt>
                <c:pt idx="16">
                  <c:v>0.41677377892030848</c:v>
                </c:pt>
                <c:pt idx="17">
                  <c:v>0.39846129187369772</c:v>
                </c:pt>
                <c:pt idx="18">
                  <c:v>0.37936093902836648</c:v>
                </c:pt>
                <c:pt idx="19">
                  <c:v>0.36493860845839021</c:v>
                </c:pt>
                <c:pt idx="20">
                  <c:v>0.36710933236310711</c:v>
                </c:pt>
                <c:pt idx="21">
                  <c:v>0.34862909367859857</c:v>
                </c:pt>
                <c:pt idx="22">
                  <c:v>0.32929450850107483</c:v>
                </c:pt>
                <c:pt idx="23">
                  <c:v>0.325715462219477</c:v>
                </c:pt>
                <c:pt idx="24">
                  <c:v>0.3409595735228787</c:v>
                </c:pt>
                <c:pt idx="25">
                  <c:v>0.34889148191365232</c:v>
                </c:pt>
                <c:pt idx="26">
                  <c:v>0.36502463054187195</c:v>
                </c:pt>
                <c:pt idx="27">
                  <c:v>0.348096541428216</c:v>
                </c:pt>
                <c:pt idx="28">
                  <c:v>0.36650423185432163</c:v>
                </c:pt>
                <c:pt idx="29">
                  <c:v>0.37987355110642779</c:v>
                </c:pt>
                <c:pt idx="30">
                  <c:v>0.38833883388338836</c:v>
                </c:pt>
                <c:pt idx="31">
                  <c:v>0.37660485021398005</c:v>
                </c:pt>
                <c:pt idx="32">
                  <c:v>0.38532675709001235</c:v>
                </c:pt>
                <c:pt idx="33">
                  <c:v>0.39298025697273581</c:v>
                </c:pt>
                <c:pt idx="34">
                  <c:v>0.42546791443850268</c:v>
                </c:pt>
                <c:pt idx="35">
                  <c:v>0.40034188034188034</c:v>
                </c:pt>
                <c:pt idx="36">
                  <c:v>0.3891625615763547</c:v>
                </c:pt>
                <c:pt idx="37">
                  <c:v>0.36637168141592924</c:v>
                </c:pt>
                <c:pt idx="38">
                  <c:v>0.35802469135802473</c:v>
                </c:pt>
                <c:pt idx="39">
                  <c:v>0.31779504254531998</c:v>
                </c:pt>
                <c:pt idx="40">
                  <c:v>0.28165771297006909</c:v>
                </c:pt>
                <c:pt idx="41">
                  <c:v>0.24109907120743032</c:v>
                </c:pt>
                <c:pt idx="42">
                  <c:v>0.24068882659191029</c:v>
                </c:pt>
                <c:pt idx="43">
                  <c:v>0.24426508071367883</c:v>
                </c:pt>
                <c:pt idx="44">
                  <c:v>0.24702653247941445</c:v>
                </c:pt>
                <c:pt idx="45">
                  <c:v>0.25011956001912955</c:v>
                </c:pt>
                <c:pt idx="46">
                  <c:v>0.27564766839378235</c:v>
                </c:pt>
                <c:pt idx="47">
                  <c:v>0.28764044943820222</c:v>
                </c:pt>
                <c:pt idx="48">
                  <c:v>0.30416156670746636</c:v>
                </c:pt>
                <c:pt idx="49">
                  <c:v>0.32783641160949867</c:v>
                </c:pt>
                <c:pt idx="50">
                  <c:v>0.32721088435374146</c:v>
                </c:pt>
                <c:pt idx="51">
                  <c:v>0.34105720492396818</c:v>
                </c:pt>
                <c:pt idx="52">
                  <c:v>0.32842415316642121</c:v>
                </c:pt>
                <c:pt idx="53">
                  <c:v>0.32741312741312739</c:v>
                </c:pt>
                <c:pt idx="54">
                  <c:v>0.35823429541595925</c:v>
                </c:pt>
                <c:pt idx="55">
                  <c:v>0.36569872958257715</c:v>
                </c:pt>
                <c:pt idx="56">
                  <c:v>0.36076555023923446</c:v>
                </c:pt>
                <c:pt idx="57">
                  <c:v>0.36436436436436437</c:v>
                </c:pt>
                <c:pt idx="58">
                  <c:v>0.38340336134453784</c:v>
                </c:pt>
                <c:pt idx="59">
                  <c:v>0.41037204058624577</c:v>
                </c:pt>
                <c:pt idx="60">
                  <c:v>0.42130750605326878</c:v>
                </c:pt>
                <c:pt idx="61">
                  <c:v>0.42111650485436891</c:v>
                </c:pt>
                <c:pt idx="62">
                  <c:v>0.45019404915912031</c:v>
                </c:pt>
                <c:pt idx="63">
                  <c:v>0.45300261096605743</c:v>
                </c:pt>
                <c:pt idx="64">
                  <c:v>0.49054054054054053</c:v>
                </c:pt>
                <c:pt idx="65">
                  <c:v>0.55116959064327486</c:v>
                </c:pt>
                <c:pt idx="66">
                  <c:v>0.6409017713365539</c:v>
                </c:pt>
                <c:pt idx="67">
                  <c:v>0.67971530249110312</c:v>
                </c:pt>
                <c:pt idx="68">
                  <c:v>0.73804573804573814</c:v>
                </c:pt>
                <c:pt idx="69">
                  <c:v>0.71991247264770231</c:v>
                </c:pt>
                <c:pt idx="70">
                  <c:v>0.71693735498839917</c:v>
                </c:pt>
                <c:pt idx="71">
                  <c:v>0.67865707434052769</c:v>
                </c:pt>
                <c:pt idx="72">
                  <c:v>0.60731707317073169</c:v>
                </c:pt>
                <c:pt idx="73">
                  <c:v>0.58269720101781164</c:v>
                </c:pt>
                <c:pt idx="74">
                  <c:v>0.64432989690721654</c:v>
                </c:pt>
                <c:pt idx="75">
                  <c:v>0.71428571428571419</c:v>
                </c:pt>
                <c:pt idx="76">
                  <c:v>0.78611111111111109</c:v>
                </c:pt>
                <c:pt idx="77">
                  <c:v>0.81521739130434778</c:v>
                </c:pt>
                <c:pt idx="78">
                  <c:v>0.79733333333333334</c:v>
                </c:pt>
                <c:pt idx="79">
                  <c:v>0.79265091863517068</c:v>
                </c:pt>
                <c:pt idx="80">
                  <c:v>0.77475247524752477</c:v>
                </c:pt>
                <c:pt idx="81">
                  <c:v>0.86472148541114058</c:v>
                </c:pt>
                <c:pt idx="82">
                  <c:v>0.87704918032786883</c:v>
                </c:pt>
                <c:pt idx="83">
                  <c:v>0.85026737967914434</c:v>
                </c:pt>
                <c:pt idx="84">
                  <c:v>0.84699453551912574</c:v>
                </c:pt>
                <c:pt idx="85">
                  <c:v>0.90909090909090917</c:v>
                </c:pt>
                <c:pt idx="86">
                  <c:v>0.93154761904761907</c:v>
                </c:pt>
                <c:pt idx="87">
                  <c:v>0.88064516129032255</c:v>
                </c:pt>
                <c:pt idx="88">
                  <c:v>0.77076411960132896</c:v>
                </c:pt>
                <c:pt idx="89">
                  <c:v>0.78000000000000014</c:v>
                </c:pt>
                <c:pt idx="90">
                  <c:v>0.75618374558303891</c:v>
                </c:pt>
                <c:pt idx="91">
                  <c:v>0.7142857142857143</c:v>
                </c:pt>
                <c:pt idx="92">
                  <c:v>0.67657992565055758</c:v>
                </c:pt>
                <c:pt idx="93">
                  <c:v>0.66785714285714293</c:v>
                </c:pt>
                <c:pt idx="94">
                  <c:v>0.69366197183098599</c:v>
                </c:pt>
                <c:pt idx="95">
                  <c:v>0.67944250871080136</c:v>
                </c:pt>
                <c:pt idx="96">
                  <c:v>0.57718120805369133</c:v>
                </c:pt>
                <c:pt idx="97">
                  <c:v>0.55663430420711979</c:v>
                </c:pt>
                <c:pt idx="98">
                  <c:v>0.57051282051282048</c:v>
                </c:pt>
                <c:pt idx="99">
                  <c:v>0.58306188925081437</c:v>
                </c:pt>
                <c:pt idx="100">
                  <c:v>0.54952076677316297</c:v>
                </c:pt>
                <c:pt idx="101">
                  <c:v>0.50793650793650791</c:v>
                </c:pt>
                <c:pt idx="102">
                  <c:v>0.49196141479099675</c:v>
                </c:pt>
                <c:pt idx="103">
                  <c:v>0.49319727891156467</c:v>
                </c:pt>
                <c:pt idx="104">
                  <c:v>0.5</c:v>
                </c:pt>
                <c:pt idx="105">
                  <c:v>0.471830985915493</c:v>
                </c:pt>
                <c:pt idx="106">
                  <c:v>0.38977635782747599</c:v>
                </c:pt>
                <c:pt idx="107">
                  <c:v>0.36451612903225805</c:v>
                </c:pt>
                <c:pt idx="108">
                  <c:v>0.34169278996865204</c:v>
                </c:pt>
                <c:pt idx="109">
                  <c:v>0.30239520958083832</c:v>
                </c:pt>
                <c:pt idx="110">
                  <c:v>0.25714285714285717</c:v>
                </c:pt>
                <c:pt idx="111">
                  <c:v>0.22727272727272729</c:v>
                </c:pt>
                <c:pt idx="112">
                  <c:v>0.22713864306784659</c:v>
                </c:pt>
                <c:pt idx="113">
                  <c:v>0.2361963190184049</c:v>
                </c:pt>
                <c:pt idx="114">
                  <c:v>0.22253521126760564</c:v>
                </c:pt>
                <c:pt idx="115">
                  <c:v>0.21008403361344535</c:v>
                </c:pt>
                <c:pt idx="116">
                  <c:v>0.18882978723404253</c:v>
                </c:pt>
                <c:pt idx="117">
                  <c:v>0.18205128205128204</c:v>
                </c:pt>
                <c:pt idx="118">
                  <c:v>0.15577889447236182</c:v>
                </c:pt>
                <c:pt idx="119">
                  <c:v>0.11502347417840376</c:v>
                </c:pt>
                <c:pt idx="120">
                  <c:v>0.11395348837209301</c:v>
                </c:pt>
                <c:pt idx="121">
                  <c:v>0.11261261261261261</c:v>
                </c:pt>
                <c:pt idx="122">
                  <c:v>9.1106290672451185E-2</c:v>
                </c:pt>
                <c:pt idx="123">
                  <c:v>8.6021505376344079E-2</c:v>
                </c:pt>
                <c:pt idx="124">
                  <c:v>8.7982832618025753E-2</c:v>
                </c:pt>
                <c:pt idx="125">
                  <c:v>8.5828343313373259E-2</c:v>
                </c:pt>
                <c:pt idx="126">
                  <c:v>9.4117647058823514E-2</c:v>
                </c:pt>
                <c:pt idx="127">
                  <c:v>8.4427767354596631E-2</c:v>
                </c:pt>
                <c:pt idx="128">
                  <c:v>8.3955223880597021E-2</c:v>
                </c:pt>
                <c:pt idx="129">
                  <c:v>9.3525179856115109E-2</c:v>
                </c:pt>
                <c:pt idx="130">
                  <c:v>0.11284722222222222</c:v>
                </c:pt>
                <c:pt idx="131">
                  <c:v>9.5551894563426706E-2</c:v>
                </c:pt>
                <c:pt idx="132">
                  <c:v>0.10050251256281406</c:v>
                </c:pt>
                <c:pt idx="133">
                  <c:v>0.1018363939899833</c:v>
                </c:pt>
                <c:pt idx="134">
                  <c:v>0.10344827586206896</c:v>
                </c:pt>
                <c:pt idx="135">
                  <c:v>0.10067114093959732</c:v>
                </c:pt>
                <c:pt idx="136">
                  <c:v>8.8333333333333333E-2</c:v>
                </c:pt>
                <c:pt idx="137">
                  <c:v>6.699346405228758E-2</c:v>
                </c:pt>
                <c:pt idx="138">
                  <c:v>6.9805194805194815E-2</c:v>
                </c:pt>
                <c:pt idx="139">
                  <c:v>6.0422960725075532E-2</c:v>
                </c:pt>
                <c:pt idx="140">
                  <c:v>5.614567526555387E-2</c:v>
                </c:pt>
                <c:pt idx="141">
                  <c:v>5.5299539170506916E-2</c:v>
                </c:pt>
                <c:pt idx="142">
                  <c:v>5.233380480905233E-2</c:v>
                </c:pt>
                <c:pt idx="143">
                  <c:v>5.4593874833555253E-2</c:v>
                </c:pt>
                <c:pt idx="144">
                  <c:v>5.4999999999999993E-2</c:v>
                </c:pt>
                <c:pt idx="145">
                  <c:v>5.1219512195121955E-2</c:v>
                </c:pt>
                <c:pt idx="146">
                  <c:v>4.9576783555018135E-2</c:v>
                </c:pt>
                <c:pt idx="147">
                  <c:v>5.3469852104664393E-2</c:v>
                </c:pt>
                <c:pt idx="148">
                  <c:v>5.5555555555555552E-2</c:v>
                </c:pt>
                <c:pt idx="149">
                  <c:v>5.0793650793650794E-2</c:v>
                </c:pt>
                <c:pt idx="150">
                  <c:v>4.9029622063329927E-2</c:v>
                </c:pt>
                <c:pt idx="151">
                  <c:v>4.6343975283213185E-2</c:v>
                </c:pt>
                <c:pt idx="152">
                  <c:v>4.8479087452471488E-2</c:v>
                </c:pt>
                <c:pt idx="153">
                  <c:v>5.5758683729433267E-2</c:v>
                </c:pt>
                <c:pt idx="154">
                  <c:v>5.5203619909502254E-2</c:v>
                </c:pt>
                <c:pt idx="155">
                  <c:v>6.7067927773000857E-2</c:v>
                </c:pt>
                <c:pt idx="156">
                  <c:v>7.1856287425149698E-2</c:v>
                </c:pt>
                <c:pt idx="157">
                  <c:v>7.1675302245250441E-2</c:v>
                </c:pt>
                <c:pt idx="158">
                  <c:v>7.521367521367521E-2</c:v>
                </c:pt>
                <c:pt idx="159">
                  <c:v>7.8859060402684575E-2</c:v>
                </c:pt>
                <c:pt idx="160">
                  <c:v>7.8714859437751E-2</c:v>
                </c:pt>
                <c:pt idx="161">
                  <c:v>7.9051383399209488E-2</c:v>
                </c:pt>
                <c:pt idx="162">
                  <c:v>7.6677316293929709E-2</c:v>
                </c:pt>
                <c:pt idx="163">
                  <c:v>8.3987441130298282E-2</c:v>
                </c:pt>
                <c:pt idx="164">
                  <c:v>9.3860268172194783E-2</c:v>
                </c:pt>
                <c:pt idx="165">
                  <c:v>9.3257718966603648E-2</c:v>
                </c:pt>
                <c:pt idx="166">
                  <c:v>9.1441969519343483E-2</c:v>
                </c:pt>
                <c:pt idx="167">
                  <c:v>8.9625203693644767E-2</c:v>
                </c:pt>
                <c:pt idx="168">
                  <c:v>9.7771023302938201E-2</c:v>
                </c:pt>
                <c:pt idx="169">
                  <c:v>0.10068426197458455</c:v>
                </c:pt>
                <c:pt idx="170">
                  <c:v>9.646442601484069E-2</c:v>
                </c:pt>
                <c:pt idx="171">
                  <c:v>0.10086206896551725</c:v>
                </c:pt>
                <c:pt idx="172">
                  <c:v>0.10433662516101332</c:v>
                </c:pt>
                <c:pt idx="173">
                  <c:v>0.10712779417967101</c:v>
                </c:pt>
                <c:pt idx="174">
                  <c:v>0.11626916524701873</c:v>
                </c:pt>
                <c:pt idx="175">
                  <c:v>0.11606756171502816</c:v>
                </c:pt>
                <c:pt idx="176">
                  <c:v>0.11902614968440037</c:v>
                </c:pt>
                <c:pt idx="177">
                  <c:v>0.12134502923976606</c:v>
                </c:pt>
                <c:pt idx="178">
                  <c:v>0.11779575328614762</c:v>
                </c:pt>
                <c:pt idx="179">
                  <c:v>0.12155844155844156</c:v>
                </c:pt>
                <c:pt idx="180">
                  <c:v>0.12331717824448035</c:v>
                </c:pt>
                <c:pt idx="181">
                  <c:v>0.12159329140461218</c:v>
                </c:pt>
                <c:pt idx="182">
                  <c:v>0.11574764033780427</c:v>
                </c:pt>
                <c:pt idx="183">
                  <c:v>0.10533159947984397</c:v>
                </c:pt>
                <c:pt idx="184">
                  <c:v>0.10127101271012709</c:v>
                </c:pt>
                <c:pt idx="185">
                  <c:v>9.8921532168092227E-2</c:v>
                </c:pt>
                <c:pt idx="186">
                  <c:v>8.9361702127659565E-2</c:v>
                </c:pt>
                <c:pt idx="187">
                  <c:v>8.6382723455308952E-2</c:v>
                </c:pt>
                <c:pt idx="188">
                  <c:v>7.7874613438290691E-2</c:v>
                </c:pt>
                <c:pt idx="189">
                  <c:v>7.8270098169275673E-2</c:v>
                </c:pt>
                <c:pt idx="190">
                  <c:v>7.9136690647482008E-2</c:v>
                </c:pt>
                <c:pt idx="191">
                  <c:v>7.8547698149027054E-2</c:v>
                </c:pt>
                <c:pt idx="192">
                  <c:v>8.0172609584374291E-2</c:v>
                </c:pt>
                <c:pt idx="193">
                  <c:v>8.0614607451062942E-2</c:v>
                </c:pt>
                <c:pt idx="194">
                  <c:v>7.8861943860989117E-2</c:v>
                </c:pt>
                <c:pt idx="195">
                  <c:v>7.960549489256781E-2</c:v>
                </c:pt>
                <c:pt idx="196">
                  <c:v>7.8246205733558186E-2</c:v>
                </c:pt>
                <c:pt idx="197">
                  <c:v>8.0179602309172551E-2</c:v>
                </c:pt>
                <c:pt idx="198">
                  <c:v>8.021783926994408E-2</c:v>
                </c:pt>
                <c:pt idx="199">
                  <c:v>7.7757933782112931E-2</c:v>
                </c:pt>
                <c:pt idx="200">
                  <c:v>7.5584415584415587E-2</c:v>
                </c:pt>
                <c:pt idx="201">
                  <c:v>7.6392311483489406E-2</c:v>
                </c:pt>
                <c:pt idx="202">
                  <c:v>7.7197149643705471E-2</c:v>
                </c:pt>
                <c:pt idx="203">
                  <c:v>8.3235363272983781E-2</c:v>
                </c:pt>
                <c:pt idx="204">
                  <c:v>8.6631016042780742E-2</c:v>
                </c:pt>
                <c:pt idx="205">
                  <c:v>8.6536248561565027E-2</c:v>
                </c:pt>
                <c:pt idx="206">
                  <c:v>9.143816452154449E-2</c:v>
                </c:pt>
                <c:pt idx="207">
                  <c:v>9.1595535128036781E-2</c:v>
                </c:pt>
                <c:pt idx="208">
                  <c:v>8.917129431866723E-2</c:v>
                </c:pt>
                <c:pt idx="209">
                  <c:v>8.9640198511166252E-2</c:v>
                </c:pt>
                <c:pt idx="210">
                  <c:v>8.7747674888799032E-2</c:v>
                </c:pt>
                <c:pt idx="211">
                  <c:v>8.5367020767537563E-2</c:v>
                </c:pt>
                <c:pt idx="212">
                  <c:v>8.1071428571428572E-2</c:v>
                </c:pt>
                <c:pt idx="213">
                  <c:v>7.3610996108305043E-2</c:v>
                </c:pt>
                <c:pt idx="214">
                  <c:v>6.9000547003203877E-2</c:v>
                </c:pt>
                <c:pt idx="215">
                  <c:v>6.7512460353420928E-2</c:v>
                </c:pt>
                <c:pt idx="216">
                  <c:v>6.4160105952468544E-2</c:v>
                </c:pt>
                <c:pt idx="217">
                  <c:v>6.0804020100502509E-2</c:v>
                </c:pt>
                <c:pt idx="218">
                  <c:v>5.9220928561161415E-2</c:v>
                </c:pt>
                <c:pt idx="219">
                  <c:v>5.9528027779746299E-2</c:v>
                </c:pt>
                <c:pt idx="220">
                  <c:v>6.0466455513964866E-2</c:v>
                </c:pt>
                <c:pt idx="221">
                  <c:v>6.5418485902464296E-2</c:v>
                </c:pt>
                <c:pt idx="222">
                  <c:v>6.7051243632004792E-2</c:v>
                </c:pt>
                <c:pt idx="223">
                  <c:v>7.0341485575831003E-2</c:v>
                </c:pt>
                <c:pt idx="224">
                  <c:v>7.3296836982968377E-2</c:v>
                </c:pt>
                <c:pt idx="225">
                  <c:v>7.6052027543993886E-2</c:v>
                </c:pt>
                <c:pt idx="226">
                  <c:v>7.5356718192627833E-2</c:v>
                </c:pt>
                <c:pt idx="227">
                  <c:v>7.6512455516014224E-2</c:v>
                </c:pt>
                <c:pt idx="228">
                  <c:v>7.6435468416009428E-2</c:v>
                </c:pt>
                <c:pt idx="229">
                  <c:v>7.9255786697919731E-2</c:v>
                </c:pt>
                <c:pt idx="230">
                  <c:v>7.9329689298043737E-2</c:v>
                </c:pt>
                <c:pt idx="231">
                  <c:v>7.6461451567353858E-2</c:v>
                </c:pt>
                <c:pt idx="232">
                  <c:v>7.5339673913043484E-2</c:v>
                </c:pt>
                <c:pt idx="233">
                  <c:v>7.2864152718962155E-2</c:v>
                </c:pt>
                <c:pt idx="234">
                  <c:v>6.9600620395502133E-2</c:v>
                </c:pt>
                <c:pt idx="235">
                  <c:v>6.4654380701646974E-2</c:v>
                </c:pt>
                <c:pt idx="236">
                  <c:v>6.3067283480705047E-2</c:v>
                </c:pt>
                <c:pt idx="237">
                  <c:v>5.998300764655904E-2</c:v>
                </c:pt>
                <c:pt idx="238">
                  <c:v>5.9525801952580192E-2</c:v>
                </c:pt>
                <c:pt idx="239">
                  <c:v>5.6177272980346311E-2</c:v>
                </c:pt>
                <c:pt idx="240">
                  <c:v>5.6668893342240033E-2</c:v>
                </c:pt>
                <c:pt idx="241">
                  <c:v>5.7150885080078664E-2</c:v>
                </c:pt>
                <c:pt idx="242">
                  <c:v>6.0322952710495953E-2</c:v>
                </c:pt>
                <c:pt idx="243">
                  <c:v>6.0431654676258995E-2</c:v>
                </c:pt>
                <c:pt idx="244">
                  <c:v>6.2709757613424483E-2</c:v>
                </c:pt>
                <c:pt idx="245">
                  <c:v>6.7429374920107379E-2</c:v>
                </c:pt>
                <c:pt idx="246">
                  <c:v>7.1051086318261902E-2</c:v>
                </c:pt>
                <c:pt idx="247">
                  <c:v>7.6129296794915591E-2</c:v>
                </c:pt>
                <c:pt idx="248">
                  <c:v>8.278867102396513E-2</c:v>
                </c:pt>
                <c:pt idx="249">
                  <c:v>8.7139594633171558E-2</c:v>
                </c:pt>
                <c:pt idx="250">
                  <c:v>9.406938246725205E-2</c:v>
                </c:pt>
                <c:pt idx="251">
                  <c:v>9.9148723084626939E-2</c:v>
                </c:pt>
                <c:pt idx="252">
                  <c:v>0.10558698727015559</c:v>
                </c:pt>
                <c:pt idx="253">
                  <c:v>0.11165455561766349</c:v>
                </c:pt>
                <c:pt idx="254">
                  <c:v>0.11671341588561264</c:v>
                </c:pt>
                <c:pt idx="255">
                  <c:v>0.11978294365914115</c:v>
                </c:pt>
                <c:pt idx="256">
                  <c:v>0.12379722311914754</c:v>
                </c:pt>
                <c:pt idx="257">
                  <c:v>0.12094692438456212</c:v>
                </c:pt>
                <c:pt idx="258">
                  <c:v>0.12360701162580569</c:v>
                </c:pt>
                <c:pt idx="259">
                  <c:v>0.12393907685152888</c:v>
                </c:pt>
                <c:pt idx="260">
                  <c:v>0.12742752211896946</c:v>
                </c:pt>
                <c:pt idx="261">
                  <c:v>0.12723155511085366</c:v>
                </c:pt>
                <c:pt idx="262">
                  <c:v>0.1300004944864758</c:v>
                </c:pt>
                <c:pt idx="263">
                  <c:v>0.12846347607052896</c:v>
                </c:pt>
                <c:pt idx="264">
                  <c:v>0.12573351389059872</c:v>
                </c:pt>
                <c:pt idx="265">
                  <c:v>0.11846405228758171</c:v>
                </c:pt>
                <c:pt idx="266">
                  <c:v>0.11626163127577625</c:v>
                </c:pt>
                <c:pt idx="267">
                  <c:v>0.11152255755107079</c:v>
                </c:pt>
                <c:pt idx="268">
                  <c:v>0.10348834067389012</c:v>
                </c:pt>
                <c:pt idx="269">
                  <c:v>9.6483939127750995E-2</c:v>
                </c:pt>
                <c:pt idx="270">
                  <c:v>8.8819445900882948E-2</c:v>
                </c:pt>
                <c:pt idx="271">
                  <c:v>8.3398019652019165E-2</c:v>
                </c:pt>
                <c:pt idx="272">
                  <c:v>7.9492869553250425E-2</c:v>
                </c:pt>
                <c:pt idx="273">
                  <c:v>7.9808025332739604E-2</c:v>
                </c:pt>
                <c:pt idx="274">
                  <c:v>7.9000780640124904E-2</c:v>
                </c:pt>
                <c:pt idx="275">
                  <c:v>7.6774764065467307E-2</c:v>
                </c:pt>
                <c:pt idx="276">
                  <c:v>7.3281549700044885E-2</c:v>
                </c:pt>
                <c:pt idx="277">
                  <c:v>7.4087254514300774E-2</c:v>
                </c:pt>
                <c:pt idx="278">
                  <c:v>7.8730623378351419E-2</c:v>
                </c:pt>
                <c:pt idx="279">
                  <c:v>8.776220213400876E-2</c:v>
                </c:pt>
                <c:pt idx="280">
                  <c:v>8.2353742423210502E-2</c:v>
                </c:pt>
                <c:pt idx="281">
                  <c:v>7.7916725694489167E-2</c:v>
                </c:pt>
                <c:pt idx="282">
                  <c:v>7.8839058566538361E-2</c:v>
                </c:pt>
                <c:pt idx="283">
                  <c:v>7.2099007474574192E-2</c:v>
                </c:pt>
                <c:pt idx="284">
                  <c:v>6.7510451070512956E-2</c:v>
                </c:pt>
                <c:pt idx="285">
                  <c:v>6.3331695989997314E-2</c:v>
                </c:pt>
                <c:pt idx="286">
                  <c:v>6.1043478260869567E-2</c:v>
                </c:pt>
                <c:pt idx="287">
                  <c:v>5.8378043967531018E-2</c:v>
                </c:pt>
                <c:pt idx="288">
                  <c:v>5.7608382505148374E-2</c:v>
                </c:pt>
                <c:pt idx="289">
                  <c:v>5.3022068429082858E-2</c:v>
                </c:pt>
                <c:pt idx="290">
                  <c:v>5.504645136826139E-2</c:v>
                </c:pt>
                <c:pt idx="291">
                  <c:v>5.5859610638881271E-2</c:v>
                </c:pt>
                <c:pt idx="292">
                  <c:v>5.4484003787128171E-2</c:v>
                </c:pt>
                <c:pt idx="293">
                  <c:v>5.0568151789017496E-2</c:v>
                </c:pt>
                <c:pt idx="294">
                  <c:v>5.2321239480577389E-2</c:v>
                </c:pt>
                <c:pt idx="295">
                  <c:v>5.3001558169685874E-2</c:v>
                </c:pt>
                <c:pt idx="296">
                  <c:v>5.5467673623513805E-2</c:v>
                </c:pt>
                <c:pt idx="297">
                  <c:v>5.5939310868945678E-2</c:v>
                </c:pt>
                <c:pt idx="298">
                  <c:v>5.5463564239535787E-2</c:v>
                </c:pt>
                <c:pt idx="299">
                  <c:v>5.5447485485938322E-2</c:v>
                </c:pt>
                <c:pt idx="300">
                  <c:v>5.5520820307615362E-2</c:v>
                </c:pt>
                <c:pt idx="301">
                  <c:v>5.5283255442835973E-2</c:v>
                </c:pt>
                <c:pt idx="302">
                  <c:v>5.4695005815031429E-2</c:v>
                </c:pt>
                <c:pt idx="303">
                  <c:v>5.5190983986590114E-2</c:v>
                </c:pt>
                <c:pt idx="304">
                  <c:v>5.7057000657338715E-2</c:v>
                </c:pt>
                <c:pt idx="305">
                  <c:v>5.8264232179875614E-2</c:v>
                </c:pt>
                <c:pt idx="306">
                  <c:v>5.9258786757670483E-2</c:v>
                </c:pt>
                <c:pt idx="307">
                  <c:v>5.9502904228015664E-2</c:v>
                </c:pt>
                <c:pt idx="308">
                  <c:v>5.9255065694808103E-2</c:v>
                </c:pt>
                <c:pt idx="309">
                  <c:v>5.9266274548898414E-2</c:v>
                </c:pt>
                <c:pt idx="310">
                  <c:v>6.2143206654705595E-2</c:v>
                </c:pt>
                <c:pt idx="311">
                  <c:v>6.3422828681736459E-2</c:v>
                </c:pt>
                <c:pt idx="312">
                  <c:v>6.35423197492163E-2</c:v>
                </c:pt>
                <c:pt idx="313">
                  <c:v>6.4084601014144649E-2</c:v>
                </c:pt>
                <c:pt idx="314">
                  <c:v>6.5104729000215938E-2</c:v>
                </c:pt>
                <c:pt idx="315">
                  <c:v>6.4981537173093767E-2</c:v>
                </c:pt>
                <c:pt idx="316">
                  <c:v>6.4833779738459121E-2</c:v>
                </c:pt>
                <c:pt idx="317">
                  <c:v>6.4929589341428451E-2</c:v>
                </c:pt>
                <c:pt idx="318">
                  <c:v>6.3585098352648639E-2</c:v>
                </c:pt>
                <c:pt idx="319">
                  <c:v>6.5004282859046345E-2</c:v>
                </c:pt>
                <c:pt idx="320">
                  <c:v>6.4889387297379961E-2</c:v>
                </c:pt>
                <c:pt idx="321">
                  <c:v>6.5261208258430028E-2</c:v>
                </c:pt>
                <c:pt idx="322">
                  <c:v>6.704104672031494E-2</c:v>
                </c:pt>
                <c:pt idx="323">
                  <c:v>6.6691073280859117E-2</c:v>
                </c:pt>
                <c:pt idx="324">
                  <c:v>6.8701777926870169E-2</c:v>
                </c:pt>
                <c:pt idx="325">
                  <c:v>7.1507231480801695E-2</c:v>
                </c:pt>
                <c:pt idx="326">
                  <c:v>7.3143315937374553E-2</c:v>
                </c:pt>
                <c:pt idx="327">
                  <c:v>7.5745648561182544E-2</c:v>
                </c:pt>
                <c:pt idx="328">
                  <c:v>7.8738670694864052E-2</c:v>
                </c:pt>
                <c:pt idx="329">
                  <c:v>7.62019957665558E-2</c:v>
                </c:pt>
                <c:pt idx="330">
                  <c:v>7.5084602368866327E-2</c:v>
                </c:pt>
                <c:pt idx="331">
                  <c:v>7.5246210025450927E-2</c:v>
                </c:pt>
                <c:pt idx="332">
                  <c:v>7.4635568513119532E-2</c:v>
                </c:pt>
                <c:pt idx="333">
                  <c:v>7.7727216824498832E-2</c:v>
                </c:pt>
                <c:pt idx="334">
                  <c:v>7.6261394273976116E-2</c:v>
                </c:pt>
                <c:pt idx="335">
                  <c:v>7.5872131582437982E-2</c:v>
                </c:pt>
                <c:pt idx="336">
                  <c:v>7.5244343285580398E-2</c:v>
                </c:pt>
                <c:pt idx="337">
                  <c:v>7.4655384195441515E-2</c:v>
                </c:pt>
                <c:pt idx="338">
                  <c:v>7.2936109117013634E-2</c:v>
                </c:pt>
                <c:pt idx="339">
                  <c:v>7.1075864132874464E-2</c:v>
                </c:pt>
                <c:pt idx="340">
                  <c:v>7.0604959722002841E-2</c:v>
                </c:pt>
                <c:pt idx="341">
                  <c:v>7.3444406664399858E-2</c:v>
                </c:pt>
                <c:pt idx="342">
                  <c:v>7.1376414749908718E-2</c:v>
                </c:pt>
                <c:pt idx="343">
                  <c:v>7.1056188453369376E-2</c:v>
                </c:pt>
                <c:pt idx="344">
                  <c:v>7.4669379450661252E-2</c:v>
                </c:pt>
                <c:pt idx="345">
                  <c:v>7.8775602070672981E-2</c:v>
                </c:pt>
                <c:pt idx="346">
                  <c:v>7.9789775441949359E-2</c:v>
                </c:pt>
                <c:pt idx="347">
                  <c:v>7.7323420074349433E-2</c:v>
                </c:pt>
                <c:pt idx="348">
                  <c:v>7.3665297741273103E-2</c:v>
                </c:pt>
                <c:pt idx="349">
                  <c:v>7.2317880794701986E-2</c:v>
                </c:pt>
                <c:pt idx="350">
                  <c:v>7.5061191188468851E-2</c:v>
                </c:pt>
                <c:pt idx="351">
                  <c:v>7.1745152354570643E-2</c:v>
                </c:pt>
                <c:pt idx="352">
                  <c:v>6.7899530775600334E-2</c:v>
                </c:pt>
                <c:pt idx="353">
                  <c:v>6.6685424873382096E-2</c:v>
                </c:pt>
                <c:pt idx="354">
                  <c:v>6.4249000571102236E-2</c:v>
                </c:pt>
                <c:pt idx="355">
                  <c:v>6.5293093441671515E-2</c:v>
                </c:pt>
                <c:pt idx="356">
                  <c:v>6.5028901734104055E-2</c:v>
                </c:pt>
                <c:pt idx="357">
                  <c:v>6.1111111111111116E-2</c:v>
                </c:pt>
                <c:pt idx="358">
                  <c:v>6.133333333333333E-2</c:v>
                </c:pt>
                <c:pt idx="359">
                  <c:v>6.1858692465552624E-2</c:v>
                </c:pt>
                <c:pt idx="360">
                  <c:v>6.1015930267508268E-2</c:v>
                </c:pt>
                <c:pt idx="361">
                  <c:v>6.1193111931119308E-2</c:v>
                </c:pt>
                <c:pt idx="362">
                  <c:v>6.1679389312977104E-2</c:v>
                </c:pt>
                <c:pt idx="363">
                  <c:v>6.0587133041848845E-2</c:v>
                </c:pt>
                <c:pt idx="364">
                  <c:v>6.0615480261112839E-2</c:v>
                </c:pt>
                <c:pt idx="365">
                  <c:v>5.7651675218834894E-2</c:v>
                </c:pt>
                <c:pt idx="366">
                  <c:v>5.5896805896805894E-2</c:v>
                </c:pt>
                <c:pt idx="367">
                  <c:v>5.6346749226006188E-2</c:v>
                </c:pt>
                <c:pt idx="368">
                  <c:v>5.1652892561983473E-2</c:v>
                </c:pt>
                <c:pt idx="369">
                  <c:v>5.0817236255572058E-2</c:v>
                </c:pt>
                <c:pt idx="370">
                  <c:v>5.1641791044776127E-2</c:v>
                </c:pt>
                <c:pt idx="371">
                  <c:v>5.1023525817293004E-2</c:v>
                </c:pt>
                <c:pt idx="372">
                  <c:v>5.0852618757612669E-2</c:v>
                </c:pt>
                <c:pt idx="373">
                  <c:v>5.4742202418841507E-2</c:v>
                </c:pt>
                <c:pt idx="374">
                  <c:v>5.7985420808482437E-2</c:v>
                </c:pt>
                <c:pt idx="375">
                  <c:v>6.3932002956393202E-2</c:v>
                </c:pt>
                <c:pt idx="376">
                  <c:v>6.4965197215777259E-2</c:v>
                </c:pt>
                <c:pt idx="377">
                  <c:v>6.4342050643420495E-2</c:v>
                </c:pt>
                <c:pt idx="378">
                  <c:v>6.3032367972742753E-2</c:v>
                </c:pt>
                <c:pt idx="379">
                  <c:v>6.3127690100430414E-2</c:v>
                </c:pt>
                <c:pt idx="380">
                  <c:v>6.2532299741602057E-2</c:v>
                </c:pt>
                <c:pt idx="381">
                  <c:v>5.9162303664921471E-2</c:v>
                </c:pt>
                <c:pt idx="382">
                  <c:v>5.5498458376156218E-2</c:v>
                </c:pt>
                <c:pt idx="383">
                  <c:v>5.4602184087363489E-2</c:v>
                </c:pt>
                <c:pt idx="384">
                  <c:v>5.185185185185185E-2</c:v>
                </c:pt>
                <c:pt idx="385">
                  <c:v>5.4854368932038836E-2</c:v>
                </c:pt>
                <c:pt idx="386">
                  <c:v>5.5581503970107429E-2</c:v>
                </c:pt>
                <c:pt idx="387">
                  <c:v>5.3507194244604317E-2</c:v>
                </c:pt>
                <c:pt idx="388">
                  <c:v>5.2510363887609386E-2</c:v>
                </c:pt>
                <c:pt idx="389">
                  <c:v>5.6980056980056981E-2</c:v>
                </c:pt>
                <c:pt idx="390">
                  <c:v>5.5502392344497616E-2</c:v>
                </c:pt>
                <c:pt idx="391">
                  <c:v>5.7240704500978477E-2</c:v>
                </c:pt>
                <c:pt idx="392">
                  <c:v>5.3293112116641519E-2</c:v>
                </c:pt>
                <c:pt idx="393">
                  <c:v>5.0121654501216542E-2</c:v>
                </c:pt>
                <c:pt idx="394">
                  <c:v>4.6389287422285985E-2</c:v>
                </c:pt>
                <c:pt idx="395">
                  <c:v>4.4124477473293081E-2</c:v>
                </c:pt>
                <c:pt idx="396">
                  <c:v>3.5971223021582732E-2</c:v>
                </c:pt>
                <c:pt idx="397">
                  <c:v>3.7253141831238783E-2</c:v>
                </c:pt>
                <c:pt idx="398">
                  <c:v>3.7621922898281472E-2</c:v>
                </c:pt>
                <c:pt idx="399">
                  <c:v>3.9443155452436193E-2</c:v>
                </c:pt>
                <c:pt idx="400">
                  <c:v>4.0310830500242832E-2</c:v>
                </c:pt>
                <c:pt idx="401">
                  <c:v>4.4221105527638194E-2</c:v>
                </c:pt>
                <c:pt idx="402">
                  <c:v>4.8932847475273294E-2</c:v>
                </c:pt>
                <c:pt idx="403">
                  <c:v>5.6239957150508835E-2</c:v>
                </c:pt>
                <c:pt idx="404">
                  <c:v>5.6753688989784334E-2</c:v>
                </c:pt>
                <c:pt idx="405">
                  <c:v>5.8119658119658114E-2</c:v>
                </c:pt>
                <c:pt idx="406">
                  <c:v>5.8201058201058198E-2</c:v>
                </c:pt>
                <c:pt idx="407">
                  <c:v>6.2111801242236031E-2</c:v>
                </c:pt>
                <c:pt idx="408">
                  <c:v>6.1250805931656993E-2</c:v>
                </c:pt>
                <c:pt idx="409">
                  <c:v>6.1704834605597961E-2</c:v>
                </c:pt>
                <c:pt idx="410">
                  <c:v>6.4036222509702451E-2</c:v>
                </c:pt>
                <c:pt idx="411">
                  <c:v>6.1887254901960786E-2</c:v>
                </c:pt>
                <c:pt idx="412">
                  <c:v>6.7319461444308448E-2</c:v>
                </c:pt>
                <c:pt idx="413">
                  <c:v>6.7600487210718638E-2</c:v>
                </c:pt>
                <c:pt idx="414">
                  <c:v>6.5819861431870672E-2</c:v>
                </c:pt>
                <c:pt idx="415">
                  <c:v>6.3146434403919441E-2</c:v>
                </c:pt>
                <c:pt idx="416">
                  <c:v>6.2431544359255207E-2</c:v>
                </c:pt>
                <c:pt idx="417">
                  <c:v>6.2184873949579833E-2</c:v>
                </c:pt>
                <c:pt idx="418">
                  <c:v>6.6096866096866103E-2</c:v>
                </c:pt>
                <c:pt idx="419">
                  <c:v>6.1686474250141482E-2</c:v>
                </c:pt>
                <c:pt idx="420">
                  <c:v>6.4752252252252243E-2</c:v>
                </c:pt>
                <c:pt idx="421">
                  <c:v>6.86046511627907E-2</c:v>
                </c:pt>
                <c:pt idx="422">
                  <c:v>7.2140762463343111E-2</c:v>
                </c:pt>
                <c:pt idx="423">
                  <c:v>7.2413793103448268E-2</c:v>
                </c:pt>
                <c:pt idx="424">
                  <c:v>7.4892241379310345E-2</c:v>
                </c:pt>
                <c:pt idx="425">
                  <c:v>7.2358146798542425E-2</c:v>
                </c:pt>
                <c:pt idx="426">
                  <c:v>7.2895277207392195E-2</c:v>
                </c:pt>
                <c:pt idx="427">
                  <c:v>6.9534767383691853E-2</c:v>
                </c:pt>
                <c:pt idx="428">
                  <c:v>6.6957787481804948E-2</c:v>
                </c:pt>
                <c:pt idx="429">
                  <c:v>7.0200573065902577E-2</c:v>
                </c:pt>
                <c:pt idx="430">
                  <c:v>6.5994500458295149E-2</c:v>
                </c:pt>
                <c:pt idx="431">
                  <c:v>5.8264997842037113E-2</c:v>
                </c:pt>
                <c:pt idx="432">
                  <c:v>5.9599999999999993E-2</c:v>
                </c:pt>
                <c:pt idx="433">
                  <c:v>5.9667673716012087E-2</c:v>
                </c:pt>
                <c:pt idx="434">
                  <c:v>6.093189964157706E-2</c:v>
                </c:pt>
                <c:pt idx="435">
                  <c:v>6.2220694396699902E-2</c:v>
                </c:pt>
                <c:pt idx="436">
                  <c:v>6.2066688676130737E-2</c:v>
                </c:pt>
                <c:pt idx="437">
                  <c:v>6.1687329906259449E-2</c:v>
                </c:pt>
                <c:pt idx="438">
                  <c:v>6.0898319096169745E-2</c:v>
                </c:pt>
                <c:pt idx="439">
                  <c:v>5.4601384260446029E-2</c:v>
                </c:pt>
                <c:pt idx="440">
                  <c:v>5.1534036433365293E-2</c:v>
                </c:pt>
                <c:pt idx="441">
                  <c:v>4.86412422927609E-2</c:v>
                </c:pt>
                <c:pt idx="442">
                  <c:v>4.6737023476200727E-2</c:v>
                </c:pt>
                <c:pt idx="443">
                  <c:v>4.1739468064453507E-2</c:v>
                </c:pt>
                <c:pt idx="444">
                  <c:v>3.6320925189736175E-2</c:v>
                </c:pt>
                <c:pt idx="445">
                  <c:v>3.2843560933448569E-2</c:v>
                </c:pt>
                <c:pt idx="446">
                  <c:v>3.2376502002670227E-2</c:v>
                </c:pt>
                <c:pt idx="447">
                  <c:v>2.9704560051380859E-2</c:v>
                </c:pt>
                <c:pt idx="448">
                  <c:v>2.8919806159137092E-2</c:v>
                </c:pt>
                <c:pt idx="449">
                  <c:v>2.9094827586206896E-2</c:v>
                </c:pt>
                <c:pt idx="450">
                  <c:v>2.9165420281184566E-2</c:v>
                </c:pt>
                <c:pt idx="451">
                  <c:v>3.0069726902963393E-2</c:v>
                </c:pt>
                <c:pt idx="452">
                  <c:v>3.3228301346319107E-2</c:v>
                </c:pt>
                <c:pt idx="453">
                  <c:v>3.4952525113526901E-2</c:v>
                </c:pt>
                <c:pt idx="454">
                  <c:v>3.5680239684052845E-2</c:v>
                </c:pt>
                <c:pt idx="455">
                  <c:v>3.5757171447631748E-2</c:v>
                </c:pt>
                <c:pt idx="456">
                  <c:v>3.5705011685276553E-2</c:v>
                </c:pt>
                <c:pt idx="457">
                  <c:v>3.5670507477322873E-2</c:v>
                </c:pt>
                <c:pt idx="458">
                  <c:v>3.6420395421435998E-2</c:v>
                </c:pt>
                <c:pt idx="459">
                  <c:v>3.349941694052793E-2</c:v>
                </c:pt>
                <c:pt idx="460">
                  <c:v>3.2434040864907761E-2</c:v>
                </c:pt>
                <c:pt idx="461">
                  <c:v>3.3864721246509952E-2</c:v>
                </c:pt>
                <c:pt idx="462">
                  <c:v>3.4659712290737776E-2</c:v>
                </c:pt>
                <c:pt idx="463">
                  <c:v>3.3943375567026431E-2</c:v>
                </c:pt>
                <c:pt idx="464">
                  <c:v>3.1930126002290955E-2</c:v>
                </c:pt>
                <c:pt idx="465">
                  <c:v>3.2153703948237154E-2</c:v>
                </c:pt>
                <c:pt idx="466">
                  <c:v>3.220443349753694E-2</c:v>
                </c:pt>
                <c:pt idx="467">
                  <c:v>3.1531012220428867E-2</c:v>
                </c:pt>
                <c:pt idx="468">
                  <c:v>3.025643841634177E-2</c:v>
                </c:pt>
                <c:pt idx="469">
                  <c:v>2.9655928575157937E-2</c:v>
                </c:pt>
                <c:pt idx="470">
                  <c:v>3.0400644252063624E-2</c:v>
                </c:pt>
                <c:pt idx="471">
                  <c:v>3.0684273709483796E-2</c:v>
                </c:pt>
                <c:pt idx="472">
                  <c:v>3.0235008474964499E-2</c:v>
                </c:pt>
                <c:pt idx="473">
                  <c:v>2.987902010591122E-2</c:v>
                </c:pt>
                <c:pt idx="474">
                  <c:v>3.0842927977140937E-2</c:v>
                </c:pt>
                <c:pt idx="475">
                  <c:v>3.2317297098788098E-2</c:v>
                </c:pt>
                <c:pt idx="476">
                  <c:v>3.2359747825393026E-2</c:v>
                </c:pt>
                <c:pt idx="477">
                  <c:v>3.2857642804370653E-2</c:v>
                </c:pt>
                <c:pt idx="478">
                  <c:v>3.2583976438131455E-2</c:v>
                </c:pt>
                <c:pt idx="479">
                  <c:v>3.2716269134923461E-2</c:v>
                </c:pt>
                <c:pt idx="480">
                  <c:v>3.0901772943485353E-2</c:v>
                </c:pt>
                <c:pt idx="481">
                  <c:v>2.6646732917069739E-2</c:v>
                </c:pt>
                <c:pt idx="482">
                  <c:v>2.389578560392136E-2</c:v>
                </c:pt>
                <c:pt idx="483">
                  <c:v>2.3366981108088176E-2</c:v>
                </c:pt>
                <c:pt idx="484">
                  <c:v>2.2434473567303419E-2</c:v>
                </c:pt>
                <c:pt idx="485">
                  <c:v>2.1656142709658835E-2</c:v>
                </c:pt>
                <c:pt idx="486">
                  <c:v>2.0234908231435256E-2</c:v>
                </c:pt>
                <c:pt idx="487">
                  <c:v>2.0799275672141043E-2</c:v>
                </c:pt>
                <c:pt idx="488">
                  <c:v>2.2938555476098795E-2</c:v>
                </c:pt>
                <c:pt idx="489">
                  <c:v>2.517844773062675E-2</c:v>
                </c:pt>
                <c:pt idx="490">
                  <c:v>2.6339342795038998E-2</c:v>
                </c:pt>
                <c:pt idx="491">
                  <c:v>2.7013371955943277E-2</c:v>
                </c:pt>
                <c:pt idx="492">
                  <c:v>2.8596218502584869E-2</c:v>
                </c:pt>
                <c:pt idx="493">
                  <c:v>2.9628509882468537E-2</c:v>
                </c:pt>
                <c:pt idx="494">
                  <c:v>2.9729203195012661E-2</c:v>
                </c:pt>
                <c:pt idx="495">
                  <c:v>3.0552803645730136E-2</c:v>
                </c:pt>
                <c:pt idx="496">
                  <c:v>3.1402142161635831E-2</c:v>
                </c:pt>
                <c:pt idx="497">
                  <c:v>3.2156733074315942E-2</c:v>
                </c:pt>
                <c:pt idx="498">
                  <c:v>3.3545859899154061E-2</c:v>
                </c:pt>
                <c:pt idx="499">
                  <c:v>3.2689574450296792E-2</c:v>
                </c:pt>
                <c:pt idx="500">
                  <c:v>3.3918031424058526E-2</c:v>
                </c:pt>
                <c:pt idx="501">
                  <c:v>3.3978988837820093E-2</c:v>
                </c:pt>
                <c:pt idx="502">
                  <c:v>3.4486941052801812E-2</c:v>
                </c:pt>
                <c:pt idx="503">
                  <c:v>3.4239477040816327E-2</c:v>
                </c:pt>
                <c:pt idx="504">
                  <c:v>3.3853654700585857E-2</c:v>
                </c:pt>
                <c:pt idx="505">
                  <c:v>3.3369717760798383E-2</c:v>
                </c:pt>
                <c:pt idx="506">
                  <c:v>3.5247633205539475E-2</c:v>
                </c:pt>
                <c:pt idx="507">
                  <c:v>3.624213836477988E-2</c:v>
                </c:pt>
                <c:pt idx="508">
                  <c:v>3.8258006350201872E-2</c:v>
                </c:pt>
                <c:pt idx="509">
                  <c:v>3.8345864661654135E-2</c:v>
                </c:pt>
                <c:pt idx="510">
                  <c:v>3.7278363543024128E-2</c:v>
                </c:pt>
                <c:pt idx="511">
                  <c:v>3.7032640949554899E-2</c:v>
                </c:pt>
                <c:pt idx="512">
                  <c:v>3.6916222452064607E-2</c:v>
                </c:pt>
                <c:pt idx="513">
                  <c:v>3.6237930623435451E-2</c:v>
                </c:pt>
                <c:pt idx="514">
                  <c:v>3.6355654880676831E-2</c:v>
                </c:pt>
                <c:pt idx="515">
                  <c:v>3.623070010620047E-2</c:v>
                </c:pt>
                <c:pt idx="516">
                  <c:v>3.6199095022624438E-2</c:v>
                </c:pt>
                <c:pt idx="517">
                  <c:v>3.7409030940120012E-2</c:v>
                </c:pt>
                <c:pt idx="518">
                  <c:v>3.7376344086021501E-2</c:v>
                </c:pt>
                <c:pt idx="519">
                  <c:v>3.6260940801103779E-2</c:v>
                </c:pt>
                <c:pt idx="520">
                  <c:v>3.5905937786309496E-2</c:v>
                </c:pt>
                <c:pt idx="521">
                  <c:v>3.6206896551724134E-2</c:v>
                </c:pt>
                <c:pt idx="522">
                  <c:v>3.5832513196743312E-2</c:v>
                </c:pt>
                <c:pt idx="523">
                  <c:v>3.6834924965893585E-2</c:v>
                </c:pt>
                <c:pt idx="524">
                  <c:v>3.651097150141127E-2</c:v>
                </c:pt>
                <c:pt idx="525">
                  <c:v>3.6587036952450559E-2</c:v>
                </c:pt>
                <c:pt idx="526">
                  <c:v>3.8245010003256877E-2</c:v>
                </c:pt>
                <c:pt idx="527">
                  <c:v>3.9212849081174943E-2</c:v>
                </c:pt>
                <c:pt idx="528">
                  <c:v>3.6572026442193373E-2</c:v>
                </c:pt>
                <c:pt idx="529">
                  <c:v>3.4721894607727503E-2</c:v>
                </c:pt>
                <c:pt idx="530">
                  <c:v>3.1824871228844739E-2</c:v>
                </c:pt>
                <c:pt idx="531">
                  <c:v>3.0765755590693472E-2</c:v>
                </c:pt>
                <c:pt idx="532">
                  <c:v>2.9457990929094256E-2</c:v>
                </c:pt>
                <c:pt idx="533">
                  <c:v>2.7564611449237011E-2</c:v>
                </c:pt>
                <c:pt idx="534">
                  <c:v>2.5550996235035324E-2</c:v>
                </c:pt>
                <c:pt idx="535">
                  <c:v>2.5868725868725868E-2</c:v>
                </c:pt>
                <c:pt idx="536">
                  <c:v>2.6222475156503087E-2</c:v>
                </c:pt>
                <c:pt idx="537">
                  <c:v>2.6983764006402931E-2</c:v>
                </c:pt>
                <c:pt idx="538">
                  <c:v>2.7481718682789275E-2</c:v>
                </c:pt>
                <c:pt idx="539">
                  <c:v>2.8759324695720456E-2</c:v>
                </c:pt>
                <c:pt idx="540">
                  <c:v>2.984847717022247E-2</c:v>
                </c:pt>
                <c:pt idx="541">
                  <c:v>3.1536819637139807E-2</c:v>
                </c:pt>
                <c:pt idx="542">
                  <c:v>3.2302979671400722E-2</c:v>
                </c:pt>
                <c:pt idx="543">
                  <c:v>3.287909538996811E-2</c:v>
                </c:pt>
                <c:pt idx="544">
                  <c:v>3.3735225990378336E-2</c:v>
                </c:pt>
                <c:pt idx="545">
                  <c:v>3.2725964996403741E-2</c:v>
                </c:pt>
                <c:pt idx="546">
                  <c:v>3.1821462945139559E-2</c:v>
                </c:pt>
                <c:pt idx="547">
                  <c:v>3.1272126504602309E-2</c:v>
                </c:pt>
                <c:pt idx="548">
                  <c:v>2.9804965565136871E-2</c:v>
                </c:pt>
                <c:pt idx="549">
                  <c:v>2.9336517141395187E-2</c:v>
                </c:pt>
                <c:pt idx="550">
                  <c:v>2.8771773610106296E-2</c:v>
                </c:pt>
                <c:pt idx="551">
                  <c:v>2.7891267636324015E-2</c:v>
                </c:pt>
                <c:pt idx="552">
                  <c:v>2.8837259916208717E-2</c:v>
                </c:pt>
                <c:pt idx="553">
                  <c:v>2.8983945695506951E-2</c:v>
                </c:pt>
                <c:pt idx="554">
                  <c:v>2.7921627248945598E-2</c:v>
                </c:pt>
                <c:pt idx="555">
                  <c:v>2.7496457994437739E-2</c:v>
                </c:pt>
                <c:pt idx="556">
                  <c:v>2.7044158039298542E-2</c:v>
                </c:pt>
                <c:pt idx="557">
                  <c:v>2.8095238095238097E-2</c:v>
                </c:pt>
                <c:pt idx="558">
                  <c:v>2.9413331912399428E-2</c:v>
                </c:pt>
                <c:pt idx="559">
                  <c:v>3.0837952747430172E-2</c:v>
                </c:pt>
                <c:pt idx="560">
                  <c:v>3.2238805970149255E-2</c:v>
                </c:pt>
                <c:pt idx="561">
                  <c:v>3.3985581874356331E-2</c:v>
                </c:pt>
                <c:pt idx="562">
                  <c:v>3.6863087761454867E-2</c:v>
                </c:pt>
                <c:pt idx="563">
                  <c:v>3.736003445305771E-2</c:v>
                </c:pt>
                <c:pt idx="564">
                  <c:v>3.7926403438087564E-2</c:v>
                </c:pt>
                <c:pt idx="565">
                  <c:v>3.7496699234222337E-2</c:v>
                </c:pt>
                <c:pt idx="566">
                  <c:v>3.4848953500360859E-2</c:v>
                </c:pt>
                <c:pt idx="567">
                  <c:v>3.4822335025380714E-2</c:v>
                </c:pt>
                <c:pt idx="568">
                  <c:v>3.4113745980707391E-2</c:v>
                </c:pt>
                <c:pt idx="569">
                  <c:v>3.2742756460454193E-2</c:v>
                </c:pt>
                <c:pt idx="570">
                  <c:v>3.2450937846569265E-2</c:v>
                </c:pt>
                <c:pt idx="571">
                  <c:v>3.1480272362652738E-2</c:v>
                </c:pt>
                <c:pt idx="572">
                  <c:v>3.0644352227643758E-2</c:v>
                </c:pt>
                <c:pt idx="573">
                  <c:v>3.0608618391825854E-2</c:v>
                </c:pt>
                <c:pt idx="574">
                  <c:v>2.9438822447102116E-2</c:v>
                </c:pt>
                <c:pt idx="575">
                  <c:v>2.8166004188571181E-2</c:v>
                </c:pt>
                <c:pt idx="576">
                  <c:v>2.7696914247691922E-2</c:v>
                </c:pt>
                <c:pt idx="577">
                  <c:v>2.6993571057780618E-2</c:v>
                </c:pt>
                <c:pt idx="578">
                  <c:v>2.5929227549319794E-2</c:v>
                </c:pt>
                <c:pt idx="579">
                  <c:v>2.4844011565971696E-2</c:v>
                </c:pt>
                <c:pt idx="580">
                  <c:v>2.4394849137117178E-2</c:v>
                </c:pt>
                <c:pt idx="581">
                  <c:v>2.394217738292426E-2</c:v>
                </c:pt>
                <c:pt idx="582">
                  <c:v>2.4764830101746974E-2</c:v>
                </c:pt>
                <c:pt idx="583">
                  <c:v>2.4793064218743874E-2</c:v>
                </c:pt>
                <c:pt idx="584">
                  <c:v>2.6251526251526252E-2</c:v>
                </c:pt>
                <c:pt idx="585">
                  <c:v>2.6752921535893155E-2</c:v>
                </c:pt>
                <c:pt idx="586">
                  <c:v>2.7861286361519248E-2</c:v>
                </c:pt>
                <c:pt idx="587">
                  <c:v>2.901690882827768E-2</c:v>
                </c:pt>
                <c:pt idx="588">
                  <c:v>2.9336842999065978E-2</c:v>
                </c:pt>
                <c:pt idx="589">
                  <c:v>2.8910272642863177E-2</c:v>
                </c:pt>
                <c:pt idx="590">
                  <c:v>2.9689952071934509E-2</c:v>
                </c:pt>
                <c:pt idx="591">
                  <c:v>2.9541971735058743E-2</c:v>
                </c:pt>
                <c:pt idx="592">
                  <c:v>3.0027416336655205E-2</c:v>
                </c:pt>
                <c:pt idx="593">
                  <c:v>3.0690194326557965E-2</c:v>
                </c:pt>
                <c:pt idx="594">
                  <c:v>3.1526141384388806E-2</c:v>
                </c:pt>
                <c:pt idx="595">
                  <c:v>3.1421212830718803E-2</c:v>
                </c:pt>
                <c:pt idx="596">
                  <c:v>3.1829988193624557E-2</c:v>
                </c:pt>
                <c:pt idx="597">
                  <c:v>3.0824979999058779E-2</c:v>
                </c:pt>
                <c:pt idx="598">
                  <c:v>2.810379607555474E-2</c:v>
                </c:pt>
                <c:pt idx="599">
                  <c:v>2.653151167915381E-2</c:v>
                </c:pt>
                <c:pt idx="600">
                  <c:v>2.6029081351477384E-2</c:v>
                </c:pt>
                <c:pt idx="601">
                  <c:v>2.451681444857598E-2</c:v>
                </c:pt>
                <c:pt idx="602">
                  <c:v>2.5036760322696021E-2</c:v>
                </c:pt>
                <c:pt idx="603">
                  <c:v>2.492090152728409E-2</c:v>
                </c:pt>
                <c:pt idx="604">
                  <c:v>2.461377323906782E-2</c:v>
                </c:pt>
                <c:pt idx="605">
                  <c:v>2.5249365085207406E-2</c:v>
                </c:pt>
                <c:pt idx="606">
                  <c:v>2.576945412311266E-2</c:v>
                </c:pt>
                <c:pt idx="607">
                  <c:v>2.5485868868797609E-2</c:v>
                </c:pt>
                <c:pt idx="608">
                  <c:v>2.5581395348837209E-2</c:v>
                </c:pt>
                <c:pt idx="609">
                  <c:v>2.5464890369136833E-2</c:v>
                </c:pt>
                <c:pt idx="610">
                  <c:v>2.5719534598897736E-2</c:v>
                </c:pt>
                <c:pt idx="611">
                  <c:v>2.5957389428263217E-2</c:v>
                </c:pt>
                <c:pt idx="612">
                  <c:v>2.5589711623634395E-2</c:v>
                </c:pt>
                <c:pt idx="613">
                  <c:v>2.6266236874860373E-2</c:v>
                </c:pt>
                <c:pt idx="614">
                  <c:v>2.6265654767481807E-2</c:v>
                </c:pt>
                <c:pt idx="615">
                  <c:v>2.7036129822412738E-2</c:v>
                </c:pt>
                <c:pt idx="616">
                  <c:v>2.7986532796248419E-2</c:v>
                </c:pt>
                <c:pt idx="617">
                  <c:v>2.9048591987207956E-2</c:v>
                </c:pt>
                <c:pt idx="618">
                  <c:v>2.8958297775502073E-2</c:v>
                </c:pt>
                <c:pt idx="619">
                  <c:v>2.9357998417505662E-2</c:v>
                </c:pt>
                <c:pt idx="620">
                  <c:v>2.9457891160018818E-2</c:v>
                </c:pt>
                <c:pt idx="621">
                  <c:v>3.0260860764618074E-2</c:v>
                </c:pt>
                <c:pt idx="622">
                  <c:v>3.0486016037551338E-2</c:v>
                </c:pt>
                <c:pt idx="623">
                  <c:v>3.1184285987382907E-2</c:v>
                </c:pt>
                <c:pt idx="624">
                  <c:v>3.1450353204485582E-2</c:v>
                </c:pt>
                <c:pt idx="625">
                  <c:v>3.2373614490402811E-2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A2-4FD7-8B6C-6AC2B84BD9E9}"/>
            </c:ext>
          </c:extLst>
        </c:ser>
        <c:ser>
          <c:idx val="9"/>
          <c:order val="8"/>
          <c:tx>
            <c:v>14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london_hfr!$A$1:$A$681</c:f>
              <c:strCache>
                <c:ptCount val="644"/>
                <c:pt idx="0">
                  <c:v>date</c:v>
                </c:pt>
                <c:pt idx="1">
                  <c:v>19/03/2020</c:v>
                </c:pt>
                <c:pt idx="2">
                  <c:v>20/03/2020</c:v>
                </c:pt>
                <c:pt idx="3">
                  <c:v>21/03/2020</c:v>
                </c:pt>
                <c:pt idx="4">
                  <c:v>22/03/2020</c:v>
                </c:pt>
                <c:pt idx="5">
                  <c:v>23/03/2020</c:v>
                </c:pt>
                <c:pt idx="6">
                  <c:v>24/03/2020</c:v>
                </c:pt>
                <c:pt idx="7">
                  <c:v>25/03/2020</c:v>
                </c:pt>
                <c:pt idx="8">
                  <c:v>26/03/2020</c:v>
                </c:pt>
                <c:pt idx="9">
                  <c:v>27/03/2020</c:v>
                </c:pt>
                <c:pt idx="10">
                  <c:v>28/03/2020</c:v>
                </c:pt>
                <c:pt idx="11">
                  <c:v>29/03/2020</c:v>
                </c:pt>
                <c:pt idx="12">
                  <c:v>30/03/2020</c:v>
                </c:pt>
                <c:pt idx="13">
                  <c:v>31/03/2020</c:v>
                </c:pt>
                <c:pt idx="14">
                  <c:v>01/04/2020</c:v>
                </c:pt>
                <c:pt idx="15">
                  <c:v>02/04/2020</c:v>
                </c:pt>
                <c:pt idx="16">
                  <c:v>03/04/2020</c:v>
                </c:pt>
                <c:pt idx="17">
                  <c:v>04/04/2020</c:v>
                </c:pt>
                <c:pt idx="18">
                  <c:v>05/04/2020</c:v>
                </c:pt>
                <c:pt idx="19">
                  <c:v>06/04/2020</c:v>
                </c:pt>
                <c:pt idx="20">
                  <c:v>07/04/2020</c:v>
                </c:pt>
                <c:pt idx="21">
                  <c:v>08/04/2020</c:v>
                </c:pt>
                <c:pt idx="22">
                  <c:v>09/04/2020</c:v>
                </c:pt>
                <c:pt idx="23">
                  <c:v>10/04/2020</c:v>
                </c:pt>
                <c:pt idx="24">
                  <c:v>11/04/2020</c:v>
                </c:pt>
                <c:pt idx="25">
                  <c:v>12/04/2020</c:v>
                </c:pt>
                <c:pt idx="26">
                  <c:v>13/04/2020</c:v>
                </c:pt>
                <c:pt idx="27">
                  <c:v>14/04/2020</c:v>
                </c:pt>
                <c:pt idx="28">
                  <c:v>15/04/2020</c:v>
                </c:pt>
                <c:pt idx="29">
                  <c:v>16/04/2020</c:v>
                </c:pt>
                <c:pt idx="30">
                  <c:v>17/04/2020</c:v>
                </c:pt>
                <c:pt idx="31">
                  <c:v>18/04/2020</c:v>
                </c:pt>
                <c:pt idx="32">
                  <c:v>19/04/2020</c:v>
                </c:pt>
                <c:pt idx="33">
                  <c:v>20/04/2020</c:v>
                </c:pt>
                <c:pt idx="34">
                  <c:v>21/04/2020</c:v>
                </c:pt>
                <c:pt idx="35">
                  <c:v>22/04/2020</c:v>
                </c:pt>
                <c:pt idx="36">
                  <c:v>23/04/2020</c:v>
                </c:pt>
                <c:pt idx="37">
                  <c:v>24/04/2020</c:v>
                </c:pt>
                <c:pt idx="38">
                  <c:v>25/04/2020</c:v>
                </c:pt>
                <c:pt idx="39">
                  <c:v>26/04/2020</c:v>
                </c:pt>
                <c:pt idx="40">
                  <c:v>27/04/2020</c:v>
                </c:pt>
                <c:pt idx="41">
                  <c:v>28/04/2020</c:v>
                </c:pt>
                <c:pt idx="42">
                  <c:v>29/04/2020</c:v>
                </c:pt>
                <c:pt idx="43">
                  <c:v>30/04/2020</c:v>
                </c:pt>
                <c:pt idx="44">
                  <c:v>01/05/2020</c:v>
                </c:pt>
                <c:pt idx="45">
                  <c:v>02/05/2020</c:v>
                </c:pt>
                <c:pt idx="46">
                  <c:v>03/05/2020</c:v>
                </c:pt>
                <c:pt idx="47">
                  <c:v>04/05/2020</c:v>
                </c:pt>
                <c:pt idx="48">
                  <c:v>05/05/2020</c:v>
                </c:pt>
                <c:pt idx="49">
                  <c:v>06/05/2020</c:v>
                </c:pt>
                <c:pt idx="50">
                  <c:v>07/05/2020</c:v>
                </c:pt>
                <c:pt idx="51">
                  <c:v>08/05/2020</c:v>
                </c:pt>
                <c:pt idx="52">
                  <c:v>09/05/2020</c:v>
                </c:pt>
                <c:pt idx="53">
                  <c:v>10/05/2020</c:v>
                </c:pt>
                <c:pt idx="54">
                  <c:v>11/05/2020</c:v>
                </c:pt>
                <c:pt idx="55">
                  <c:v>12/05/2020</c:v>
                </c:pt>
                <c:pt idx="56">
                  <c:v>13/05/2020</c:v>
                </c:pt>
                <c:pt idx="57">
                  <c:v>14/05/2020</c:v>
                </c:pt>
                <c:pt idx="58">
                  <c:v>15/05/2020</c:v>
                </c:pt>
                <c:pt idx="59">
                  <c:v>16/05/2020</c:v>
                </c:pt>
                <c:pt idx="60">
                  <c:v>17/05/2020</c:v>
                </c:pt>
                <c:pt idx="61">
                  <c:v>18/05/2020</c:v>
                </c:pt>
                <c:pt idx="62">
                  <c:v>19/05/2020</c:v>
                </c:pt>
                <c:pt idx="63">
                  <c:v>20/05/2020</c:v>
                </c:pt>
                <c:pt idx="64">
                  <c:v>21/05/2020</c:v>
                </c:pt>
                <c:pt idx="65">
                  <c:v>22/05/2020</c:v>
                </c:pt>
                <c:pt idx="66">
                  <c:v>23/05/2020</c:v>
                </c:pt>
                <c:pt idx="67">
                  <c:v>24/05/2020</c:v>
                </c:pt>
                <c:pt idx="68">
                  <c:v>25/05/2020</c:v>
                </c:pt>
                <c:pt idx="69">
                  <c:v>26/05/2020</c:v>
                </c:pt>
                <c:pt idx="70">
                  <c:v>27/05/2020</c:v>
                </c:pt>
                <c:pt idx="71">
                  <c:v>28/05/2020</c:v>
                </c:pt>
                <c:pt idx="72">
                  <c:v>29/05/2020</c:v>
                </c:pt>
                <c:pt idx="73">
                  <c:v>30/05/2020</c:v>
                </c:pt>
                <c:pt idx="74">
                  <c:v>31/05/2020</c:v>
                </c:pt>
                <c:pt idx="75">
                  <c:v>01/06/2020</c:v>
                </c:pt>
                <c:pt idx="76">
                  <c:v>02/06/2020</c:v>
                </c:pt>
                <c:pt idx="77">
                  <c:v>03/06/2020</c:v>
                </c:pt>
                <c:pt idx="78">
                  <c:v>04/06/2020</c:v>
                </c:pt>
                <c:pt idx="79">
                  <c:v>05/06/2020</c:v>
                </c:pt>
                <c:pt idx="80">
                  <c:v>06/06/2020</c:v>
                </c:pt>
                <c:pt idx="81">
                  <c:v>07/06/2020</c:v>
                </c:pt>
                <c:pt idx="82">
                  <c:v>08/06/2020</c:v>
                </c:pt>
                <c:pt idx="83">
                  <c:v>09/06/2020</c:v>
                </c:pt>
                <c:pt idx="84">
                  <c:v>10/06/2020</c:v>
                </c:pt>
                <c:pt idx="85">
                  <c:v>11/06/2020</c:v>
                </c:pt>
                <c:pt idx="86">
                  <c:v>12/06/2020</c:v>
                </c:pt>
                <c:pt idx="87">
                  <c:v>13/06/2020</c:v>
                </c:pt>
                <c:pt idx="88">
                  <c:v>14/06/2020</c:v>
                </c:pt>
                <c:pt idx="89">
                  <c:v>15/06/2020</c:v>
                </c:pt>
                <c:pt idx="90">
                  <c:v>16/06/2020</c:v>
                </c:pt>
                <c:pt idx="91">
                  <c:v>17/06/2020</c:v>
                </c:pt>
                <c:pt idx="92">
                  <c:v>18/06/2020</c:v>
                </c:pt>
                <c:pt idx="93">
                  <c:v>19/06/2020</c:v>
                </c:pt>
                <c:pt idx="94">
                  <c:v>20/06/2020</c:v>
                </c:pt>
                <c:pt idx="95">
                  <c:v>21/06/2020</c:v>
                </c:pt>
                <c:pt idx="96">
                  <c:v>22/06/2020</c:v>
                </c:pt>
                <c:pt idx="97">
                  <c:v>23/06/2020</c:v>
                </c:pt>
                <c:pt idx="98">
                  <c:v>24/06/2020</c:v>
                </c:pt>
                <c:pt idx="99">
                  <c:v>25/06/2020</c:v>
                </c:pt>
                <c:pt idx="100">
                  <c:v>26/06/2020</c:v>
                </c:pt>
                <c:pt idx="101">
                  <c:v>27/06/2020</c:v>
                </c:pt>
                <c:pt idx="102">
                  <c:v>28/06/2020</c:v>
                </c:pt>
                <c:pt idx="103">
                  <c:v>29/06/2020</c:v>
                </c:pt>
                <c:pt idx="104">
                  <c:v>30/06/2020</c:v>
                </c:pt>
                <c:pt idx="105">
                  <c:v>01/07/2020</c:v>
                </c:pt>
                <c:pt idx="106">
                  <c:v>02/07/2020</c:v>
                </c:pt>
                <c:pt idx="107">
                  <c:v>03/07/2020</c:v>
                </c:pt>
                <c:pt idx="108">
                  <c:v>04/07/2020</c:v>
                </c:pt>
                <c:pt idx="109">
                  <c:v>05/07/2020</c:v>
                </c:pt>
                <c:pt idx="110">
                  <c:v>06/07/2020</c:v>
                </c:pt>
                <c:pt idx="111">
                  <c:v>07/07/2020</c:v>
                </c:pt>
                <c:pt idx="112">
                  <c:v>08/07/2020</c:v>
                </c:pt>
                <c:pt idx="113">
                  <c:v>09/07/2020</c:v>
                </c:pt>
                <c:pt idx="114">
                  <c:v>10/07/2020</c:v>
                </c:pt>
                <c:pt idx="115">
                  <c:v>11/07/2020</c:v>
                </c:pt>
                <c:pt idx="116">
                  <c:v>12/07/2020</c:v>
                </c:pt>
                <c:pt idx="117">
                  <c:v>13/07/2020</c:v>
                </c:pt>
                <c:pt idx="118">
                  <c:v>14/07/2020</c:v>
                </c:pt>
                <c:pt idx="119">
                  <c:v>15/07/2020</c:v>
                </c:pt>
                <c:pt idx="120">
                  <c:v>16/07/2020</c:v>
                </c:pt>
                <c:pt idx="121">
                  <c:v>17/07/2020</c:v>
                </c:pt>
                <c:pt idx="122">
                  <c:v>18/07/2020</c:v>
                </c:pt>
                <c:pt idx="123">
                  <c:v>19/07/2020</c:v>
                </c:pt>
                <c:pt idx="124">
                  <c:v>20/07/2020</c:v>
                </c:pt>
                <c:pt idx="125">
                  <c:v>21/07/2020</c:v>
                </c:pt>
                <c:pt idx="126">
                  <c:v>22/07/2020</c:v>
                </c:pt>
                <c:pt idx="127">
                  <c:v>23/07/2020</c:v>
                </c:pt>
                <c:pt idx="128">
                  <c:v>24/07/2020</c:v>
                </c:pt>
                <c:pt idx="129">
                  <c:v>25/07/2020</c:v>
                </c:pt>
                <c:pt idx="130">
                  <c:v>26/07/2020</c:v>
                </c:pt>
                <c:pt idx="131">
                  <c:v>27/07/2020</c:v>
                </c:pt>
                <c:pt idx="132">
                  <c:v>28/07/2020</c:v>
                </c:pt>
                <c:pt idx="133">
                  <c:v>29/07/2020</c:v>
                </c:pt>
                <c:pt idx="134">
                  <c:v>30/07/2020</c:v>
                </c:pt>
                <c:pt idx="135">
                  <c:v>31/07/2020</c:v>
                </c:pt>
                <c:pt idx="136">
                  <c:v>01/08/2020</c:v>
                </c:pt>
                <c:pt idx="137">
                  <c:v>02/08/2020</c:v>
                </c:pt>
                <c:pt idx="138">
                  <c:v>03/08/2020</c:v>
                </c:pt>
                <c:pt idx="139">
                  <c:v>04/08/2020</c:v>
                </c:pt>
                <c:pt idx="140">
                  <c:v>05/08/2020</c:v>
                </c:pt>
                <c:pt idx="141">
                  <c:v>06/08/2020</c:v>
                </c:pt>
                <c:pt idx="142">
                  <c:v>07/08/2020</c:v>
                </c:pt>
                <c:pt idx="143">
                  <c:v>08/08/2020</c:v>
                </c:pt>
                <c:pt idx="144">
                  <c:v>09/08/2020</c:v>
                </c:pt>
                <c:pt idx="145">
                  <c:v>10/08/2020</c:v>
                </c:pt>
                <c:pt idx="146">
                  <c:v>11/08/2020</c:v>
                </c:pt>
                <c:pt idx="147">
                  <c:v>12/08/2020</c:v>
                </c:pt>
                <c:pt idx="148">
                  <c:v>13/08/2020</c:v>
                </c:pt>
                <c:pt idx="149">
                  <c:v>14/08/2020</c:v>
                </c:pt>
                <c:pt idx="150">
                  <c:v>15/08/2020</c:v>
                </c:pt>
                <c:pt idx="151">
                  <c:v>16/08/2020</c:v>
                </c:pt>
                <c:pt idx="152">
                  <c:v>17/08/2020</c:v>
                </c:pt>
                <c:pt idx="153">
                  <c:v>18/08/2020</c:v>
                </c:pt>
                <c:pt idx="154">
                  <c:v>19/08/2020</c:v>
                </c:pt>
                <c:pt idx="155">
                  <c:v>20/08/2020</c:v>
                </c:pt>
                <c:pt idx="156">
                  <c:v>21/08/2020</c:v>
                </c:pt>
                <c:pt idx="157">
                  <c:v>22/08/2020</c:v>
                </c:pt>
                <c:pt idx="158">
                  <c:v>23/08/2020</c:v>
                </c:pt>
                <c:pt idx="159">
                  <c:v>24/08/2020</c:v>
                </c:pt>
                <c:pt idx="160">
                  <c:v>25/08/2020</c:v>
                </c:pt>
                <c:pt idx="161">
                  <c:v>26/08/2020</c:v>
                </c:pt>
                <c:pt idx="162">
                  <c:v>27/08/2020</c:v>
                </c:pt>
                <c:pt idx="163">
                  <c:v>28/08/2020</c:v>
                </c:pt>
                <c:pt idx="164">
                  <c:v>29/08/2020</c:v>
                </c:pt>
                <c:pt idx="165">
                  <c:v>30/08/2020</c:v>
                </c:pt>
                <c:pt idx="166">
                  <c:v>31/08/2020</c:v>
                </c:pt>
                <c:pt idx="167">
                  <c:v>01/09/2020</c:v>
                </c:pt>
                <c:pt idx="168">
                  <c:v>02/09/2020</c:v>
                </c:pt>
                <c:pt idx="169">
                  <c:v>03/09/2020</c:v>
                </c:pt>
                <c:pt idx="170">
                  <c:v>04/09/2020</c:v>
                </c:pt>
                <c:pt idx="171">
                  <c:v>05/09/2020</c:v>
                </c:pt>
                <c:pt idx="172">
                  <c:v>06/09/2020</c:v>
                </c:pt>
                <c:pt idx="173">
                  <c:v>07/09/2020</c:v>
                </c:pt>
                <c:pt idx="174">
                  <c:v>08/09/2020</c:v>
                </c:pt>
                <c:pt idx="175">
                  <c:v>09/09/2020</c:v>
                </c:pt>
                <c:pt idx="176">
                  <c:v>10/09/2020</c:v>
                </c:pt>
                <c:pt idx="177">
                  <c:v>11/09/2020</c:v>
                </c:pt>
                <c:pt idx="178">
                  <c:v>12/09/2020</c:v>
                </c:pt>
                <c:pt idx="179">
                  <c:v>13/09/2020</c:v>
                </c:pt>
                <c:pt idx="180">
                  <c:v>14/09/2020</c:v>
                </c:pt>
                <c:pt idx="181">
                  <c:v>15/09/2020</c:v>
                </c:pt>
                <c:pt idx="182">
                  <c:v>16/09/2020</c:v>
                </c:pt>
                <c:pt idx="183">
                  <c:v>17/09/2020</c:v>
                </c:pt>
                <c:pt idx="184">
                  <c:v>18/09/2020</c:v>
                </c:pt>
                <c:pt idx="185">
                  <c:v>19/09/2020</c:v>
                </c:pt>
                <c:pt idx="186">
                  <c:v>20/09/2020</c:v>
                </c:pt>
                <c:pt idx="187">
                  <c:v>21/09/2020</c:v>
                </c:pt>
                <c:pt idx="188">
                  <c:v>22/09/2020</c:v>
                </c:pt>
                <c:pt idx="189">
                  <c:v>23/09/2020</c:v>
                </c:pt>
                <c:pt idx="190">
                  <c:v>24/09/2020</c:v>
                </c:pt>
                <c:pt idx="191">
                  <c:v>25/09/2020</c:v>
                </c:pt>
                <c:pt idx="192">
                  <c:v>26/09/2020</c:v>
                </c:pt>
                <c:pt idx="193">
                  <c:v>27/09/2020</c:v>
                </c:pt>
                <c:pt idx="194">
                  <c:v>28/09/2020</c:v>
                </c:pt>
                <c:pt idx="195">
                  <c:v>29/09/2020</c:v>
                </c:pt>
                <c:pt idx="196">
                  <c:v>30/09/2020</c:v>
                </c:pt>
                <c:pt idx="197">
                  <c:v>01/10/2020</c:v>
                </c:pt>
                <c:pt idx="198">
                  <c:v>02/10/2020</c:v>
                </c:pt>
                <c:pt idx="199">
                  <c:v>03/10/2020</c:v>
                </c:pt>
                <c:pt idx="200">
                  <c:v>04/10/2020</c:v>
                </c:pt>
                <c:pt idx="201">
                  <c:v>05/10/2020</c:v>
                </c:pt>
                <c:pt idx="202">
                  <c:v>06/10/2020</c:v>
                </c:pt>
                <c:pt idx="203">
                  <c:v>07/10/2020</c:v>
                </c:pt>
                <c:pt idx="204">
                  <c:v>08/10/2020</c:v>
                </c:pt>
                <c:pt idx="205">
                  <c:v>09/10/2020</c:v>
                </c:pt>
                <c:pt idx="206">
                  <c:v>10/10/2020</c:v>
                </c:pt>
                <c:pt idx="207">
                  <c:v>11/10/2020</c:v>
                </c:pt>
                <c:pt idx="208">
                  <c:v>12/10/2020</c:v>
                </c:pt>
                <c:pt idx="209">
                  <c:v>13/10/2020</c:v>
                </c:pt>
                <c:pt idx="210">
                  <c:v>14/10/2020</c:v>
                </c:pt>
                <c:pt idx="211">
                  <c:v>15/10/2020</c:v>
                </c:pt>
                <c:pt idx="212">
                  <c:v>16/10/2020</c:v>
                </c:pt>
                <c:pt idx="213">
                  <c:v>17/10/2020</c:v>
                </c:pt>
                <c:pt idx="214">
                  <c:v>18/10/2020</c:v>
                </c:pt>
                <c:pt idx="215">
                  <c:v>19/10/2020</c:v>
                </c:pt>
                <c:pt idx="216">
                  <c:v>20/10/2020</c:v>
                </c:pt>
                <c:pt idx="217">
                  <c:v>21/10/2020</c:v>
                </c:pt>
                <c:pt idx="218">
                  <c:v>22/10/2020</c:v>
                </c:pt>
                <c:pt idx="219">
                  <c:v>23/10/2020</c:v>
                </c:pt>
                <c:pt idx="220">
                  <c:v>24/10/2020</c:v>
                </c:pt>
                <c:pt idx="221">
                  <c:v>25/10/2020</c:v>
                </c:pt>
                <c:pt idx="222">
                  <c:v>26/10/2020</c:v>
                </c:pt>
                <c:pt idx="223">
                  <c:v>27/10/2020</c:v>
                </c:pt>
                <c:pt idx="224">
                  <c:v>28/10/2020</c:v>
                </c:pt>
                <c:pt idx="225">
                  <c:v>29/10/2020</c:v>
                </c:pt>
                <c:pt idx="226">
                  <c:v>30/10/2020</c:v>
                </c:pt>
                <c:pt idx="227">
                  <c:v>31/10/2020</c:v>
                </c:pt>
                <c:pt idx="228">
                  <c:v>01/11/2020</c:v>
                </c:pt>
                <c:pt idx="229">
                  <c:v>02/11/2020</c:v>
                </c:pt>
                <c:pt idx="230">
                  <c:v>03/11/2020</c:v>
                </c:pt>
                <c:pt idx="231">
                  <c:v>04/11/2020</c:v>
                </c:pt>
                <c:pt idx="232">
                  <c:v>05/11/2020</c:v>
                </c:pt>
                <c:pt idx="233">
                  <c:v>06/11/2020</c:v>
                </c:pt>
                <c:pt idx="234">
                  <c:v>07/11/2020</c:v>
                </c:pt>
                <c:pt idx="235">
                  <c:v>08/11/2020</c:v>
                </c:pt>
                <c:pt idx="236">
                  <c:v>09/11/2020</c:v>
                </c:pt>
                <c:pt idx="237">
                  <c:v>10/11/2020</c:v>
                </c:pt>
                <c:pt idx="238">
                  <c:v>11/11/2020</c:v>
                </c:pt>
                <c:pt idx="239">
                  <c:v>12/11/2020</c:v>
                </c:pt>
                <c:pt idx="240">
                  <c:v>13/11/2020</c:v>
                </c:pt>
                <c:pt idx="241">
                  <c:v>14/11/2020</c:v>
                </c:pt>
                <c:pt idx="242">
                  <c:v>15/11/2020</c:v>
                </c:pt>
                <c:pt idx="243">
                  <c:v>16/11/2020</c:v>
                </c:pt>
                <c:pt idx="244">
                  <c:v>17/11/2020</c:v>
                </c:pt>
                <c:pt idx="245">
                  <c:v>18/11/2020</c:v>
                </c:pt>
                <c:pt idx="246">
                  <c:v>19/11/2020</c:v>
                </c:pt>
                <c:pt idx="247">
                  <c:v>20/11/2020</c:v>
                </c:pt>
                <c:pt idx="248">
                  <c:v>21/11/2020</c:v>
                </c:pt>
                <c:pt idx="249">
                  <c:v>22/11/2020</c:v>
                </c:pt>
                <c:pt idx="250">
                  <c:v>23/11/2020</c:v>
                </c:pt>
                <c:pt idx="251">
                  <c:v>24/11/2020</c:v>
                </c:pt>
                <c:pt idx="252">
                  <c:v>25/11/2020</c:v>
                </c:pt>
                <c:pt idx="253">
                  <c:v>26/11/2020</c:v>
                </c:pt>
                <c:pt idx="254">
                  <c:v>27/11/2020</c:v>
                </c:pt>
                <c:pt idx="255">
                  <c:v>28/11/2020</c:v>
                </c:pt>
                <c:pt idx="256">
                  <c:v>29/11/2020</c:v>
                </c:pt>
                <c:pt idx="257">
                  <c:v>30/11/2020</c:v>
                </c:pt>
                <c:pt idx="258">
                  <c:v>01/12/2020</c:v>
                </c:pt>
                <c:pt idx="259">
                  <c:v>02/12/2020</c:v>
                </c:pt>
                <c:pt idx="260">
                  <c:v>03/12/2020</c:v>
                </c:pt>
                <c:pt idx="261">
                  <c:v>04/12/2020</c:v>
                </c:pt>
                <c:pt idx="262">
                  <c:v>05/12/2020</c:v>
                </c:pt>
                <c:pt idx="263">
                  <c:v>06/12/2020</c:v>
                </c:pt>
                <c:pt idx="264">
                  <c:v>07/12/2020</c:v>
                </c:pt>
                <c:pt idx="265">
                  <c:v>08/12/2020</c:v>
                </c:pt>
                <c:pt idx="266">
                  <c:v>09/12/2020</c:v>
                </c:pt>
                <c:pt idx="267">
                  <c:v>10/12/2020</c:v>
                </c:pt>
                <c:pt idx="268">
                  <c:v>11/12/2020</c:v>
                </c:pt>
                <c:pt idx="269">
                  <c:v>12/12/2020</c:v>
                </c:pt>
                <c:pt idx="270">
                  <c:v>13/12/2020</c:v>
                </c:pt>
                <c:pt idx="271">
                  <c:v>14/12/2020</c:v>
                </c:pt>
                <c:pt idx="272">
                  <c:v>15/12/2020</c:v>
                </c:pt>
                <c:pt idx="273">
                  <c:v>16/12/2020</c:v>
                </c:pt>
                <c:pt idx="274">
                  <c:v>17/12/2020</c:v>
                </c:pt>
                <c:pt idx="275">
                  <c:v>18/12/2020</c:v>
                </c:pt>
                <c:pt idx="276">
                  <c:v>19/12/2020</c:v>
                </c:pt>
                <c:pt idx="277">
                  <c:v>20/12/2020</c:v>
                </c:pt>
                <c:pt idx="278">
                  <c:v>21/12/2020</c:v>
                </c:pt>
                <c:pt idx="279">
                  <c:v>22/12/2020</c:v>
                </c:pt>
                <c:pt idx="280">
                  <c:v>23/12/2020</c:v>
                </c:pt>
                <c:pt idx="281">
                  <c:v>24/12/2020</c:v>
                </c:pt>
                <c:pt idx="282">
                  <c:v>25/12/2020</c:v>
                </c:pt>
                <c:pt idx="283">
                  <c:v>26/12/2020</c:v>
                </c:pt>
                <c:pt idx="284">
                  <c:v>27/12/2020</c:v>
                </c:pt>
                <c:pt idx="285">
                  <c:v>28/12/2020</c:v>
                </c:pt>
                <c:pt idx="286">
                  <c:v>29/12/2020</c:v>
                </c:pt>
                <c:pt idx="287">
                  <c:v>30/12/2020</c:v>
                </c:pt>
                <c:pt idx="288">
                  <c:v>31/12/2020</c:v>
                </c:pt>
                <c:pt idx="289">
                  <c:v>01/01/2021</c:v>
                </c:pt>
                <c:pt idx="290">
                  <c:v>02/01/2021</c:v>
                </c:pt>
                <c:pt idx="291">
                  <c:v>03/01/2021</c:v>
                </c:pt>
                <c:pt idx="292">
                  <c:v>04/01/2021</c:v>
                </c:pt>
                <c:pt idx="293">
                  <c:v>05/01/2021</c:v>
                </c:pt>
                <c:pt idx="294">
                  <c:v>06/01/2021</c:v>
                </c:pt>
                <c:pt idx="295">
                  <c:v>07/01/2021</c:v>
                </c:pt>
                <c:pt idx="296">
                  <c:v>08/01/2021</c:v>
                </c:pt>
                <c:pt idx="297">
                  <c:v>09/01/2021</c:v>
                </c:pt>
                <c:pt idx="298">
                  <c:v>10/01/2021</c:v>
                </c:pt>
                <c:pt idx="299">
                  <c:v>11/01/2021</c:v>
                </c:pt>
                <c:pt idx="300">
                  <c:v>12/01/2021</c:v>
                </c:pt>
                <c:pt idx="301">
                  <c:v>13/01/2021</c:v>
                </c:pt>
                <c:pt idx="302">
                  <c:v>14/01/2021</c:v>
                </c:pt>
                <c:pt idx="303">
                  <c:v>15/01/2021</c:v>
                </c:pt>
                <c:pt idx="304">
                  <c:v>16/01/2021</c:v>
                </c:pt>
                <c:pt idx="305">
                  <c:v>17/01/2021</c:v>
                </c:pt>
                <c:pt idx="306">
                  <c:v>18/01/2021</c:v>
                </c:pt>
                <c:pt idx="307">
                  <c:v>19/01/2021</c:v>
                </c:pt>
                <c:pt idx="308">
                  <c:v>20/01/2021</c:v>
                </c:pt>
                <c:pt idx="309">
                  <c:v>21/01/2021</c:v>
                </c:pt>
                <c:pt idx="310">
                  <c:v>22/01/2021</c:v>
                </c:pt>
                <c:pt idx="311">
                  <c:v>23/01/2021</c:v>
                </c:pt>
                <c:pt idx="312">
                  <c:v>24/01/2021</c:v>
                </c:pt>
                <c:pt idx="313">
                  <c:v>25/01/2021</c:v>
                </c:pt>
                <c:pt idx="314">
                  <c:v>26/01/2021</c:v>
                </c:pt>
                <c:pt idx="315">
                  <c:v>27/01/2021</c:v>
                </c:pt>
                <c:pt idx="316">
                  <c:v>28/01/2021</c:v>
                </c:pt>
                <c:pt idx="317">
                  <c:v>29/01/2021</c:v>
                </c:pt>
                <c:pt idx="318">
                  <c:v>30/01/2021</c:v>
                </c:pt>
                <c:pt idx="319">
                  <c:v>31/01/2021</c:v>
                </c:pt>
                <c:pt idx="320">
                  <c:v>01/02/2021</c:v>
                </c:pt>
                <c:pt idx="321">
                  <c:v>02/02/2021</c:v>
                </c:pt>
                <c:pt idx="322">
                  <c:v>03/02/2021</c:v>
                </c:pt>
                <c:pt idx="323">
                  <c:v>04/02/2021</c:v>
                </c:pt>
                <c:pt idx="324">
                  <c:v>05/02/2021</c:v>
                </c:pt>
                <c:pt idx="325">
                  <c:v>06/02/2021</c:v>
                </c:pt>
                <c:pt idx="326">
                  <c:v>07/02/2021</c:v>
                </c:pt>
                <c:pt idx="327">
                  <c:v>08/02/2021</c:v>
                </c:pt>
                <c:pt idx="328">
                  <c:v>09/02/2021</c:v>
                </c:pt>
                <c:pt idx="329">
                  <c:v>10/02/2021</c:v>
                </c:pt>
                <c:pt idx="330">
                  <c:v>11/02/2021</c:v>
                </c:pt>
                <c:pt idx="331">
                  <c:v>12/02/2021</c:v>
                </c:pt>
                <c:pt idx="332">
                  <c:v>13/02/2021</c:v>
                </c:pt>
                <c:pt idx="333">
                  <c:v>14/02/2021</c:v>
                </c:pt>
                <c:pt idx="334">
                  <c:v>15/02/2021</c:v>
                </c:pt>
                <c:pt idx="335">
                  <c:v>16/02/2021</c:v>
                </c:pt>
                <c:pt idx="336">
                  <c:v>17/02/2021</c:v>
                </c:pt>
                <c:pt idx="337">
                  <c:v>18/02/2021</c:v>
                </c:pt>
                <c:pt idx="338">
                  <c:v>19/02/2021</c:v>
                </c:pt>
                <c:pt idx="339">
                  <c:v>20/02/2021</c:v>
                </c:pt>
                <c:pt idx="340">
                  <c:v>21/02/2021</c:v>
                </c:pt>
                <c:pt idx="341">
                  <c:v>22/02/2021</c:v>
                </c:pt>
                <c:pt idx="342">
                  <c:v>23/02/2021</c:v>
                </c:pt>
                <c:pt idx="343">
                  <c:v>24/02/2021</c:v>
                </c:pt>
                <c:pt idx="344">
                  <c:v>25/02/2021</c:v>
                </c:pt>
                <c:pt idx="345">
                  <c:v>26/02/2021</c:v>
                </c:pt>
                <c:pt idx="346">
                  <c:v>27/02/2021</c:v>
                </c:pt>
                <c:pt idx="347">
                  <c:v>28/02/2021</c:v>
                </c:pt>
                <c:pt idx="348">
                  <c:v>01/03/2021</c:v>
                </c:pt>
                <c:pt idx="349">
                  <c:v>02/03/2021</c:v>
                </c:pt>
                <c:pt idx="350">
                  <c:v>03/03/2021</c:v>
                </c:pt>
                <c:pt idx="351">
                  <c:v>04/03/2021</c:v>
                </c:pt>
                <c:pt idx="352">
                  <c:v>05/03/2021</c:v>
                </c:pt>
                <c:pt idx="353">
                  <c:v>06/03/2021</c:v>
                </c:pt>
                <c:pt idx="354">
                  <c:v>07/03/2021</c:v>
                </c:pt>
                <c:pt idx="355">
                  <c:v>08/03/2021</c:v>
                </c:pt>
                <c:pt idx="356">
                  <c:v>09/03/2021</c:v>
                </c:pt>
                <c:pt idx="357">
                  <c:v>10/03/2021</c:v>
                </c:pt>
                <c:pt idx="358">
                  <c:v>11/03/2021</c:v>
                </c:pt>
                <c:pt idx="359">
                  <c:v>12/03/2021</c:v>
                </c:pt>
                <c:pt idx="360">
                  <c:v>13/03/2021</c:v>
                </c:pt>
                <c:pt idx="361">
                  <c:v>14/03/2021</c:v>
                </c:pt>
                <c:pt idx="362">
                  <c:v>15/03/2021</c:v>
                </c:pt>
                <c:pt idx="363">
                  <c:v>16/03/2021</c:v>
                </c:pt>
                <c:pt idx="364">
                  <c:v>17/03/2021</c:v>
                </c:pt>
                <c:pt idx="365">
                  <c:v>18/03/2021</c:v>
                </c:pt>
                <c:pt idx="366">
                  <c:v>19/03/2021</c:v>
                </c:pt>
                <c:pt idx="367">
                  <c:v>20/03/2021</c:v>
                </c:pt>
                <c:pt idx="368">
                  <c:v>21/03/2021</c:v>
                </c:pt>
                <c:pt idx="369">
                  <c:v>22/03/2021</c:v>
                </c:pt>
                <c:pt idx="370">
                  <c:v>23/03/2021</c:v>
                </c:pt>
                <c:pt idx="371">
                  <c:v>24/03/2021</c:v>
                </c:pt>
                <c:pt idx="372">
                  <c:v>25/03/2021</c:v>
                </c:pt>
                <c:pt idx="373">
                  <c:v>26/03/2021</c:v>
                </c:pt>
                <c:pt idx="374">
                  <c:v>27/03/2021</c:v>
                </c:pt>
                <c:pt idx="375">
                  <c:v>28/03/2021</c:v>
                </c:pt>
                <c:pt idx="376">
                  <c:v>29/03/2021</c:v>
                </c:pt>
                <c:pt idx="377">
                  <c:v>30/03/2021</c:v>
                </c:pt>
                <c:pt idx="378">
                  <c:v>31/03/2021</c:v>
                </c:pt>
                <c:pt idx="379">
                  <c:v>01/04/2021</c:v>
                </c:pt>
                <c:pt idx="380">
                  <c:v>02/04/2021</c:v>
                </c:pt>
                <c:pt idx="381">
                  <c:v>03/04/2021</c:v>
                </c:pt>
                <c:pt idx="382">
                  <c:v>04/04/2021</c:v>
                </c:pt>
                <c:pt idx="383">
                  <c:v>05/04/2021</c:v>
                </c:pt>
                <c:pt idx="384">
                  <c:v>06/04/2021</c:v>
                </c:pt>
                <c:pt idx="385">
                  <c:v>07/04/2021</c:v>
                </c:pt>
                <c:pt idx="386">
                  <c:v>08/04/2021</c:v>
                </c:pt>
                <c:pt idx="387">
                  <c:v>09/04/2021</c:v>
                </c:pt>
                <c:pt idx="388">
                  <c:v>10/04/2021</c:v>
                </c:pt>
                <c:pt idx="389">
                  <c:v>11/04/2021</c:v>
                </c:pt>
                <c:pt idx="390">
                  <c:v>12/04/2021</c:v>
                </c:pt>
                <c:pt idx="391">
                  <c:v>13/04/2021</c:v>
                </c:pt>
                <c:pt idx="392">
                  <c:v>14/04/2021</c:v>
                </c:pt>
                <c:pt idx="393">
                  <c:v>15/04/2021</c:v>
                </c:pt>
                <c:pt idx="394">
                  <c:v>16/04/2021</c:v>
                </c:pt>
                <c:pt idx="395">
                  <c:v>17/04/2021</c:v>
                </c:pt>
                <c:pt idx="396">
                  <c:v>18/04/2021</c:v>
                </c:pt>
                <c:pt idx="397">
                  <c:v>19/04/2021</c:v>
                </c:pt>
                <c:pt idx="398">
                  <c:v>20/04/2021</c:v>
                </c:pt>
                <c:pt idx="399">
                  <c:v>21/04/2021</c:v>
                </c:pt>
                <c:pt idx="400">
                  <c:v>22/04/2021</c:v>
                </c:pt>
                <c:pt idx="401">
                  <c:v>23/04/2021</c:v>
                </c:pt>
                <c:pt idx="402">
                  <c:v>24/04/2021</c:v>
                </c:pt>
                <c:pt idx="403">
                  <c:v>25/04/2021</c:v>
                </c:pt>
                <c:pt idx="404">
                  <c:v>26/04/2021</c:v>
                </c:pt>
                <c:pt idx="405">
                  <c:v>27/04/2021</c:v>
                </c:pt>
                <c:pt idx="406">
                  <c:v>28/04/2021</c:v>
                </c:pt>
                <c:pt idx="407">
                  <c:v>29/04/2021</c:v>
                </c:pt>
                <c:pt idx="408">
                  <c:v>30/04/2021</c:v>
                </c:pt>
                <c:pt idx="409">
                  <c:v>01/05/2021</c:v>
                </c:pt>
                <c:pt idx="410">
                  <c:v>02/05/2021</c:v>
                </c:pt>
                <c:pt idx="411">
                  <c:v>03/05/2021</c:v>
                </c:pt>
                <c:pt idx="412">
                  <c:v>04/05/2021</c:v>
                </c:pt>
                <c:pt idx="413">
                  <c:v>05/05/2021</c:v>
                </c:pt>
                <c:pt idx="414">
                  <c:v>06/05/2021</c:v>
                </c:pt>
                <c:pt idx="415">
                  <c:v>07/05/2021</c:v>
                </c:pt>
                <c:pt idx="416">
                  <c:v>08/05/2021</c:v>
                </c:pt>
                <c:pt idx="417">
                  <c:v>09/05/2021</c:v>
                </c:pt>
                <c:pt idx="418">
                  <c:v>10/05/2021</c:v>
                </c:pt>
                <c:pt idx="419">
                  <c:v>11/05/2021</c:v>
                </c:pt>
                <c:pt idx="420">
                  <c:v>12/05/2021</c:v>
                </c:pt>
                <c:pt idx="421">
                  <c:v>13/05/2021</c:v>
                </c:pt>
                <c:pt idx="422">
                  <c:v>14/05/2021</c:v>
                </c:pt>
                <c:pt idx="423">
                  <c:v>15/05/2021</c:v>
                </c:pt>
                <c:pt idx="424">
                  <c:v>16/05/2021</c:v>
                </c:pt>
                <c:pt idx="425">
                  <c:v>17/05/2021</c:v>
                </c:pt>
                <c:pt idx="426">
                  <c:v>18/05/2021</c:v>
                </c:pt>
                <c:pt idx="427">
                  <c:v>19/05/2021</c:v>
                </c:pt>
                <c:pt idx="428">
                  <c:v>20/05/2021</c:v>
                </c:pt>
                <c:pt idx="429">
                  <c:v>21/05/2021</c:v>
                </c:pt>
                <c:pt idx="430">
                  <c:v>22/05/2021</c:v>
                </c:pt>
                <c:pt idx="431">
                  <c:v>23/05/2021</c:v>
                </c:pt>
                <c:pt idx="432">
                  <c:v>24/05/2021</c:v>
                </c:pt>
                <c:pt idx="433">
                  <c:v>25/05/2021</c:v>
                </c:pt>
                <c:pt idx="434">
                  <c:v>26/05/2021</c:v>
                </c:pt>
                <c:pt idx="435">
                  <c:v>27/05/2021</c:v>
                </c:pt>
                <c:pt idx="436">
                  <c:v>28/05/2021</c:v>
                </c:pt>
                <c:pt idx="437">
                  <c:v>29/05/2021</c:v>
                </c:pt>
                <c:pt idx="438">
                  <c:v>30/05/2021</c:v>
                </c:pt>
                <c:pt idx="439">
                  <c:v>31/05/2021</c:v>
                </c:pt>
                <c:pt idx="440">
                  <c:v>01/06/2021</c:v>
                </c:pt>
                <c:pt idx="441">
                  <c:v>02/06/2021</c:v>
                </c:pt>
                <c:pt idx="442">
                  <c:v>03/06/2021</c:v>
                </c:pt>
                <c:pt idx="443">
                  <c:v>04/06/2021</c:v>
                </c:pt>
                <c:pt idx="444">
                  <c:v>05/06/2021</c:v>
                </c:pt>
                <c:pt idx="445">
                  <c:v>06/06/2021</c:v>
                </c:pt>
                <c:pt idx="446">
                  <c:v>07/06/2021</c:v>
                </c:pt>
                <c:pt idx="447">
                  <c:v>08/06/2021</c:v>
                </c:pt>
                <c:pt idx="448">
                  <c:v>09/06/2021</c:v>
                </c:pt>
                <c:pt idx="449">
                  <c:v>10/06/2021</c:v>
                </c:pt>
                <c:pt idx="450">
                  <c:v>11/06/2021</c:v>
                </c:pt>
                <c:pt idx="451">
                  <c:v>12/06/2021</c:v>
                </c:pt>
                <c:pt idx="452">
                  <c:v>13/06/2021</c:v>
                </c:pt>
                <c:pt idx="453">
                  <c:v>14/06/2021</c:v>
                </c:pt>
                <c:pt idx="454">
                  <c:v>15/06/2021</c:v>
                </c:pt>
                <c:pt idx="455">
                  <c:v>16/06/2021</c:v>
                </c:pt>
                <c:pt idx="456">
                  <c:v>17/06/2021</c:v>
                </c:pt>
                <c:pt idx="457">
                  <c:v>18/06/2021</c:v>
                </c:pt>
                <c:pt idx="458">
                  <c:v>19/06/2021</c:v>
                </c:pt>
                <c:pt idx="459">
                  <c:v>20/06/2021</c:v>
                </c:pt>
                <c:pt idx="460">
                  <c:v>21/06/2021</c:v>
                </c:pt>
                <c:pt idx="461">
                  <c:v>22/06/2021</c:v>
                </c:pt>
                <c:pt idx="462">
                  <c:v>23/06/2021</c:v>
                </c:pt>
                <c:pt idx="463">
                  <c:v>24/06/2021</c:v>
                </c:pt>
                <c:pt idx="464">
                  <c:v>25/06/2021</c:v>
                </c:pt>
                <c:pt idx="465">
                  <c:v>26/06/2021</c:v>
                </c:pt>
                <c:pt idx="466">
                  <c:v>27/06/2021</c:v>
                </c:pt>
                <c:pt idx="467">
                  <c:v>28/06/2021</c:v>
                </c:pt>
                <c:pt idx="468">
                  <c:v>29/06/2021</c:v>
                </c:pt>
                <c:pt idx="469">
                  <c:v>30/06/2021</c:v>
                </c:pt>
                <c:pt idx="470">
                  <c:v>01/07/2021</c:v>
                </c:pt>
                <c:pt idx="471">
                  <c:v>02/07/2021</c:v>
                </c:pt>
                <c:pt idx="472">
                  <c:v>03/07/2021</c:v>
                </c:pt>
                <c:pt idx="473">
                  <c:v>04/07/2021</c:v>
                </c:pt>
                <c:pt idx="474">
                  <c:v>05/07/2021</c:v>
                </c:pt>
                <c:pt idx="475">
                  <c:v>06/07/2021</c:v>
                </c:pt>
                <c:pt idx="476">
                  <c:v>07/07/2021</c:v>
                </c:pt>
                <c:pt idx="477">
                  <c:v>08/07/2021</c:v>
                </c:pt>
                <c:pt idx="478">
                  <c:v>09/07/2021</c:v>
                </c:pt>
                <c:pt idx="479">
                  <c:v>10/07/2021</c:v>
                </c:pt>
                <c:pt idx="480">
                  <c:v>11/07/2021</c:v>
                </c:pt>
                <c:pt idx="481">
                  <c:v>12/07/2021</c:v>
                </c:pt>
                <c:pt idx="482">
                  <c:v>13/07/2021</c:v>
                </c:pt>
                <c:pt idx="483">
                  <c:v>14/07/2021</c:v>
                </c:pt>
                <c:pt idx="484">
                  <c:v>15/07/2021</c:v>
                </c:pt>
                <c:pt idx="485">
                  <c:v>16/07/2021</c:v>
                </c:pt>
                <c:pt idx="486">
                  <c:v>17/07/2021</c:v>
                </c:pt>
                <c:pt idx="487">
                  <c:v>18/07/2021</c:v>
                </c:pt>
                <c:pt idx="488">
                  <c:v>19/07/2021</c:v>
                </c:pt>
                <c:pt idx="489">
                  <c:v>20/07/2021</c:v>
                </c:pt>
                <c:pt idx="490">
                  <c:v>21/07/2021</c:v>
                </c:pt>
                <c:pt idx="491">
                  <c:v>22/07/2021</c:v>
                </c:pt>
                <c:pt idx="492">
                  <c:v>23/07/2021</c:v>
                </c:pt>
                <c:pt idx="493">
                  <c:v>24/07/2021</c:v>
                </c:pt>
                <c:pt idx="494">
                  <c:v>25/07/2021</c:v>
                </c:pt>
                <c:pt idx="495">
                  <c:v>26/07/2021</c:v>
                </c:pt>
                <c:pt idx="496">
                  <c:v>27/07/2021</c:v>
                </c:pt>
                <c:pt idx="497">
                  <c:v>28/07/2021</c:v>
                </c:pt>
                <c:pt idx="498">
                  <c:v>29/07/2021</c:v>
                </c:pt>
                <c:pt idx="499">
                  <c:v>30/07/2021</c:v>
                </c:pt>
                <c:pt idx="500">
                  <c:v>31/07/2021</c:v>
                </c:pt>
                <c:pt idx="501">
                  <c:v>01/08/2021</c:v>
                </c:pt>
                <c:pt idx="502">
                  <c:v>02/08/2021</c:v>
                </c:pt>
                <c:pt idx="503">
                  <c:v>03/08/2021</c:v>
                </c:pt>
                <c:pt idx="504">
                  <c:v>04/08/2021</c:v>
                </c:pt>
                <c:pt idx="505">
                  <c:v>05/08/2021</c:v>
                </c:pt>
                <c:pt idx="506">
                  <c:v>06/08/2021</c:v>
                </c:pt>
                <c:pt idx="507">
                  <c:v>07/08/2021</c:v>
                </c:pt>
                <c:pt idx="508">
                  <c:v>08/08/2021</c:v>
                </c:pt>
                <c:pt idx="509">
                  <c:v>09/08/2021</c:v>
                </c:pt>
                <c:pt idx="510">
                  <c:v>10/08/2021</c:v>
                </c:pt>
                <c:pt idx="511">
                  <c:v>11/08/2021</c:v>
                </c:pt>
                <c:pt idx="512">
                  <c:v>12/08/2021</c:v>
                </c:pt>
                <c:pt idx="513">
                  <c:v>13/08/2021</c:v>
                </c:pt>
                <c:pt idx="514">
                  <c:v>14/08/2021</c:v>
                </c:pt>
                <c:pt idx="515">
                  <c:v>15/08/2021</c:v>
                </c:pt>
                <c:pt idx="516">
                  <c:v>16/08/2021</c:v>
                </c:pt>
                <c:pt idx="517">
                  <c:v>17/08/2021</c:v>
                </c:pt>
                <c:pt idx="518">
                  <c:v>18/08/2021</c:v>
                </c:pt>
                <c:pt idx="519">
                  <c:v>19/08/2021</c:v>
                </c:pt>
                <c:pt idx="520">
                  <c:v>20/08/2021</c:v>
                </c:pt>
                <c:pt idx="521">
                  <c:v>21/08/2021</c:v>
                </c:pt>
                <c:pt idx="522">
                  <c:v>22/08/2021</c:v>
                </c:pt>
                <c:pt idx="523">
                  <c:v>23/08/2021</c:v>
                </c:pt>
                <c:pt idx="524">
                  <c:v>24/08/2021</c:v>
                </c:pt>
                <c:pt idx="525">
                  <c:v>25/08/2021</c:v>
                </c:pt>
                <c:pt idx="526">
                  <c:v>26/08/2021</c:v>
                </c:pt>
                <c:pt idx="527">
                  <c:v>27/08/2021</c:v>
                </c:pt>
                <c:pt idx="528">
                  <c:v>28/08/2021</c:v>
                </c:pt>
                <c:pt idx="529">
                  <c:v>29/08/2021</c:v>
                </c:pt>
                <c:pt idx="530">
                  <c:v>30/08/2021</c:v>
                </c:pt>
                <c:pt idx="531">
                  <c:v>31/08/2021</c:v>
                </c:pt>
                <c:pt idx="532">
                  <c:v>01/09/2021</c:v>
                </c:pt>
                <c:pt idx="533">
                  <c:v>02/09/2021</c:v>
                </c:pt>
                <c:pt idx="534">
                  <c:v>03/09/2021</c:v>
                </c:pt>
                <c:pt idx="535">
                  <c:v>04/09/2021</c:v>
                </c:pt>
                <c:pt idx="536">
                  <c:v>05/09/2021</c:v>
                </c:pt>
                <c:pt idx="537">
                  <c:v>06/09/2021</c:v>
                </c:pt>
                <c:pt idx="538">
                  <c:v>07/09/2021</c:v>
                </c:pt>
                <c:pt idx="539">
                  <c:v>08/09/2021</c:v>
                </c:pt>
                <c:pt idx="540">
                  <c:v>09/09/2021</c:v>
                </c:pt>
                <c:pt idx="541">
                  <c:v>10/09/2021</c:v>
                </c:pt>
                <c:pt idx="542">
                  <c:v>11/09/2021</c:v>
                </c:pt>
                <c:pt idx="543">
                  <c:v>12/09/2021</c:v>
                </c:pt>
                <c:pt idx="544">
                  <c:v>13/09/2021</c:v>
                </c:pt>
                <c:pt idx="545">
                  <c:v>14/09/2021</c:v>
                </c:pt>
                <c:pt idx="546">
                  <c:v>15/09/2021</c:v>
                </c:pt>
                <c:pt idx="547">
                  <c:v>16/09/2021</c:v>
                </c:pt>
                <c:pt idx="548">
                  <c:v>17/09/2021</c:v>
                </c:pt>
                <c:pt idx="549">
                  <c:v>18/09/2021</c:v>
                </c:pt>
                <c:pt idx="550">
                  <c:v>19/09/2021</c:v>
                </c:pt>
                <c:pt idx="551">
                  <c:v>20/09/2021</c:v>
                </c:pt>
                <c:pt idx="552">
                  <c:v>21/09/2021</c:v>
                </c:pt>
                <c:pt idx="553">
                  <c:v>22/09/2021</c:v>
                </c:pt>
                <c:pt idx="554">
                  <c:v>23/09/2021</c:v>
                </c:pt>
                <c:pt idx="555">
                  <c:v>24/09/2021</c:v>
                </c:pt>
                <c:pt idx="556">
                  <c:v>25/09/2021</c:v>
                </c:pt>
                <c:pt idx="557">
                  <c:v>26/09/2021</c:v>
                </c:pt>
                <c:pt idx="558">
                  <c:v>27/09/2021</c:v>
                </c:pt>
                <c:pt idx="559">
                  <c:v>28/09/2021</c:v>
                </c:pt>
                <c:pt idx="560">
                  <c:v>29/09/2021</c:v>
                </c:pt>
                <c:pt idx="561">
                  <c:v>30/09/2021</c:v>
                </c:pt>
                <c:pt idx="562">
                  <c:v>01/10/2021</c:v>
                </c:pt>
                <c:pt idx="563">
                  <c:v>02/10/2021</c:v>
                </c:pt>
                <c:pt idx="564">
                  <c:v>03/10/2021</c:v>
                </c:pt>
                <c:pt idx="565">
                  <c:v>04/10/2021</c:v>
                </c:pt>
                <c:pt idx="566">
                  <c:v>05/10/2021</c:v>
                </c:pt>
                <c:pt idx="567">
                  <c:v>06/10/2021</c:v>
                </c:pt>
                <c:pt idx="568">
                  <c:v>07/10/2021</c:v>
                </c:pt>
                <c:pt idx="569">
                  <c:v>08/10/2021</c:v>
                </c:pt>
                <c:pt idx="570">
                  <c:v>09/10/2021</c:v>
                </c:pt>
                <c:pt idx="571">
                  <c:v>10/10/2021</c:v>
                </c:pt>
                <c:pt idx="572">
                  <c:v>11/10/2021</c:v>
                </c:pt>
                <c:pt idx="573">
                  <c:v>12/10/2021</c:v>
                </c:pt>
                <c:pt idx="574">
                  <c:v>13/10/2021</c:v>
                </c:pt>
                <c:pt idx="575">
                  <c:v>14/10/2021</c:v>
                </c:pt>
                <c:pt idx="576">
                  <c:v>15/10/2021</c:v>
                </c:pt>
                <c:pt idx="577">
                  <c:v>16/10/2021</c:v>
                </c:pt>
                <c:pt idx="578">
                  <c:v>17/10/2021</c:v>
                </c:pt>
                <c:pt idx="579">
                  <c:v>18/10/2021</c:v>
                </c:pt>
                <c:pt idx="580">
                  <c:v>19/10/2021</c:v>
                </c:pt>
                <c:pt idx="581">
                  <c:v>20/10/2021</c:v>
                </c:pt>
                <c:pt idx="582">
                  <c:v>21/10/2021</c:v>
                </c:pt>
                <c:pt idx="583">
                  <c:v>22/10/2021</c:v>
                </c:pt>
                <c:pt idx="584">
                  <c:v>23/10/2021</c:v>
                </c:pt>
                <c:pt idx="585">
                  <c:v>24/10/2021</c:v>
                </c:pt>
                <c:pt idx="586">
                  <c:v>25/10/2021</c:v>
                </c:pt>
                <c:pt idx="587">
                  <c:v>26/10/2021</c:v>
                </c:pt>
                <c:pt idx="588">
                  <c:v>27/10/2021</c:v>
                </c:pt>
                <c:pt idx="589">
                  <c:v>28/10/2021</c:v>
                </c:pt>
                <c:pt idx="590">
                  <c:v>29/10/2021</c:v>
                </c:pt>
                <c:pt idx="591">
                  <c:v>30/10/2021</c:v>
                </c:pt>
                <c:pt idx="592">
                  <c:v>31/10/2021</c:v>
                </c:pt>
                <c:pt idx="593">
                  <c:v>01/11/2021</c:v>
                </c:pt>
                <c:pt idx="594">
                  <c:v>02/11/2021</c:v>
                </c:pt>
                <c:pt idx="595">
                  <c:v>03/11/2021</c:v>
                </c:pt>
                <c:pt idx="596">
                  <c:v>04/11/2021</c:v>
                </c:pt>
                <c:pt idx="597">
                  <c:v>05/11/2021</c:v>
                </c:pt>
                <c:pt idx="598">
                  <c:v>06/11/2021</c:v>
                </c:pt>
                <c:pt idx="599">
                  <c:v>07/11/2021</c:v>
                </c:pt>
                <c:pt idx="600">
                  <c:v>08/11/2021</c:v>
                </c:pt>
                <c:pt idx="601">
                  <c:v>09/11/2021</c:v>
                </c:pt>
                <c:pt idx="602">
                  <c:v>10/11/2021</c:v>
                </c:pt>
                <c:pt idx="603">
                  <c:v>11/11/2021</c:v>
                </c:pt>
                <c:pt idx="604">
                  <c:v>12/11/2021</c:v>
                </c:pt>
                <c:pt idx="605">
                  <c:v>13/11/2021</c:v>
                </c:pt>
                <c:pt idx="606">
                  <c:v>14/11/2021</c:v>
                </c:pt>
                <c:pt idx="607">
                  <c:v>15/11/2021</c:v>
                </c:pt>
                <c:pt idx="608">
                  <c:v>16/11/2021</c:v>
                </c:pt>
                <c:pt idx="609">
                  <c:v>17/11/2021</c:v>
                </c:pt>
                <c:pt idx="610">
                  <c:v>18/11/2021</c:v>
                </c:pt>
                <c:pt idx="611">
                  <c:v>19/11/2021</c:v>
                </c:pt>
                <c:pt idx="612">
                  <c:v>20/11/2021</c:v>
                </c:pt>
                <c:pt idx="613">
                  <c:v>21/11/2021</c:v>
                </c:pt>
                <c:pt idx="614">
                  <c:v>22/11/2021</c:v>
                </c:pt>
                <c:pt idx="615">
                  <c:v>23/11/2021</c:v>
                </c:pt>
                <c:pt idx="616">
                  <c:v>24/11/2021</c:v>
                </c:pt>
                <c:pt idx="617">
                  <c:v>25/11/2021</c:v>
                </c:pt>
                <c:pt idx="618">
                  <c:v>26/11/2021</c:v>
                </c:pt>
                <c:pt idx="619">
                  <c:v>27/11/2021</c:v>
                </c:pt>
                <c:pt idx="620">
                  <c:v>28/11/2021</c:v>
                </c:pt>
                <c:pt idx="621">
                  <c:v>29/11/2021</c:v>
                </c:pt>
                <c:pt idx="622">
                  <c:v>30/11/2021</c:v>
                </c:pt>
                <c:pt idx="623">
                  <c:v>01/12/2021</c:v>
                </c:pt>
                <c:pt idx="624">
                  <c:v>02/12/2021</c:v>
                </c:pt>
                <c:pt idx="625">
                  <c:v>03/12/2021</c:v>
                </c:pt>
                <c:pt idx="626">
                  <c:v>04/12/2021</c:v>
                </c:pt>
                <c:pt idx="627">
                  <c:v>05/12/2021</c:v>
                </c:pt>
                <c:pt idx="628">
                  <c:v>06/12/2021</c:v>
                </c:pt>
                <c:pt idx="629">
                  <c:v>07/12/2021</c:v>
                </c:pt>
                <c:pt idx="630">
                  <c:v>08/12/2021</c:v>
                </c:pt>
                <c:pt idx="631">
                  <c:v>09/12/2021</c:v>
                </c:pt>
                <c:pt idx="632">
                  <c:v>10/12/2021</c:v>
                </c:pt>
                <c:pt idx="633">
                  <c:v>11/12/2021</c:v>
                </c:pt>
                <c:pt idx="634">
                  <c:v>12/12/2021</c:v>
                </c:pt>
                <c:pt idx="635">
                  <c:v>13/12/2021</c:v>
                </c:pt>
                <c:pt idx="636">
                  <c:v>14/12/2021</c:v>
                </c:pt>
                <c:pt idx="637">
                  <c:v>15/12/2021</c:v>
                </c:pt>
                <c:pt idx="638">
                  <c:v>16/12/2021</c:v>
                </c:pt>
                <c:pt idx="639">
                  <c:v>17/12/2021</c:v>
                </c:pt>
                <c:pt idx="640">
                  <c:v>18/12/2021</c:v>
                </c:pt>
                <c:pt idx="641">
                  <c:v>19/12/2021</c:v>
                </c:pt>
                <c:pt idx="642">
                  <c:v>20/12/2021</c:v>
                </c:pt>
                <c:pt idx="643">
                  <c:v>21/12/2021</c:v>
                </c:pt>
              </c:strCache>
            </c:strRef>
          </c:cat>
          <c:val>
            <c:numRef>
              <c:f>london_hfr!$T$1:$T$681</c:f>
              <c:numCache>
                <c:formatCode>0.0%</c:formatCode>
                <c:ptCount val="681"/>
                <c:pt idx="0" formatCode="0">
                  <c:v>14</c:v>
                </c:pt>
                <c:pt idx="2">
                  <c:v>3.087578944822357E-2</c:v>
                </c:pt>
                <c:pt idx="3" formatCode="0">
                  <c:v>14</c:v>
                </c:pt>
                <c:pt idx="4">
                  <c:v>2.903359831723017E-2</c:v>
                </c:pt>
                <c:pt idx="5">
                  <c:v>3.5686859213116463E-2</c:v>
                </c:pt>
                <c:pt idx="6">
                  <c:v>2.9535128899381743E-2</c:v>
                </c:pt>
                <c:pt idx="7">
                  <c:v>3.0011726335693385E-2</c:v>
                </c:pt>
                <c:pt idx="8">
                  <c:v>2.8118583820082491E-2</c:v>
                </c:pt>
                <c:pt idx="9">
                  <c:v>3.2868840103837144E-2</c:v>
                </c:pt>
                <c:pt idx="13">
                  <c:v>0.48209825145711904</c:v>
                </c:pt>
                <c:pt idx="14">
                  <c:v>0.43389830508474575</c:v>
                </c:pt>
                <c:pt idx="15">
                  <c:v>0.41603849238171614</c:v>
                </c:pt>
                <c:pt idx="16">
                  <c:v>0.39942159383033421</c:v>
                </c:pt>
                <c:pt idx="17">
                  <c:v>0.372976438531816</c:v>
                </c:pt>
                <c:pt idx="18">
                  <c:v>0.34887512226931855</c:v>
                </c:pt>
                <c:pt idx="19">
                  <c:v>0.34413369713506142</c:v>
                </c:pt>
                <c:pt idx="20">
                  <c:v>0.33309077678733851</c:v>
                </c:pt>
                <c:pt idx="21">
                  <c:v>0.32083015993907082</c:v>
                </c:pt>
                <c:pt idx="22">
                  <c:v>0.30916552667578662</c:v>
                </c:pt>
                <c:pt idx="23">
                  <c:v>0.31603870702079473</c:v>
                </c:pt>
                <c:pt idx="24">
                  <c:v>0.33207463349622396</c:v>
                </c:pt>
                <c:pt idx="25">
                  <c:v>0.3458576429404901</c:v>
                </c:pt>
                <c:pt idx="26">
                  <c:v>0.34458128078817735</c:v>
                </c:pt>
                <c:pt idx="27">
                  <c:v>0.35556108484697685</c:v>
                </c:pt>
                <c:pt idx="28">
                  <c:v>0.36983842010771995</c:v>
                </c:pt>
                <c:pt idx="29">
                  <c:v>0.3719704952581665</c:v>
                </c:pt>
                <c:pt idx="30">
                  <c:v>0.36303630363036304</c:v>
                </c:pt>
                <c:pt idx="31">
                  <c:v>0.35663338088445079</c:v>
                </c:pt>
                <c:pt idx="32">
                  <c:v>0.38655980271270035</c:v>
                </c:pt>
                <c:pt idx="33">
                  <c:v>0.39893450329050456</c:v>
                </c:pt>
                <c:pt idx="34">
                  <c:v>0.39137700534759357</c:v>
                </c:pt>
                <c:pt idx="35">
                  <c:v>0.37811965811965814</c:v>
                </c:pt>
                <c:pt idx="36">
                  <c:v>0.36418015482054894</c:v>
                </c:pt>
                <c:pt idx="37">
                  <c:v>0.3387610619469027</c:v>
                </c:pt>
                <c:pt idx="38">
                  <c:v>0.32136176580621023</c:v>
                </c:pt>
                <c:pt idx="39">
                  <c:v>0.27155012948575658</c:v>
                </c:pt>
                <c:pt idx="40">
                  <c:v>0.23906369915579431</c:v>
                </c:pt>
                <c:pt idx="41">
                  <c:v>0.23258513931888544</c:v>
                </c:pt>
                <c:pt idx="42">
                  <c:v>0.23027633159791749</c:v>
                </c:pt>
                <c:pt idx="43">
                  <c:v>0.2293967714528462</c:v>
                </c:pt>
                <c:pt idx="44">
                  <c:v>0.23924977127172917</c:v>
                </c:pt>
                <c:pt idx="45">
                  <c:v>0.25442372070779529</c:v>
                </c:pt>
                <c:pt idx="46">
                  <c:v>0.26528497409326424</c:v>
                </c:pt>
                <c:pt idx="47">
                  <c:v>0.27921348314606742</c:v>
                </c:pt>
                <c:pt idx="48">
                  <c:v>0.30416156670746636</c:v>
                </c:pt>
                <c:pt idx="49">
                  <c:v>0.3172823218997361</c:v>
                </c:pt>
                <c:pt idx="50">
                  <c:v>0.32040816326530613</c:v>
                </c:pt>
                <c:pt idx="51">
                  <c:v>0.32295438088341782</c:v>
                </c:pt>
                <c:pt idx="52">
                  <c:v>0.31222385861561119</c:v>
                </c:pt>
                <c:pt idx="53">
                  <c:v>0.32586872586872584</c:v>
                </c:pt>
                <c:pt idx="54">
                  <c:v>0.34210526315789475</c:v>
                </c:pt>
                <c:pt idx="55">
                  <c:v>0.34210526315789475</c:v>
                </c:pt>
                <c:pt idx="56">
                  <c:v>0.34832535885167465</c:v>
                </c:pt>
                <c:pt idx="57">
                  <c:v>0.36536536536536535</c:v>
                </c:pt>
                <c:pt idx="58">
                  <c:v>0.38235294117647056</c:v>
                </c:pt>
                <c:pt idx="59">
                  <c:v>0.39233370913190535</c:v>
                </c:pt>
                <c:pt idx="60">
                  <c:v>0.42009685230024213</c:v>
                </c:pt>
                <c:pt idx="61">
                  <c:v>0.42233009708737868</c:v>
                </c:pt>
                <c:pt idx="62">
                  <c:v>0.44890038809831823</c:v>
                </c:pt>
                <c:pt idx="63">
                  <c:v>0.47389033942558745</c:v>
                </c:pt>
                <c:pt idx="64">
                  <c:v>0.50945945945945947</c:v>
                </c:pt>
                <c:pt idx="65">
                  <c:v>0.58187134502923976</c:v>
                </c:pt>
                <c:pt idx="66">
                  <c:v>0.61513687600644129</c:v>
                </c:pt>
                <c:pt idx="67">
                  <c:v>0.6316725978647687</c:v>
                </c:pt>
                <c:pt idx="68">
                  <c:v>0.68399168399168409</c:v>
                </c:pt>
                <c:pt idx="69">
                  <c:v>0.67614879649890591</c:v>
                </c:pt>
                <c:pt idx="70">
                  <c:v>0.65661252900232026</c:v>
                </c:pt>
                <c:pt idx="71">
                  <c:v>0.59712230215827333</c:v>
                </c:pt>
                <c:pt idx="72">
                  <c:v>0.55853658536585371</c:v>
                </c:pt>
                <c:pt idx="73">
                  <c:v>0.63613231552162852</c:v>
                </c:pt>
                <c:pt idx="74">
                  <c:v>0.68298969072164939</c:v>
                </c:pt>
                <c:pt idx="75">
                  <c:v>0.76280323450134779</c:v>
                </c:pt>
                <c:pt idx="76">
                  <c:v>0.83333333333333326</c:v>
                </c:pt>
                <c:pt idx="77">
                  <c:v>0.8125</c:v>
                </c:pt>
                <c:pt idx="78">
                  <c:v>0.80533333333333346</c:v>
                </c:pt>
                <c:pt idx="79">
                  <c:v>0.82152230971128604</c:v>
                </c:pt>
                <c:pt idx="80">
                  <c:v>0.80693069306930687</c:v>
                </c:pt>
                <c:pt idx="81">
                  <c:v>0.85145888594164454</c:v>
                </c:pt>
                <c:pt idx="82">
                  <c:v>0.86885245901639352</c:v>
                </c:pt>
                <c:pt idx="83">
                  <c:v>0.82887700534759357</c:v>
                </c:pt>
                <c:pt idx="84">
                  <c:v>0.87431693989071047</c:v>
                </c:pt>
                <c:pt idx="85">
                  <c:v>0.88920454545454553</c:v>
                </c:pt>
                <c:pt idx="86">
                  <c:v>0.8125</c:v>
                </c:pt>
                <c:pt idx="87">
                  <c:v>0.74838709677419368</c:v>
                </c:pt>
                <c:pt idx="88">
                  <c:v>0.77740863787375425</c:v>
                </c:pt>
                <c:pt idx="89">
                  <c:v>0.71333333333333337</c:v>
                </c:pt>
                <c:pt idx="90">
                  <c:v>0.68904593639575973</c:v>
                </c:pt>
                <c:pt idx="91">
                  <c:v>0.66666666666666663</c:v>
                </c:pt>
                <c:pt idx="92">
                  <c:v>0.69516728624535318</c:v>
                </c:pt>
                <c:pt idx="93">
                  <c:v>0.70357142857142851</c:v>
                </c:pt>
                <c:pt idx="94">
                  <c:v>0.68661971830985924</c:v>
                </c:pt>
                <c:pt idx="95">
                  <c:v>0.59930313588850181</c:v>
                </c:pt>
                <c:pt idx="96">
                  <c:v>0.57718120805369133</c:v>
                </c:pt>
                <c:pt idx="97">
                  <c:v>0.57605177993527501</c:v>
                </c:pt>
                <c:pt idx="98">
                  <c:v>0.57371794871794879</c:v>
                </c:pt>
                <c:pt idx="99">
                  <c:v>0.56026058631921827</c:v>
                </c:pt>
                <c:pt idx="100">
                  <c:v>0.51118210862619806</c:v>
                </c:pt>
                <c:pt idx="101">
                  <c:v>0.48571428571428571</c:v>
                </c:pt>
                <c:pt idx="102">
                  <c:v>0.4662379421221865</c:v>
                </c:pt>
                <c:pt idx="103">
                  <c:v>0.48299319727891155</c:v>
                </c:pt>
                <c:pt idx="104">
                  <c:v>0.471830985915493</c:v>
                </c:pt>
                <c:pt idx="105">
                  <c:v>0.42957746478873238</c:v>
                </c:pt>
                <c:pt idx="106">
                  <c:v>0.36102236421725237</c:v>
                </c:pt>
                <c:pt idx="107">
                  <c:v>0.35161290322580646</c:v>
                </c:pt>
                <c:pt idx="108">
                  <c:v>0.31661442006269597</c:v>
                </c:pt>
                <c:pt idx="109">
                  <c:v>0.26946107784431139</c:v>
                </c:pt>
                <c:pt idx="110">
                  <c:v>0.22857142857142856</c:v>
                </c:pt>
                <c:pt idx="111">
                  <c:v>0.21875</c:v>
                </c:pt>
                <c:pt idx="112">
                  <c:v>0.22713864306784659</c:v>
                </c:pt>
                <c:pt idx="113">
                  <c:v>0.2423312883435583</c:v>
                </c:pt>
                <c:pt idx="114">
                  <c:v>0.21126760563380279</c:v>
                </c:pt>
                <c:pt idx="115">
                  <c:v>0.19887955182072828</c:v>
                </c:pt>
                <c:pt idx="116">
                  <c:v>0.18882978723404253</c:v>
                </c:pt>
                <c:pt idx="117">
                  <c:v>0.15897435897435899</c:v>
                </c:pt>
                <c:pt idx="118">
                  <c:v>0.12311557788944724</c:v>
                </c:pt>
                <c:pt idx="119">
                  <c:v>0.11502347417840376</c:v>
                </c:pt>
                <c:pt idx="120">
                  <c:v>0.11627906976744186</c:v>
                </c:pt>
                <c:pt idx="121">
                  <c:v>9.4594594594594586E-2</c:v>
                </c:pt>
                <c:pt idx="122">
                  <c:v>8.6767895878524945E-2</c:v>
                </c:pt>
                <c:pt idx="123">
                  <c:v>8.8172043010752682E-2</c:v>
                </c:pt>
                <c:pt idx="124">
                  <c:v>9.2274678111587988E-2</c:v>
                </c:pt>
                <c:pt idx="125">
                  <c:v>9.5808383233532926E-2</c:v>
                </c:pt>
                <c:pt idx="126">
                  <c:v>8.8235294117647051E-2</c:v>
                </c:pt>
                <c:pt idx="127">
                  <c:v>8.4427767354596631E-2</c:v>
                </c:pt>
                <c:pt idx="128">
                  <c:v>9.7014925373134331E-2</c:v>
                </c:pt>
                <c:pt idx="129">
                  <c:v>0.11690647482014389</c:v>
                </c:pt>
                <c:pt idx="130">
                  <c:v>0.10069444444444445</c:v>
                </c:pt>
                <c:pt idx="131">
                  <c:v>9.8846787479406922E-2</c:v>
                </c:pt>
                <c:pt idx="132">
                  <c:v>0.10217755443886095</c:v>
                </c:pt>
                <c:pt idx="133">
                  <c:v>0.10517529215358931</c:v>
                </c:pt>
                <c:pt idx="134">
                  <c:v>9.852216748768472E-2</c:v>
                </c:pt>
                <c:pt idx="135">
                  <c:v>8.8926174496644292E-2</c:v>
                </c:pt>
                <c:pt idx="136">
                  <c:v>6.8333333333333329E-2</c:v>
                </c:pt>
                <c:pt idx="137">
                  <c:v>7.0261437908496732E-2</c:v>
                </c:pt>
                <c:pt idx="138">
                  <c:v>6.4935064935064943E-2</c:v>
                </c:pt>
                <c:pt idx="139">
                  <c:v>5.5891238670694864E-2</c:v>
                </c:pt>
                <c:pt idx="140">
                  <c:v>5.4628224582701071E-2</c:v>
                </c:pt>
                <c:pt idx="141">
                  <c:v>5.683563748079877E-2</c:v>
                </c:pt>
                <c:pt idx="142">
                  <c:v>5.7991513437057989E-2</c:v>
                </c:pt>
                <c:pt idx="143">
                  <c:v>5.8588548601864174E-2</c:v>
                </c:pt>
                <c:pt idx="144">
                  <c:v>5.2499999999999998E-2</c:v>
                </c:pt>
                <c:pt idx="145">
                  <c:v>4.9999999999999996E-2</c:v>
                </c:pt>
                <c:pt idx="146">
                  <c:v>5.6831922611850064E-2</c:v>
                </c:pt>
                <c:pt idx="147">
                  <c:v>5.6882821387940846E-2</c:v>
                </c:pt>
                <c:pt idx="148">
                  <c:v>5.3333333333333323E-2</c:v>
                </c:pt>
                <c:pt idx="149">
                  <c:v>5.0793650793650794E-2</c:v>
                </c:pt>
                <c:pt idx="150">
                  <c:v>4.5965270684371812E-2</c:v>
                </c:pt>
                <c:pt idx="151">
                  <c:v>5.2523171987641601E-2</c:v>
                </c:pt>
                <c:pt idx="152">
                  <c:v>5.7984790874524711E-2</c:v>
                </c:pt>
                <c:pt idx="153">
                  <c:v>5.5758683729433267E-2</c:v>
                </c:pt>
                <c:pt idx="154">
                  <c:v>7.0588235294117646E-2</c:v>
                </c:pt>
                <c:pt idx="155">
                  <c:v>7.2226999140154777E-2</c:v>
                </c:pt>
                <c:pt idx="156">
                  <c:v>7.1000855431993165E-2</c:v>
                </c:pt>
                <c:pt idx="157">
                  <c:v>7.599309153713299E-2</c:v>
                </c:pt>
                <c:pt idx="158">
                  <c:v>8.0341880341880348E-2</c:v>
                </c:pt>
                <c:pt idx="159">
                  <c:v>8.2214765100671147E-2</c:v>
                </c:pt>
                <c:pt idx="160">
                  <c:v>8.0321285140562249E-2</c:v>
                </c:pt>
                <c:pt idx="161">
                  <c:v>7.5889328063241099E-2</c:v>
                </c:pt>
                <c:pt idx="162">
                  <c:v>8.5463258785942492E-2</c:v>
                </c:pt>
                <c:pt idx="163">
                  <c:v>0.1043956043956044</c:v>
                </c:pt>
                <c:pt idx="164">
                  <c:v>0.10444601270289344</c:v>
                </c:pt>
                <c:pt idx="165">
                  <c:v>9.8298676748582225E-2</c:v>
                </c:pt>
                <c:pt idx="166">
                  <c:v>9.6717467760844084E-2</c:v>
                </c:pt>
                <c:pt idx="167">
                  <c:v>0.10483432916892993</c:v>
                </c:pt>
                <c:pt idx="168">
                  <c:v>0.10435663627152988</c:v>
                </c:pt>
                <c:pt idx="169">
                  <c:v>0.1080156402737048</c:v>
                </c:pt>
                <c:pt idx="170">
                  <c:v>0.10213880401571367</c:v>
                </c:pt>
                <c:pt idx="171">
                  <c:v>0.10474137931034483</c:v>
                </c:pt>
                <c:pt idx="172">
                  <c:v>0.1090596822670674</c:v>
                </c:pt>
                <c:pt idx="173">
                  <c:v>0.11514129059468578</c:v>
                </c:pt>
                <c:pt idx="174">
                  <c:v>0.11413969335604769</c:v>
                </c:pt>
                <c:pt idx="175">
                  <c:v>0.11433521004763968</c:v>
                </c:pt>
                <c:pt idx="176">
                  <c:v>0.11226330027051398</c:v>
                </c:pt>
                <c:pt idx="177">
                  <c:v>0.11354775828460038</c:v>
                </c:pt>
                <c:pt idx="178">
                  <c:v>0.11830131445904955</c:v>
                </c:pt>
                <c:pt idx="179">
                  <c:v>0.11896103896103896</c:v>
                </c:pt>
                <c:pt idx="180">
                  <c:v>0.12493268712977923</c:v>
                </c:pt>
                <c:pt idx="181">
                  <c:v>0.12211740041928722</c:v>
                </c:pt>
                <c:pt idx="182">
                  <c:v>0.12071535022354696</c:v>
                </c:pt>
                <c:pt idx="183">
                  <c:v>0.10706545296922411</c:v>
                </c:pt>
                <c:pt idx="184">
                  <c:v>0.1090610906109061</c:v>
                </c:pt>
                <c:pt idx="185">
                  <c:v>0.10152473038304202</c:v>
                </c:pt>
                <c:pt idx="186">
                  <c:v>9.4271685761047469E-2</c:v>
                </c:pt>
                <c:pt idx="187">
                  <c:v>8.3083383323335327E-2</c:v>
                </c:pt>
                <c:pt idx="188">
                  <c:v>8.2935057632836665E-2</c:v>
                </c:pt>
                <c:pt idx="189">
                  <c:v>8.1719288936057302E-2</c:v>
                </c:pt>
                <c:pt idx="190">
                  <c:v>8.5046248715313466E-2</c:v>
                </c:pt>
                <c:pt idx="191">
                  <c:v>8.3768391077361185E-2</c:v>
                </c:pt>
                <c:pt idx="192">
                  <c:v>8.6986145809675217E-2</c:v>
                </c:pt>
                <c:pt idx="193">
                  <c:v>8.6929067564723225E-2</c:v>
                </c:pt>
                <c:pt idx="194">
                  <c:v>8.6308955508879126E-2</c:v>
                </c:pt>
                <c:pt idx="195">
                  <c:v>8.1718915110954568E-2</c:v>
                </c:pt>
                <c:pt idx="196">
                  <c:v>8.4317032040472181E-2</c:v>
                </c:pt>
                <c:pt idx="197">
                  <c:v>8.7395766516998083E-2</c:v>
                </c:pt>
                <c:pt idx="198">
                  <c:v>8.3308801884015307E-2</c:v>
                </c:pt>
                <c:pt idx="199">
                  <c:v>7.995603791729633E-2</c:v>
                </c:pt>
                <c:pt idx="200">
                  <c:v>8.0519480519480519E-2</c:v>
                </c:pt>
                <c:pt idx="201">
                  <c:v>8.0088713652045354E-2</c:v>
                </c:pt>
                <c:pt idx="202">
                  <c:v>8.4085510688836101E-2</c:v>
                </c:pt>
                <c:pt idx="203">
                  <c:v>8.5704208793792619E-2</c:v>
                </c:pt>
                <c:pt idx="204">
                  <c:v>8.9364230540701139E-2</c:v>
                </c:pt>
                <c:pt idx="205">
                  <c:v>9.4016110471806677E-2</c:v>
                </c:pt>
                <c:pt idx="206">
                  <c:v>9.3676552881925015E-2</c:v>
                </c:pt>
                <c:pt idx="207">
                  <c:v>9.1376668855329399E-2</c:v>
                </c:pt>
                <c:pt idx="208">
                  <c:v>9.2588637334472451E-2</c:v>
                </c:pt>
                <c:pt idx="209">
                  <c:v>8.9743589743589744E-2</c:v>
                </c:pt>
                <c:pt idx="210">
                  <c:v>9.0173877881116055E-2</c:v>
                </c:pt>
                <c:pt idx="211">
                  <c:v>8.6898267776820748E-2</c:v>
                </c:pt>
                <c:pt idx="212">
                  <c:v>7.9375000000000001E-2</c:v>
                </c:pt>
                <c:pt idx="213">
                  <c:v>7.3114183986089265E-2</c:v>
                </c:pt>
                <c:pt idx="214">
                  <c:v>6.986012346643744E-2</c:v>
                </c:pt>
                <c:pt idx="215">
                  <c:v>6.585107989729648E-2</c:v>
                </c:pt>
                <c:pt idx="216">
                  <c:v>6.232065337355603E-2</c:v>
                </c:pt>
                <c:pt idx="217">
                  <c:v>5.915290739411342E-2</c:v>
                </c:pt>
                <c:pt idx="218">
                  <c:v>6.0370849504096588E-2</c:v>
                </c:pt>
                <c:pt idx="219">
                  <c:v>5.9528027779746299E-2</c:v>
                </c:pt>
                <c:pt idx="220">
                  <c:v>6.3633746040886841E-2</c:v>
                </c:pt>
                <c:pt idx="221">
                  <c:v>6.6232516835639757E-2</c:v>
                </c:pt>
                <c:pt idx="222">
                  <c:v>6.9598441714114473E-2</c:v>
                </c:pt>
                <c:pt idx="223">
                  <c:v>7.2991595366093745E-2</c:v>
                </c:pt>
                <c:pt idx="224">
                  <c:v>7.5577858880778587E-2</c:v>
                </c:pt>
                <c:pt idx="225">
                  <c:v>7.7582249426166802E-2</c:v>
                </c:pt>
                <c:pt idx="226">
                  <c:v>7.6694411414982164E-2</c:v>
                </c:pt>
                <c:pt idx="227">
                  <c:v>7.6883155397390268E-2</c:v>
                </c:pt>
                <c:pt idx="228">
                  <c:v>7.975234023734061E-2</c:v>
                </c:pt>
                <c:pt idx="229">
                  <c:v>8.079402285379432E-2</c:v>
                </c:pt>
                <c:pt idx="230">
                  <c:v>7.7891254315304956E-2</c:v>
                </c:pt>
                <c:pt idx="231">
                  <c:v>7.8297091217170295E-2</c:v>
                </c:pt>
                <c:pt idx="232">
                  <c:v>7.3641304347826092E-2</c:v>
                </c:pt>
                <c:pt idx="233">
                  <c:v>7.2393627747529748E-2</c:v>
                </c:pt>
                <c:pt idx="234">
                  <c:v>6.8243505234587054E-2</c:v>
                </c:pt>
                <c:pt idx="235">
                  <c:v>6.5940121226963813E-2</c:v>
                </c:pt>
                <c:pt idx="236">
                  <c:v>6.2013234174620832E-2</c:v>
                </c:pt>
                <c:pt idx="237">
                  <c:v>6.0436137071651082E-2</c:v>
                </c:pt>
                <c:pt idx="238">
                  <c:v>5.6290097629009758E-2</c:v>
                </c:pt>
                <c:pt idx="239">
                  <c:v>5.6678358665998553E-2</c:v>
                </c:pt>
                <c:pt idx="240">
                  <c:v>5.6613226452905813E-2</c:v>
                </c:pt>
                <c:pt idx="241">
                  <c:v>5.8780556336049443E-2</c:v>
                </c:pt>
                <c:pt idx="242">
                  <c:v>5.8131487889273352E-2</c:v>
                </c:pt>
                <c:pt idx="243">
                  <c:v>6.0491606714628297E-2</c:v>
                </c:pt>
                <c:pt idx="244">
                  <c:v>6.5568676196395281E-2</c:v>
                </c:pt>
                <c:pt idx="245">
                  <c:v>6.9602454301418898E-2</c:v>
                </c:pt>
                <c:pt idx="246">
                  <c:v>7.2682194819599408E-2</c:v>
                </c:pt>
                <c:pt idx="247">
                  <c:v>8.0502972732864067E-2</c:v>
                </c:pt>
                <c:pt idx="248">
                  <c:v>8.5810668353362846E-2</c:v>
                </c:pt>
                <c:pt idx="249">
                  <c:v>9.3277190979160721E-2</c:v>
                </c:pt>
                <c:pt idx="250">
                  <c:v>9.9755290053260393E-2</c:v>
                </c:pt>
                <c:pt idx="251">
                  <c:v>0.10680306173546034</c:v>
                </c:pt>
                <c:pt idx="252">
                  <c:v>0.113012729844413</c:v>
                </c:pt>
                <c:pt idx="253">
                  <c:v>0.11920067076579094</c:v>
                </c:pt>
                <c:pt idx="254">
                  <c:v>0.12232332215912976</c:v>
                </c:pt>
                <c:pt idx="255">
                  <c:v>0.12842500167481744</c:v>
                </c:pt>
                <c:pt idx="256">
                  <c:v>0.12405553761704875</c:v>
                </c:pt>
                <c:pt idx="257">
                  <c:v>0.12919473651073476</c:v>
                </c:pt>
                <c:pt idx="258">
                  <c:v>0.12842599843382929</c:v>
                </c:pt>
                <c:pt idx="259">
                  <c:v>0.13312405534240204</c:v>
                </c:pt>
                <c:pt idx="260">
                  <c:v>0.13443881809582106</c:v>
                </c:pt>
                <c:pt idx="261">
                  <c:v>0.13844857549107378</c:v>
                </c:pt>
                <c:pt idx="262">
                  <c:v>0.13870345646046581</c:v>
                </c:pt>
                <c:pt idx="263">
                  <c:v>0.14032516601786124</c:v>
                </c:pt>
                <c:pt idx="264">
                  <c:v>0.13090401739915467</c:v>
                </c:pt>
                <c:pt idx="265">
                  <c:v>0.12667112299465241</c:v>
                </c:pt>
                <c:pt idx="266">
                  <c:v>0.12318074917345513</c:v>
                </c:pt>
                <c:pt idx="267">
                  <c:v>0.11818798987841757</c:v>
                </c:pt>
                <c:pt idx="268">
                  <c:v>0.10981112702315653</c:v>
                </c:pt>
                <c:pt idx="269">
                  <c:v>0.10054367180266374</c:v>
                </c:pt>
                <c:pt idx="270">
                  <c:v>9.2384807365617341E-2</c:v>
                </c:pt>
                <c:pt idx="271">
                  <c:v>8.7487457165035309E-2</c:v>
                </c:pt>
                <c:pt idx="272">
                  <c:v>8.3243020075347077E-2</c:v>
                </c:pt>
                <c:pt idx="273">
                  <c:v>8.345290518364587E-2</c:v>
                </c:pt>
                <c:pt idx="274">
                  <c:v>8.2685402029664318E-2</c:v>
                </c:pt>
                <c:pt idx="275">
                  <c:v>7.8093967904205516E-2</c:v>
                </c:pt>
                <c:pt idx="276">
                  <c:v>7.6464746772591852E-2</c:v>
                </c:pt>
                <c:pt idx="277">
                  <c:v>7.798866482140504E-2</c:v>
                </c:pt>
                <c:pt idx="278">
                  <c:v>8.0220876854500703E-2</c:v>
                </c:pt>
                <c:pt idx="279">
                  <c:v>8.8009665633142636E-2</c:v>
                </c:pt>
                <c:pt idx="280">
                  <c:v>8.2408227201525575E-2</c:v>
                </c:pt>
                <c:pt idx="281">
                  <c:v>7.622960320424485E-2</c:v>
                </c:pt>
                <c:pt idx="282">
                  <c:v>7.8372870519599874E-2</c:v>
                </c:pt>
                <c:pt idx="283">
                  <c:v>7.1633378262467823E-2</c:v>
                </c:pt>
                <c:pt idx="284">
                  <c:v>6.551262212162505E-2</c:v>
                </c:pt>
                <c:pt idx="285">
                  <c:v>6.2695364829865138E-2</c:v>
                </c:pt>
                <c:pt idx="286">
                  <c:v>5.9489130434782607E-2</c:v>
                </c:pt>
                <c:pt idx="287">
                  <c:v>5.7588719053663431E-2</c:v>
                </c:pt>
                <c:pt idx="288">
                  <c:v>5.6733426519702514E-2</c:v>
                </c:pt>
                <c:pt idx="289">
                  <c:v>5.2114600265259922E-2</c:v>
                </c:pt>
                <c:pt idx="290">
                  <c:v>5.3645537087362277E-2</c:v>
                </c:pt>
                <c:pt idx="291">
                  <c:v>5.4280230326295587E-2</c:v>
                </c:pt>
                <c:pt idx="292">
                  <c:v>5.2667503357773524E-2</c:v>
                </c:pt>
                <c:pt idx="293">
                  <c:v>4.9616827863220761E-2</c:v>
                </c:pt>
                <c:pt idx="294">
                  <c:v>4.9668394359917517E-2</c:v>
                </c:pt>
                <c:pt idx="295">
                  <c:v>5.1716960260725801E-2</c:v>
                </c:pt>
                <c:pt idx="296">
                  <c:v>5.258457927233761E-2</c:v>
                </c:pt>
                <c:pt idx="297">
                  <c:v>5.2275163868796395E-2</c:v>
                </c:pt>
                <c:pt idx="298">
                  <c:v>5.2943802105081282E-2</c:v>
                </c:pt>
                <c:pt idx="299">
                  <c:v>5.3562542411219181E-2</c:v>
                </c:pt>
                <c:pt idx="300">
                  <c:v>5.3066775040640245E-2</c:v>
                </c:pt>
                <c:pt idx="301">
                  <c:v>5.2840696292195205E-2</c:v>
                </c:pt>
                <c:pt idx="302">
                  <c:v>5.216673127812705E-2</c:v>
                </c:pt>
                <c:pt idx="303">
                  <c:v>5.4174542601376656E-2</c:v>
                </c:pt>
                <c:pt idx="304">
                  <c:v>5.4897173443515822E-2</c:v>
                </c:pt>
                <c:pt idx="305">
                  <c:v>5.5553340774996011E-2</c:v>
                </c:pt>
                <c:pt idx="306">
                  <c:v>5.6196976462333355E-2</c:v>
                </c:pt>
                <c:pt idx="307">
                  <c:v>5.6553649421405734E-2</c:v>
                </c:pt>
                <c:pt idx="308">
                  <c:v>5.6094166489750671E-2</c:v>
                </c:pt>
                <c:pt idx="309">
                  <c:v>5.6973382514205959E-2</c:v>
                </c:pt>
                <c:pt idx="310">
                  <c:v>5.8500516500842717E-2</c:v>
                </c:pt>
                <c:pt idx="311">
                  <c:v>5.9738881848457152E-2</c:v>
                </c:pt>
                <c:pt idx="312">
                  <c:v>6.0219435736677124E-2</c:v>
                </c:pt>
                <c:pt idx="313">
                  <c:v>6.0348278622898315E-2</c:v>
                </c:pt>
                <c:pt idx="314">
                  <c:v>6.1433815590585188E-2</c:v>
                </c:pt>
                <c:pt idx="315">
                  <c:v>6.2659408428185306E-2</c:v>
                </c:pt>
                <c:pt idx="316">
                  <c:v>6.0658578856152515E-2</c:v>
                </c:pt>
                <c:pt idx="317">
                  <c:v>6.0376085673328278E-2</c:v>
                </c:pt>
                <c:pt idx="318">
                  <c:v>6.0654500244216508E-2</c:v>
                </c:pt>
                <c:pt idx="319">
                  <c:v>6.0578661844484634E-2</c:v>
                </c:pt>
                <c:pt idx="320">
                  <c:v>6.1066367621572026E-2</c:v>
                </c:pt>
                <c:pt idx="321">
                  <c:v>6.3082202974342208E-2</c:v>
                </c:pt>
                <c:pt idx="322">
                  <c:v>6.3277948242922488E-2</c:v>
                </c:pt>
                <c:pt idx="323">
                  <c:v>6.2480932332662151E-2</c:v>
                </c:pt>
                <c:pt idx="324">
                  <c:v>6.5347198926534719E-2</c:v>
                </c:pt>
                <c:pt idx="325">
                  <c:v>6.6882020409661555E-2</c:v>
                </c:pt>
                <c:pt idx="326">
                  <c:v>6.9530309112806096E-2</c:v>
                </c:pt>
                <c:pt idx="327">
                  <c:v>7.2946733140907896E-2</c:v>
                </c:pt>
                <c:pt idx="328">
                  <c:v>7.1374622356495471E-2</c:v>
                </c:pt>
                <c:pt idx="329">
                  <c:v>7.1565366394516688E-2</c:v>
                </c:pt>
                <c:pt idx="330">
                  <c:v>7.1912013536379008E-2</c:v>
                </c:pt>
                <c:pt idx="331">
                  <c:v>7.0819962376894988E-2</c:v>
                </c:pt>
                <c:pt idx="332">
                  <c:v>7.3702623906705539E-2</c:v>
                </c:pt>
                <c:pt idx="333">
                  <c:v>7.3053744926823261E-2</c:v>
                </c:pt>
                <c:pt idx="334">
                  <c:v>7.3436898189754768E-2</c:v>
                </c:pt>
                <c:pt idx="335">
                  <c:v>7.4545695715612162E-2</c:v>
                </c:pt>
                <c:pt idx="336">
                  <c:v>7.3236042308207253E-2</c:v>
                </c:pt>
                <c:pt idx="337">
                  <c:v>6.9332605431963956E-2</c:v>
                </c:pt>
                <c:pt idx="338">
                  <c:v>6.8198133524766696E-2</c:v>
                </c:pt>
                <c:pt idx="339">
                  <c:v>6.6886128983989226E-2</c:v>
                </c:pt>
                <c:pt idx="340">
                  <c:v>6.8235665771600063E-2</c:v>
                </c:pt>
                <c:pt idx="341">
                  <c:v>6.6473988439306353E-2</c:v>
                </c:pt>
                <c:pt idx="342">
                  <c:v>6.717780211756115E-2</c:v>
                </c:pt>
                <c:pt idx="343">
                  <c:v>7.0863100984746089E-2</c:v>
                </c:pt>
                <c:pt idx="344">
                  <c:v>7.1210579857578837E-2</c:v>
                </c:pt>
                <c:pt idx="345">
                  <c:v>7.5174431690299359E-2</c:v>
                </c:pt>
                <c:pt idx="346">
                  <c:v>7.4534161490683232E-2</c:v>
                </c:pt>
                <c:pt idx="347">
                  <c:v>7.112763320941759E-2</c:v>
                </c:pt>
                <c:pt idx="348">
                  <c:v>7.0071868583162222E-2</c:v>
                </c:pt>
                <c:pt idx="349">
                  <c:v>7.311258278145695E-2</c:v>
                </c:pt>
                <c:pt idx="350">
                  <c:v>7.04378569485994E-2</c:v>
                </c:pt>
                <c:pt idx="351">
                  <c:v>6.8144044321329658E-2</c:v>
                </c:pt>
                <c:pt idx="352">
                  <c:v>6.5415401600883244E-2</c:v>
                </c:pt>
                <c:pt idx="353">
                  <c:v>6.3308947664603266E-2</c:v>
                </c:pt>
                <c:pt idx="354">
                  <c:v>6.4249000571102236E-2</c:v>
                </c:pt>
                <c:pt idx="355">
                  <c:v>6.5293093441671515E-2</c:v>
                </c:pt>
                <c:pt idx="356">
                  <c:v>6.0404624277456652E-2</c:v>
                </c:pt>
                <c:pt idx="357">
                  <c:v>6.0526315789473692E-2</c:v>
                </c:pt>
                <c:pt idx="358">
                  <c:v>6.2518518518518515E-2</c:v>
                </c:pt>
                <c:pt idx="359">
                  <c:v>5.951333919671651E-2</c:v>
                </c:pt>
                <c:pt idx="360">
                  <c:v>5.9813645927261794E-2</c:v>
                </c:pt>
                <c:pt idx="361">
                  <c:v>6.2115621156211567E-2</c:v>
                </c:pt>
                <c:pt idx="362">
                  <c:v>5.9236641221374051E-2</c:v>
                </c:pt>
                <c:pt idx="363">
                  <c:v>6.0899437851342907E-2</c:v>
                </c:pt>
                <c:pt idx="364">
                  <c:v>5.9372085794218217E-2</c:v>
                </c:pt>
                <c:pt idx="365">
                  <c:v>5.4935104135224871E-2</c:v>
                </c:pt>
                <c:pt idx="366">
                  <c:v>5.5896805896805894E-2</c:v>
                </c:pt>
                <c:pt idx="367">
                  <c:v>5.4179566563467493E-2</c:v>
                </c:pt>
                <c:pt idx="368">
                  <c:v>5.0472255017709557E-2</c:v>
                </c:pt>
                <c:pt idx="369">
                  <c:v>5.1411589895988118E-2</c:v>
                </c:pt>
                <c:pt idx="370">
                  <c:v>4.9850746268656716E-2</c:v>
                </c:pt>
                <c:pt idx="371">
                  <c:v>5.1023525817293004E-2</c:v>
                </c:pt>
                <c:pt idx="372">
                  <c:v>5.2375152253349572E-2</c:v>
                </c:pt>
                <c:pt idx="373">
                  <c:v>5.569700827498409E-2</c:v>
                </c:pt>
                <c:pt idx="374">
                  <c:v>5.7322730284956921E-2</c:v>
                </c:pt>
                <c:pt idx="375">
                  <c:v>6.2084257206208429E-2</c:v>
                </c:pt>
                <c:pt idx="376">
                  <c:v>5.9938128383604017E-2</c:v>
                </c:pt>
                <c:pt idx="377">
                  <c:v>6.14362806143628E-2</c:v>
                </c:pt>
                <c:pt idx="378">
                  <c:v>5.6218057921635436E-2</c:v>
                </c:pt>
                <c:pt idx="379">
                  <c:v>5.7867049258727876E-2</c:v>
                </c:pt>
                <c:pt idx="380">
                  <c:v>5.8397932816537462E-2</c:v>
                </c:pt>
                <c:pt idx="381">
                  <c:v>5.654450261780105E-2</c:v>
                </c:pt>
                <c:pt idx="382">
                  <c:v>5.3956834532374098E-2</c:v>
                </c:pt>
                <c:pt idx="383">
                  <c:v>5.4602184087363489E-2</c:v>
                </c:pt>
                <c:pt idx="384">
                  <c:v>5.5802469135802467E-2</c:v>
                </c:pt>
                <c:pt idx="385">
                  <c:v>5.7766990291262137E-2</c:v>
                </c:pt>
                <c:pt idx="386">
                  <c:v>5.5581503970107429E-2</c:v>
                </c:pt>
                <c:pt idx="387">
                  <c:v>5.1258992805755389E-2</c:v>
                </c:pt>
                <c:pt idx="388">
                  <c:v>5.5274067250115147E-2</c:v>
                </c:pt>
                <c:pt idx="389">
                  <c:v>5.5080721747388421E-2</c:v>
                </c:pt>
                <c:pt idx="390">
                  <c:v>5.5980861244019145E-2</c:v>
                </c:pt>
                <c:pt idx="391">
                  <c:v>5.1859099804305281E-2</c:v>
                </c:pt>
                <c:pt idx="392">
                  <c:v>5.1784816490698833E-2</c:v>
                </c:pt>
                <c:pt idx="393">
                  <c:v>4.7201946472019467E-2</c:v>
                </c:pt>
                <c:pt idx="394">
                  <c:v>4.5432807269249163E-2</c:v>
                </c:pt>
                <c:pt idx="395">
                  <c:v>3.715745471435207E-2</c:v>
                </c:pt>
                <c:pt idx="396">
                  <c:v>3.732014388489209E-2</c:v>
                </c:pt>
                <c:pt idx="397">
                  <c:v>3.6355475763016155E-2</c:v>
                </c:pt>
                <c:pt idx="398">
                  <c:v>3.9479795633999074E-2</c:v>
                </c:pt>
                <c:pt idx="399">
                  <c:v>3.8515081206496528E-2</c:v>
                </c:pt>
                <c:pt idx="400">
                  <c:v>4.2739193783389993E-2</c:v>
                </c:pt>
                <c:pt idx="401">
                  <c:v>4.7236180904522612E-2</c:v>
                </c:pt>
                <c:pt idx="402">
                  <c:v>5.4659031754294637E-2</c:v>
                </c:pt>
                <c:pt idx="403">
                  <c:v>5.3561863952865559E-2</c:v>
                </c:pt>
                <c:pt idx="404">
                  <c:v>5.7888762769580021E-2</c:v>
                </c:pt>
                <c:pt idx="405">
                  <c:v>5.6410256410256404E-2</c:v>
                </c:pt>
                <c:pt idx="406">
                  <c:v>5.8788947677836573E-2</c:v>
                </c:pt>
                <c:pt idx="407">
                  <c:v>5.9006211180124224E-2</c:v>
                </c:pt>
                <c:pt idx="408">
                  <c:v>6.2540296582849778E-2</c:v>
                </c:pt>
                <c:pt idx="409">
                  <c:v>6.2977099236641215E-2</c:v>
                </c:pt>
                <c:pt idx="410">
                  <c:v>6.5329883570504524E-2</c:v>
                </c:pt>
                <c:pt idx="411">
                  <c:v>6.7401960784313722E-2</c:v>
                </c:pt>
                <c:pt idx="412">
                  <c:v>6.7931456548347618E-2</c:v>
                </c:pt>
                <c:pt idx="413">
                  <c:v>6.9427527405602915E-2</c:v>
                </c:pt>
                <c:pt idx="414">
                  <c:v>6.6974595842956133E-2</c:v>
                </c:pt>
                <c:pt idx="415">
                  <c:v>6.2057702776265641E-2</c:v>
                </c:pt>
                <c:pt idx="416">
                  <c:v>6.0788608981380075E-2</c:v>
                </c:pt>
                <c:pt idx="417">
                  <c:v>6.4985994397759109E-2</c:v>
                </c:pt>
                <c:pt idx="418">
                  <c:v>6.2108262108262105E-2</c:v>
                </c:pt>
                <c:pt idx="419">
                  <c:v>6.5082059988681384E-2</c:v>
                </c:pt>
                <c:pt idx="420">
                  <c:v>6.6441441441441443E-2</c:v>
                </c:pt>
                <c:pt idx="421">
                  <c:v>7.1511627906976752E-2</c:v>
                </c:pt>
                <c:pt idx="422">
                  <c:v>7.3900293255131963E-2</c:v>
                </c:pt>
                <c:pt idx="423">
                  <c:v>7.988505747126437E-2</c:v>
                </c:pt>
                <c:pt idx="424">
                  <c:v>7.4892241379310345E-2</c:v>
                </c:pt>
                <c:pt idx="425">
                  <c:v>7.3919833420093686E-2</c:v>
                </c:pt>
                <c:pt idx="426">
                  <c:v>7.1355236139630393E-2</c:v>
                </c:pt>
                <c:pt idx="427">
                  <c:v>6.9034517258629316E-2</c:v>
                </c:pt>
                <c:pt idx="428">
                  <c:v>7.132459970887918E-2</c:v>
                </c:pt>
                <c:pt idx="429">
                  <c:v>6.8767908309455589E-2</c:v>
                </c:pt>
                <c:pt idx="430">
                  <c:v>6.186984417965169E-2</c:v>
                </c:pt>
                <c:pt idx="431">
                  <c:v>6.4307293914544664E-2</c:v>
                </c:pt>
                <c:pt idx="432">
                  <c:v>6.3200000000000006E-2</c:v>
                </c:pt>
                <c:pt idx="433">
                  <c:v>6.4199395770392742E-2</c:v>
                </c:pt>
                <c:pt idx="434">
                  <c:v>6.4874551971326175E-2</c:v>
                </c:pt>
                <c:pt idx="435">
                  <c:v>6.4627019594362331E-2</c:v>
                </c:pt>
                <c:pt idx="436">
                  <c:v>6.7348960052822718E-2</c:v>
                </c:pt>
                <c:pt idx="437">
                  <c:v>6.6827940731781069E-2</c:v>
                </c:pt>
                <c:pt idx="438">
                  <c:v>5.8693855056489386E-2</c:v>
                </c:pt>
                <c:pt idx="439">
                  <c:v>5.5114073314534731E-2</c:v>
                </c:pt>
                <c:pt idx="440">
                  <c:v>5.1054650047938639E-2</c:v>
                </c:pt>
                <c:pt idx="441">
                  <c:v>4.9554692852249373E-2</c:v>
                </c:pt>
                <c:pt idx="442">
                  <c:v>4.6306267499461554E-2</c:v>
                </c:pt>
                <c:pt idx="443">
                  <c:v>3.9021549213744906E-2</c:v>
                </c:pt>
                <c:pt idx="444">
                  <c:v>3.4333212865919768E-2</c:v>
                </c:pt>
                <c:pt idx="445">
                  <c:v>3.3535004321521178E-2</c:v>
                </c:pt>
                <c:pt idx="446">
                  <c:v>3.0874499332443257E-2</c:v>
                </c:pt>
                <c:pt idx="447">
                  <c:v>2.9704560051380859E-2</c:v>
                </c:pt>
                <c:pt idx="448">
                  <c:v>2.9545099265280598E-2</c:v>
                </c:pt>
                <c:pt idx="449">
                  <c:v>3.0018472906403942E-2</c:v>
                </c:pt>
                <c:pt idx="450">
                  <c:v>3.0960215375411309E-2</c:v>
                </c:pt>
                <c:pt idx="451">
                  <c:v>3.37013364323068E-2</c:v>
                </c:pt>
                <c:pt idx="452">
                  <c:v>3.6379260956745915E-2</c:v>
                </c:pt>
                <c:pt idx="453">
                  <c:v>3.6053392046236414E-2</c:v>
                </c:pt>
                <c:pt idx="454">
                  <c:v>3.6497344409641835E-2</c:v>
                </c:pt>
                <c:pt idx="455">
                  <c:v>3.6691127418278846E-2</c:v>
                </c:pt>
                <c:pt idx="456">
                  <c:v>3.7782394183329009E-2</c:v>
                </c:pt>
                <c:pt idx="457">
                  <c:v>3.8612405001225793E-2</c:v>
                </c:pt>
                <c:pt idx="458">
                  <c:v>3.6536015724361194E-2</c:v>
                </c:pt>
                <c:pt idx="459">
                  <c:v>3.4665535884660231E-2</c:v>
                </c:pt>
                <c:pt idx="460">
                  <c:v>3.7294187661178341E-2</c:v>
                </c:pt>
                <c:pt idx="461">
                  <c:v>3.7107088174367288E-2</c:v>
                </c:pt>
                <c:pt idx="462">
                  <c:v>3.6510473626650962E-2</c:v>
                </c:pt>
                <c:pt idx="463">
                  <c:v>3.4881902080400436E-2</c:v>
                </c:pt>
                <c:pt idx="464">
                  <c:v>3.486540664375716E-2</c:v>
                </c:pt>
                <c:pt idx="465">
                  <c:v>3.4530569127162285E-2</c:v>
                </c:pt>
                <c:pt idx="466">
                  <c:v>3.3682266009852212E-2</c:v>
                </c:pt>
                <c:pt idx="467">
                  <c:v>3.1761586350011528E-2</c:v>
                </c:pt>
                <c:pt idx="468">
                  <c:v>3.1189940146065565E-2</c:v>
                </c:pt>
                <c:pt idx="469">
                  <c:v>3.1535529682034144E-2</c:v>
                </c:pt>
                <c:pt idx="470">
                  <c:v>3.2162270988524262E-2</c:v>
                </c:pt>
                <c:pt idx="471">
                  <c:v>3.1692677070828332E-2</c:v>
                </c:pt>
                <c:pt idx="472">
                  <c:v>3.179256951761418E-2</c:v>
                </c:pt>
                <c:pt idx="473">
                  <c:v>3.1601153829594865E-2</c:v>
                </c:pt>
                <c:pt idx="474">
                  <c:v>3.3280107572064878E-2</c:v>
                </c:pt>
                <c:pt idx="475">
                  <c:v>3.3092585791814587E-2</c:v>
                </c:pt>
                <c:pt idx="476">
                  <c:v>3.371638336924427E-2</c:v>
                </c:pt>
                <c:pt idx="477">
                  <c:v>3.3985301551502901E-2</c:v>
                </c:pt>
                <c:pt idx="478">
                  <c:v>3.4261641128881928E-2</c:v>
                </c:pt>
                <c:pt idx="479">
                  <c:v>3.3072267710929158E-2</c:v>
                </c:pt>
                <c:pt idx="480">
                  <c:v>3.0236503342979747E-2</c:v>
                </c:pt>
                <c:pt idx="481">
                  <c:v>2.6294960865359245E-2</c:v>
                </c:pt>
                <c:pt idx="482">
                  <c:v>2.4481858383504713E-2</c:v>
                </c:pt>
                <c:pt idx="483">
                  <c:v>2.3112715807673725E-2</c:v>
                </c:pt>
                <c:pt idx="484">
                  <c:v>2.226171084456291E-2</c:v>
                </c:pt>
                <c:pt idx="485">
                  <c:v>2.0143573983817917E-2</c:v>
                </c:pt>
                <c:pt idx="486">
                  <c:v>1.9945493572582781E-2</c:v>
                </c:pt>
                <c:pt idx="487">
                  <c:v>2.0975327582304269E-2</c:v>
                </c:pt>
                <c:pt idx="488">
                  <c:v>2.2993564002420374E-2</c:v>
                </c:pt>
                <c:pt idx="489">
                  <c:v>2.4817034605306747E-2</c:v>
                </c:pt>
                <c:pt idx="490">
                  <c:v>2.5636107914588927E-2</c:v>
                </c:pt>
                <c:pt idx="491">
                  <c:v>2.6642864360537571E-2</c:v>
                </c:pt>
                <c:pt idx="492">
                  <c:v>2.8343154622031019E-2</c:v>
                </c:pt>
                <c:pt idx="493">
                  <c:v>2.8834889082045272E-2</c:v>
                </c:pt>
                <c:pt idx="494">
                  <c:v>3.004091174751607E-2</c:v>
                </c:pt>
                <c:pt idx="495">
                  <c:v>3.067168615018823E-2</c:v>
                </c:pt>
                <c:pt idx="496">
                  <c:v>3.1564427134047383E-2</c:v>
                </c:pt>
                <c:pt idx="497">
                  <c:v>3.3272712242704804E-2</c:v>
                </c:pt>
                <c:pt idx="498">
                  <c:v>3.2587406759178227E-2</c:v>
                </c:pt>
                <c:pt idx="499">
                  <c:v>3.4110860295961873E-2</c:v>
                </c:pt>
                <c:pt idx="500">
                  <c:v>3.4416826003824098E-2</c:v>
                </c:pt>
                <c:pt idx="501">
                  <c:v>3.5004924491135916E-2</c:v>
                </c:pt>
                <c:pt idx="502">
                  <c:v>3.472952211530686E-2</c:v>
                </c:pt>
                <c:pt idx="503">
                  <c:v>3.4319196428571432E-2</c:v>
                </c:pt>
                <c:pt idx="504">
                  <c:v>3.3657059725553419E-2</c:v>
                </c:pt>
                <c:pt idx="505">
                  <c:v>3.5123966942148761E-2</c:v>
                </c:pt>
                <c:pt idx="506">
                  <c:v>3.6069165167044837E-2</c:v>
                </c:pt>
                <c:pt idx="507">
                  <c:v>3.8364779874213835E-2</c:v>
                </c:pt>
                <c:pt idx="508">
                  <c:v>3.7983614911214762E-2</c:v>
                </c:pt>
                <c:pt idx="509">
                  <c:v>3.7356549267906609E-2</c:v>
                </c:pt>
                <c:pt idx="510">
                  <c:v>3.6962445207913759E-2</c:v>
                </c:pt>
                <c:pt idx="511">
                  <c:v>3.6716122650840753E-2</c:v>
                </c:pt>
                <c:pt idx="512">
                  <c:v>3.6279735858063489E-2</c:v>
                </c:pt>
                <c:pt idx="513">
                  <c:v>3.6198196050383435E-2</c:v>
                </c:pt>
                <c:pt idx="514">
                  <c:v>3.5397876925532763E-2</c:v>
                </c:pt>
                <c:pt idx="515">
                  <c:v>3.5618005064945675E-2</c:v>
                </c:pt>
                <c:pt idx="516">
                  <c:v>3.6489684088173026E-2</c:v>
                </c:pt>
                <c:pt idx="517">
                  <c:v>3.6983444695067452E-2</c:v>
                </c:pt>
                <c:pt idx="518">
                  <c:v>3.6172043010752684E-2</c:v>
                </c:pt>
                <c:pt idx="519">
                  <c:v>3.5484844565170523E-2</c:v>
                </c:pt>
                <c:pt idx="520">
                  <c:v>3.5731425330482965E-2</c:v>
                </c:pt>
                <c:pt idx="521">
                  <c:v>3.5411140583554379E-2</c:v>
                </c:pt>
                <c:pt idx="522">
                  <c:v>3.6235125704571887E-2</c:v>
                </c:pt>
                <c:pt idx="523">
                  <c:v>3.6471123237835378E-2</c:v>
                </c:pt>
                <c:pt idx="524">
                  <c:v>3.6465446599289811E-2</c:v>
                </c:pt>
                <c:pt idx="525">
                  <c:v>3.754624765906911E-2</c:v>
                </c:pt>
                <c:pt idx="526">
                  <c:v>3.7826269017819755E-2</c:v>
                </c:pt>
                <c:pt idx="527">
                  <c:v>3.7090628466695613E-2</c:v>
                </c:pt>
                <c:pt idx="528">
                  <c:v>3.5002615684595999E-2</c:v>
                </c:pt>
                <c:pt idx="529">
                  <c:v>3.2646129169222056E-2</c:v>
                </c:pt>
                <c:pt idx="530">
                  <c:v>3.1318984547461369E-2</c:v>
                </c:pt>
                <c:pt idx="531">
                  <c:v>2.9636322566071828E-2</c:v>
                </c:pt>
                <c:pt idx="532">
                  <c:v>2.8065921235798645E-2</c:v>
                </c:pt>
                <c:pt idx="533">
                  <c:v>2.6638440504542647E-2</c:v>
                </c:pt>
                <c:pt idx="534">
                  <c:v>2.5508693261136257E-2</c:v>
                </c:pt>
                <c:pt idx="535">
                  <c:v>2.5697125697125695E-2</c:v>
                </c:pt>
                <c:pt idx="536">
                  <c:v>2.5828481372849453E-2</c:v>
                </c:pt>
                <c:pt idx="537">
                  <c:v>2.6297736107935055E-2</c:v>
                </c:pt>
                <c:pt idx="538">
                  <c:v>2.8007455909764372E-2</c:v>
                </c:pt>
                <c:pt idx="539">
                  <c:v>2.8906556733411859E-2</c:v>
                </c:pt>
                <c:pt idx="540">
                  <c:v>2.9949830233618812E-2</c:v>
                </c:pt>
                <c:pt idx="541">
                  <c:v>3.0949839914621132E-2</c:v>
                </c:pt>
                <c:pt idx="542">
                  <c:v>3.1578947368421054E-2</c:v>
                </c:pt>
                <c:pt idx="543">
                  <c:v>3.2937083212525371E-2</c:v>
                </c:pt>
                <c:pt idx="544">
                  <c:v>3.2428579913286217E-2</c:v>
                </c:pt>
                <c:pt idx="545">
                  <c:v>3.1707024694317909E-2</c:v>
                </c:pt>
                <c:pt idx="546">
                  <c:v>3.1881616939364775E-2</c:v>
                </c:pt>
                <c:pt idx="547">
                  <c:v>3.0387066320509793E-2</c:v>
                </c:pt>
                <c:pt idx="548">
                  <c:v>2.9862839284680823E-2</c:v>
                </c:pt>
                <c:pt idx="549">
                  <c:v>2.9393370856785492E-2</c:v>
                </c:pt>
                <c:pt idx="550">
                  <c:v>2.8493516611942788E-2</c:v>
                </c:pt>
                <c:pt idx="551">
                  <c:v>2.8871820014163531E-2</c:v>
                </c:pt>
                <c:pt idx="552">
                  <c:v>2.9272539311170361E-2</c:v>
                </c:pt>
                <c:pt idx="553">
                  <c:v>2.8175843120353407E-2</c:v>
                </c:pt>
                <c:pt idx="554">
                  <c:v>2.7975014681543967E-2</c:v>
                </c:pt>
                <c:pt idx="555">
                  <c:v>2.6866768116702522E-2</c:v>
                </c:pt>
                <c:pt idx="556">
                  <c:v>2.8047749841538138E-2</c:v>
                </c:pt>
                <c:pt idx="557">
                  <c:v>2.9206349206349208E-2</c:v>
                </c:pt>
                <c:pt idx="558">
                  <c:v>3.0532317365588535E-2</c:v>
                </c:pt>
                <c:pt idx="559">
                  <c:v>3.1968139497335991E-2</c:v>
                </c:pt>
                <c:pt idx="560">
                  <c:v>3.4029850746268651E-2</c:v>
                </c:pt>
                <c:pt idx="561">
                  <c:v>3.6587348907799883E-2</c:v>
                </c:pt>
                <c:pt idx="562">
                  <c:v>3.790071541696248E-2</c:v>
                </c:pt>
                <c:pt idx="563">
                  <c:v>3.8006029285099052E-2</c:v>
                </c:pt>
                <c:pt idx="564">
                  <c:v>3.8141283910824608E-2</c:v>
                </c:pt>
                <c:pt idx="565">
                  <c:v>3.5701082651175074E-2</c:v>
                </c:pt>
                <c:pt idx="566">
                  <c:v>3.5364470563975667E-2</c:v>
                </c:pt>
                <c:pt idx="567">
                  <c:v>3.4467005076142136E-2</c:v>
                </c:pt>
                <c:pt idx="568">
                  <c:v>3.3611334405144695E-2</c:v>
                </c:pt>
                <c:pt idx="569">
                  <c:v>3.2938527799530153E-2</c:v>
                </c:pt>
                <c:pt idx="570">
                  <c:v>3.2547374511789386E-2</c:v>
                </c:pt>
                <c:pt idx="571">
                  <c:v>3.1340360041040946E-2</c:v>
                </c:pt>
                <c:pt idx="572">
                  <c:v>3.1419581376259748E-2</c:v>
                </c:pt>
                <c:pt idx="573">
                  <c:v>2.9853398489560194E-2</c:v>
                </c:pt>
                <c:pt idx="574">
                  <c:v>2.8869321417619484E-2</c:v>
                </c:pt>
                <c:pt idx="575">
                  <c:v>2.8465187844595459E-2</c:v>
                </c:pt>
                <c:pt idx="576">
                  <c:v>2.8112783830990598E-2</c:v>
                </c:pt>
                <c:pt idx="577">
                  <c:v>2.6714051830850936E-2</c:v>
                </c:pt>
                <c:pt idx="578">
                  <c:v>2.5309096546645482E-2</c:v>
                </c:pt>
                <c:pt idx="579">
                  <c:v>2.4577689849338002E-2</c:v>
                </c:pt>
                <c:pt idx="580">
                  <c:v>2.4017219893508555E-2</c:v>
                </c:pt>
                <c:pt idx="581">
                  <c:v>2.4280981779852433E-2</c:v>
                </c:pt>
                <c:pt idx="582">
                  <c:v>2.4265693991169131E-2</c:v>
                </c:pt>
                <c:pt idx="583">
                  <c:v>2.5303048134635752E-2</c:v>
                </c:pt>
                <c:pt idx="584">
                  <c:v>2.6088726088726089E-2</c:v>
                </c:pt>
                <c:pt idx="585">
                  <c:v>2.7462437395659435E-2</c:v>
                </c:pt>
                <c:pt idx="586">
                  <c:v>2.8919845873735021E-2</c:v>
                </c:pt>
                <c:pt idx="587">
                  <c:v>2.9356784773557652E-2</c:v>
                </c:pt>
                <c:pt idx="588">
                  <c:v>2.9082109195890299E-2</c:v>
                </c:pt>
                <c:pt idx="589">
                  <c:v>2.9543344306575507E-2</c:v>
                </c:pt>
                <c:pt idx="590">
                  <c:v>2.9435466768460785E-2</c:v>
                </c:pt>
                <c:pt idx="591">
                  <c:v>2.9371701004597309E-2</c:v>
                </c:pt>
                <c:pt idx="592">
                  <c:v>2.9896862352582793E-2</c:v>
                </c:pt>
                <c:pt idx="593">
                  <c:v>3.0600848782666966E-2</c:v>
                </c:pt>
                <c:pt idx="594">
                  <c:v>3.0881811487481592E-2</c:v>
                </c:pt>
                <c:pt idx="595">
                  <c:v>3.1561695153359867E-2</c:v>
                </c:pt>
                <c:pt idx="596">
                  <c:v>3.0932703659976385E-2</c:v>
                </c:pt>
                <c:pt idx="597">
                  <c:v>2.8848416396065699E-2</c:v>
                </c:pt>
                <c:pt idx="598">
                  <c:v>2.7599486521181001E-2</c:v>
                </c:pt>
                <c:pt idx="599">
                  <c:v>2.7060379021595412E-2</c:v>
                </c:pt>
                <c:pt idx="600">
                  <c:v>2.5435584382551189E-2</c:v>
                </c:pt>
                <c:pt idx="601">
                  <c:v>2.5742655171004779E-2</c:v>
                </c:pt>
                <c:pt idx="602">
                  <c:v>2.5354687437904859E-2</c:v>
                </c:pt>
                <c:pt idx="603">
                  <c:v>2.5702121010898013E-2</c:v>
                </c:pt>
                <c:pt idx="604">
                  <c:v>2.5661167844985597E-2</c:v>
                </c:pt>
                <c:pt idx="605">
                  <c:v>2.6132724796643234E-2</c:v>
                </c:pt>
                <c:pt idx="606">
                  <c:v>2.5987224157955867E-2</c:v>
                </c:pt>
                <c:pt idx="607">
                  <c:v>2.5841816758026624E-2</c:v>
                </c:pt>
                <c:pt idx="608">
                  <c:v>2.5863284002818888E-2</c:v>
                </c:pt>
                <c:pt idx="609">
                  <c:v>2.6228143213988347E-2</c:v>
                </c:pt>
                <c:pt idx="610">
                  <c:v>2.6195822276655102E-2</c:v>
                </c:pt>
                <c:pt idx="611">
                  <c:v>2.6294498381877026E-2</c:v>
                </c:pt>
                <c:pt idx="612">
                  <c:v>2.7000426495193727E-2</c:v>
                </c:pt>
                <c:pt idx="613">
                  <c:v>2.6840711071394376E-2</c:v>
                </c:pt>
                <c:pt idx="614">
                  <c:v>2.7577375933039758E-2</c:v>
                </c:pt>
                <c:pt idx="615">
                  <c:v>2.8505817513778325E-2</c:v>
                </c:pt>
                <c:pt idx="616">
                  <c:v>2.9489568929237056E-2</c:v>
                </c:pt>
                <c:pt idx="617">
                  <c:v>3.0144206567765237E-2</c:v>
                </c:pt>
                <c:pt idx="618">
                  <c:v>3.0608181145815556E-2</c:v>
                </c:pt>
                <c:pt idx="619">
                  <c:v>3.0749502059971078E-2</c:v>
                </c:pt>
                <c:pt idx="620">
                  <c:v>3.1261435516754664E-2</c:v>
                </c:pt>
                <c:pt idx="621">
                  <c:v>3.1551248640032385E-2</c:v>
                </c:pt>
                <c:pt idx="622">
                  <c:v>3.1903970271856048E-2</c:v>
                </c:pt>
                <c:pt idx="623">
                  <c:v>3.2235710189256354E-2</c:v>
                </c:pt>
                <c:pt idx="624">
                  <c:v>3.3501970018417926E-2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A2-4FD7-8B6C-6AC2B84BD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45704"/>
        <c:axId val="418946032"/>
      </c:lineChart>
      <c:catAx>
        <c:axId val="41894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6032"/>
        <c:crosses val="autoZero"/>
        <c:auto val="1"/>
        <c:lblAlgn val="ctr"/>
        <c:lblOffset val="100"/>
        <c:noMultiLvlLbl val="0"/>
      </c:catAx>
      <c:valAx>
        <c:axId val="41894603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Possible Lag</a:t>
            </a:r>
            <a:r>
              <a:rPr lang="en-GB" baseline="0"/>
              <a:t> Times in London - Cases vs Hospitalisations</a:t>
            </a:r>
          </a:p>
          <a:p>
            <a:pPr>
              <a:defRPr/>
            </a:pPr>
            <a:r>
              <a:rPr lang="en-GB" baseline="0"/>
              <a:t>Likely lag time (10d) shown by minimal mean squared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london_hfr!$W$5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london_hfr!$X$1:$AF$1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london_hfr!$X$5:$AF$5</c:f>
              <c:numCache>
                <c:formatCode>General</c:formatCode>
                <c:ptCount val="9"/>
                <c:pt idx="0">
                  <c:v>1.0243900791702014E-5</c:v>
                </c:pt>
                <c:pt idx="1">
                  <c:v>5.9708678729520797E-6</c:v>
                </c:pt>
                <c:pt idx="2">
                  <c:v>2.7317407329499258E-6</c:v>
                </c:pt>
                <c:pt idx="3" formatCode="0.000000">
                  <c:v>9.2195537763155808E-7</c:v>
                </c:pt>
                <c:pt idx="4">
                  <c:v>3.2545531365738084E-7</c:v>
                </c:pt>
                <c:pt idx="5">
                  <c:v>8.7576752767186684E-7</c:v>
                </c:pt>
                <c:pt idx="6">
                  <c:v>2.7421492365063557E-6</c:v>
                </c:pt>
                <c:pt idx="7">
                  <c:v>5.9692673774576615E-6</c:v>
                </c:pt>
                <c:pt idx="8">
                  <c:v>1.0273337899052214E-5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B-4677-9E43-3A3F0BE39E8D}"/>
            </c:ext>
          </c:extLst>
        </c:ser>
        <c:ser>
          <c:idx val="1"/>
          <c:order val="1"/>
          <c:tx>
            <c:strRef>
              <c:f>london_hfr!$W$6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london_hfr!$X$1:$AF$1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london_hfr!$X$6:$AF$6</c:f>
              <c:numCache>
                <c:formatCode>General</c:formatCode>
                <c:ptCount val="9"/>
                <c:pt idx="0">
                  <c:v>3.7006151588951685E-6</c:v>
                </c:pt>
                <c:pt idx="1">
                  <c:v>2.347163953024396E-6</c:v>
                </c:pt>
                <c:pt idx="2">
                  <c:v>1.5523180189377437E-6</c:v>
                </c:pt>
                <c:pt idx="3">
                  <c:v>1.0628900424451574E-6</c:v>
                </c:pt>
                <c:pt idx="4">
                  <c:v>7.0137673475608708E-7</c:v>
                </c:pt>
                <c:pt idx="5">
                  <c:v>7.5102149056206016E-7</c:v>
                </c:pt>
                <c:pt idx="6">
                  <c:v>1.5186134699250227E-6</c:v>
                </c:pt>
                <c:pt idx="7">
                  <c:v>2.975009254438585E-6</c:v>
                </c:pt>
                <c:pt idx="8">
                  <c:v>5.235636436103166E-6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B-4677-9E43-3A3F0BE39E8D}"/>
            </c:ext>
          </c:extLst>
        </c:ser>
        <c:ser>
          <c:idx val="2"/>
          <c:order val="2"/>
          <c:tx>
            <c:strRef>
              <c:f>london_hfr!$W$7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london_hfr!$X$1:$AF$1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london_hfr!$X$7:$AF$7</c:f>
              <c:numCache>
                <c:formatCode>General</c:formatCode>
                <c:ptCount val="9"/>
                <c:pt idx="0">
                  <c:v>5.5040037901637905E-6</c:v>
                </c:pt>
                <c:pt idx="1">
                  <c:v>3.4147256264915202E-6</c:v>
                </c:pt>
                <c:pt idx="2">
                  <c:v>1.8131696093952423E-6</c:v>
                </c:pt>
                <c:pt idx="3">
                  <c:v>7.1695306985606591E-7</c:v>
                </c:pt>
                <c:pt idx="4">
                  <c:v>4.2639081957907191E-7</c:v>
                </c:pt>
                <c:pt idx="5">
                  <c:v>7.5530800238311725E-7</c:v>
                </c:pt>
                <c:pt idx="6">
                  <c:v>1.5681906729427976E-6</c:v>
                </c:pt>
                <c:pt idx="7">
                  <c:v>3.1293586953932887E-6</c:v>
                </c:pt>
                <c:pt idx="8">
                  <c:v>5.7614256642594542E-6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B-4677-9E43-3A3F0BE39E8D}"/>
            </c:ext>
          </c:extLst>
        </c:ser>
        <c:ser>
          <c:idx val="3"/>
          <c:order val="3"/>
          <c:tx>
            <c:strRef>
              <c:f>london_hfr!$W$8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london_hfr!$X$1:$AF$1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london_hfr!$X$8:$AF$8</c:f>
              <c:numCache>
                <c:formatCode>General</c:formatCode>
                <c:ptCount val="9"/>
                <c:pt idx="0">
                  <c:v>4.8173666634111774E-6</c:v>
                </c:pt>
                <c:pt idx="1">
                  <c:v>3.0605169249887404E-6</c:v>
                </c:pt>
                <c:pt idx="2">
                  <c:v>1.5121759221132445E-6</c:v>
                </c:pt>
                <c:pt idx="3">
                  <c:v>6.7864911954408805E-7</c:v>
                </c:pt>
                <c:pt idx="4">
                  <c:v>5.0842969419357224E-7</c:v>
                </c:pt>
                <c:pt idx="5">
                  <c:v>9.1938808565535767E-7</c:v>
                </c:pt>
                <c:pt idx="6">
                  <c:v>1.7719100539284579E-6</c:v>
                </c:pt>
                <c:pt idx="7">
                  <c:v>2.7787694256907642E-6</c:v>
                </c:pt>
                <c:pt idx="8">
                  <c:v>3.2636223477762043E-6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B-4677-9E43-3A3F0BE39E8D}"/>
            </c:ext>
          </c:extLst>
        </c:ser>
        <c:ser>
          <c:idx val="4"/>
          <c:order val="4"/>
          <c:tx>
            <c:strRef>
              <c:f>london_hfr!$W$9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london_hfr!$X$1:$AF$1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london_hfr!$X$9:$AF$9</c:f>
              <c:numCache>
                <c:formatCode>General</c:formatCode>
                <c:ptCount val="9"/>
                <c:pt idx="0">
                  <c:v>6.1973238010415497E-6</c:v>
                </c:pt>
                <c:pt idx="1">
                  <c:v>4.1249755822393495E-6</c:v>
                </c:pt>
                <c:pt idx="2">
                  <c:v>2.3206709715444998E-6</c:v>
                </c:pt>
                <c:pt idx="3">
                  <c:v>9.9657690258416578E-7</c:v>
                </c:pt>
                <c:pt idx="4">
                  <c:v>3.0534268028413428E-7</c:v>
                </c:pt>
                <c:pt idx="5">
                  <c:v>5.0550095117812767E-7</c:v>
                </c:pt>
                <c:pt idx="6">
                  <c:v>1.9213851080656054E-6</c:v>
                </c:pt>
                <c:pt idx="7">
                  <c:v>4.791440429851681E-6</c:v>
                </c:pt>
                <c:pt idx="8">
                  <c:v>9.3858552610145423E-6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B-4677-9E43-3A3F0BE39E8D}"/>
            </c:ext>
          </c:extLst>
        </c:ser>
        <c:ser>
          <c:idx val="5"/>
          <c:order val="5"/>
          <c:tx>
            <c:strRef>
              <c:f>london_hfr!$W$10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london_hfr!$X$1:$AF$1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london_hfr!$X$10:$AF$10</c:f>
              <c:numCache>
                <c:formatCode>General</c:formatCode>
                <c:ptCount val="9"/>
                <c:pt idx="0">
                  <c:v>2.4278212132806716E-5</c:v>
                </c:pt>
                <c:pt idx="1">
                  <c:v>1.5230805771412355E-5</c:v>
                </c:pt>
                <c:pt idx="2">
                  <c:v>7.7336412107422805E-6</c:v>
                </c:pt>
                <c:pt idx="3">
                  <c:v>2.2306376019178853E-6</c:v>
                </c:pt>
                <c:pt idx="4">
                  <c:v>2.9309717066447443E-8</c:v>
                </c:pt>
                <c:pt idx="5">
                  <c:v>1.8008583307936303E-6</c:v>
                </c:pt>
                <c:pt idx="6">
                  <c:v>6.8914502863222226E-6</c:v>
                </c:pt>
                <c:pt idx="7">
                  <c:v>1.4713382433809721E-5</c:v>
                </c:pt>
                <c:pt idx="8">
                  <c:v>2.9066999145499341E-5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2B-4677-9E43-3A3F0BE39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25520"/>
        <c:axId val="549220928"/>
      </c:lineChart>
      <c:catAx>
        <c:axId val="54922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Lag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20928"/>
        <c:crosses val="autoZero"/>
        <c:auto val="1"/>
        <c:lblAlgn val="ctr"/>
        <c:lblOffset val="100"/>
        <c:noMultiLvlLbl val="0"/>
      </c:catAx>
      <c:valAx>
        <c:axId val="5492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2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london_hfr!$K$5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london_hfr!$L$1:$T$1</c:f>
              <c:numCache>
                <c:formatCode>0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london_hfr!$L$5:$T$5</c:f>
              <c:numCache>
                <c:formatCode>0.0%</c:formatCode>
                <c:ptCount val="9"/>
                <c:pt idx="0">
                  <c:v>2.6108472778430352E-2</c:v>
                </c:pt>
                <c:pt idx="1">
                  <c:v>2.6470453815425218E-2</c:v>
                </c:pt>
                <c:pt idx="2">
                  <c:v>2.6859322075252205E-2</c:v>
                </c:pt>
                <c:pt idx="3">
                  <c:v>2.7215653753288969E-2</c:v>
                </c:pt>
                <c:pt idx="4">
                  <c:v>2.7547899673815348E-2</c:v>
                </c:pt>
                <c:pt idx="5">
                  <c:v>2.7908833141827679E-2</c:v>
                </c:pt>
                <c:pt idx="6">
                  <c:v>2.8264312521043118E-2</c:v>
                </c:pt>
                <c:pt idx="7">
                  <c:v>2.8661344347330295E-2</c:v>
                </c:pt>
                <c:pt idx="8">
                  <c:v>2.903359831723017E-2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D-43EE-BDB3-E1F950A31E70}"/>
            </c:ext>
          </c:extLst>
        </c:ser>
        <c:ser>
          <c:idx val="1"/>
          <c:order val="1"/>
          <c:tx>
            <c:strRef>
              <c:f>london_hfr!$K$6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london_hfr!$L$1:$T$1</c:f>
              <c:numCache>
                <c:formatCode>0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london_hfr!$L$6:$T$6</c:f>
              <c:numCache>
                <c:formatCode>0.0%</c:formatCode>
                <c:ptCount val="9"/>
                <c:pt idx="0">
                  <c:v>3.6371317138965832E-2</c:v>
                </c:pt>
                <c:pt idx="1">
                  <c:v>3.6393552005678245E-2</c:v>
                </c:pt>
                <c:pt idx="2">
                  <c:v>3.6437379279360076E-2</c:v>
                </c:pt>
                <c:pt idx="3">
                  <c:v>3.6468379990943225E-2</c:v>
                </c:pt>
                <c:pt idx="4">
                  <c:v>3.6432968882800836E-2</c:v>
                </c:pt>
                <c:pt idx="5">
                  <c:v>3.6314786415077308E-2</c:v>
                </c:pt>
                <c:pt idx="6">
                  <c:v>3.6165268291907984E-2</c:v>
                </c:pt>
                <c:pt idx="7">
                  <c:v>3.5952904299620871E-2</c:v>
                </c:pt>
                <c:pt idx="8">
                  <c:v>3.5686859213116463E-2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D-43EE-BDB3-E1F950A31E70}"/>
            </c:ext>
          </c:extLst>
        </c:ser>
        <c:ser>
          <c:idx val="2"/>
          <c:order val="2"/>
          <c:tx>
            <c:strRef>
              <c:f>london_hfr!$K$7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london_hfr!$L$1:$T$1</c:f>
              <c:numCache>
                <c:formatCode>0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london_hfr!$L$7:$T$7</c:f>
              <c:numCache>
                <c:formatCode>0.0%</c:formatCode>
                <c:ptCount val="9"/>
                <c:pt idx="0">
                  <c:v>3.1703746348627083E-2</c:v>
                </c:pt>
                <c:pt idx="1">
                  <c:v>3.1257355216517214E-2</c:v>
                </c:pt>
                <c:pt idx="2">
                  <c:v>3.0761391982650925E-2</c:v>
                </c:pt>
                <c:pt idx="3">
                  <c:v>3.0315083223269475E-2</c:v>
                </c:pt>
                <c:pt idx="4">
                  <c:v>2.9972923162029676E-2</c:v>
                </c:pt>
                <c:pt idx="5">
                  <c:v>2.9718701065559849E-2</c:v>
                </c:pt>
                <c:pt idx="6">
                  <c:v>2.9566765896969452E-2</c:v>
                </c:pt>
                <c:pt idx="7">
                  <c:v>2.9489021425856552E-2</c:v>
                </c:pt>
                <c:pt idx="8">
                  <c:v>2.9535128899381743E-2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D-43EE-BDB3-E1F950A31E70}"/>
            </c:ext>
          </c:extLst>
        </c:ser>
        <c:ser>
          <c:idx val="3"/>
          <c:order val="3"/>
          <c:tx>
            <c:strRef>
              <c:f>london_hfr!$K$8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london_hfr!$L$1:$T$1</c:f>
              <c:numCache>
                <c:formatCode>0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london_hfr!$L$8:$T$8</c:f>
              <c:numCache>
                <c:formatCode>0.0%</c:formatCode>
                <c:ptCount val="9"/>
                <c:pt idx="0">
                  <c:v>2.8452782964733882E-2</c:v>
                </c:pt>
                <c:pt idx="1">
                  <c:v>2.868554501397446E-2</c:v>
                </c:pt>
                <c:pt idx="2">
                  <c:v>2.8978505377199541E-2</c:v>
                </c:pt>
                <c:pt idx="3">
                  <c:v>2.9252635268011386E-2</c:v>
                </c:pt>
                <c:pt idx="4">
                  <c:v>2.948557519319938E-2</c:v>
                </c:pt>
                <c:pt idx="5">
                  <c:v>2.9704494433522032E-2</c:v>
                </c:pt>
                <c:pt idx="6">
                  <c:v>2.9879042952861708E-2</c:v>
                </c:pt>
                <c:pt idx="7">
                  <c:v>2.9990669914263902E-2</c:v>
                </c:pt>
                <c:pt idx="8">
                  <c:v>3.0011726335693385E-2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AD-43EE-BDB3-E1F950A31E70}"/>
            </c:ext>
          </c:extLst>
        </c:ser>
        <c:ser>
          <c:idx val="4"/>
          <c:order val="4"/>
          <c:tx>
            <c:strRef>
              <c:f>london_hfr!$K$9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london_hfr!$L$1:$T$1</c:f>
              <c:numCache>
                <c:formatCode>0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london_hfr!$L$9:$T$9</c:f>
              <c:numCache>
                <c:formatCode>0.0%</c:formatCode>
                <c:ptCount val="9"/>
                <c:pt idx="0">
                  <c:v>2.5007909899501277E-2</c:v>
                </c:pt>
                <c:pt idx="1">
                  <c:v>2.526561740954238E-2</c:v>
                </c:pt>
                <c:pt idx="2">
                  <c:v>2.5530701464173342E-2</c:v>
                </c:pt>
                <c:pt idx="3">
                  <c:v>2.582110056150267E-2</c:v>
                </c:pt>
                <c:pt idx="4">
                  <c:v>2.6174882383077136E-2</c:v>
                </c:pt>
                <c:pt idx="5">
                  <c:v>2.655656838440823E-2</c:v>
                </c:pt>
                <c:pt idx="6">
                  <c:v>2.7014788263800459E-2</c:v>
                </c:pt>
                <c:pt idx="7">
                  <c:v>2.7532899174248442E-2</c:v>
                </c:pt>
                <c:pt idx="8">
                  <c:v>2.8118583820082491E-2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AD-43EE-BDB3-E1F950A31E70}"/>
            </c:ext>
          </c:extLst>
        </c:ser>
        <c:ser>
          <c:idx val="5"/>
          <c:order val="5"/>
          <c:tx>
            <c:strRef>
              <c:f>london_hfr!$K$10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london_hfr!$L$1:$T$1</c:f>
              <c:numCache>
                <c:formatCode>0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london_hfr!$L$10:$T$10</c:f>
              <c:numCache>
                <c:formatCode>0.0%</c:formatCode>
                <c:ptCount val="9"/>
                <c:pt idx="0">
                  <c:v>2.205957434640602E-2</c:v>
                </c:pt>
                <c:pt idx="1">
                  <c:v>2.358172099611601E-2</c:v>
                </c:pt>
                <c:pt idx="2">
                  <c:v>2.4958126299342607E-2</c:v>
                </c:pt>
                <c:pt idx="3">
                  <c:v>2.6345649894063246E-2</c:v>
                </c:pt>
                <c:pt idx="4">
                  <c:v>2.7737961034535463E-2</c:v>
                </c:pt>
                <c:pt idx="5">
                  <c:v>2.9142061694405964E-2</c:v>
                </c:pt>
                <c:pt idx="6">
                  <c:v>3.0421729218199849E-2</c:v>
                </c:pt>
                <c:pt idx="7">
                  <c:v>3.1669417894090432E-2</c:v>
                </c:pt>
                <c:pt idx="8">
                  <c:v>3.2868840103837144E-2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AD-43EE-BDB3-E1F950A31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99312"/>
        <c:axId val="572101608"/>
      </c:lineChart>
      <c:catAx>
        <c:axId val="572099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01608"/>
        <c:crosses val="autoZero"/>
        <c:auto val="1"/>
        <c:lblAlgn val="ctr"/>
        <c:lblOffset val="100"/>
        <c:noMultiLvlLbl val="0"/>
      </c:catAx>
      <c:valAx>
        <c:axId val="5721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london_hfr!$K$5:$K$10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london_hfr!$L$5:$L$10</c:f>
              <c:numCache>
                <c:formatCode>0.0%</c:formatCode>
                <c:ptCount val="6"/>
                <c:pt idx="0">
                  <c:v>2.6108472778430352E-2</c:v>
                </c:pt>
                <c:pt idx="1">
                  <c:v>3.6371317138965832E-2</c:v>
                </c:pt>
                <c:pt idx="2">
                  <c:v>3.1703746348627083E-2</c:v>
                </c:pt>
                <c:pt idx="3">
                  <c:v>2.8452782964733882E-2</c:v>
                </c:pt>
                <c:pt idx="4">
                  <c:v>2.5007909899501277E-2</c:v>
                </c:pt>
                <c:pt idx="5">
                  <c:v>2.205957434640602E-2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0-4DAC-BC3D-6F98BD47E169}"/>
            </c:ext>
          </c:extLst>
        </c:ser>
        <c:ser>
          <c:idx val="1"/>
          <c:order val="1"/>
          <c:tx>
            <c:v>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london_hfr!$K$5:$K$10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london_hfr!$M$5:$M$10</c:f>
              <c:numCache>
                <c:formatCode>0.0%</c:formatCode>
                <c:ptCount val="6"/>
                <c:pt idx="0">
                  <c:v>2.6470453815425218E-2</c:v>
                </c:pt>
                <c:pt idx="1">
                  <c:v>3.6393552005678245E-2</c:v>
                </c:pt>
                <c:pt idx="2">
                  <c:v>3.1257355216517214E-2</c:v>
                </c:pt>
                <c:pt idx="3">
                  <c:v>2.868554501397446E-2</c:v>
                </c:pt>
                <c:pt idx="4">
                  <c:v>2.526561740954238E-2</c:v>
                </c:pt>
                <c:pt idx="5">
                  <c:v>2.358172099611601E-2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DAC-BC3D-6F98BD47E169}"/>
            </c:ext>
          </c:extLst>
        </c:ser>
        <c:ser>
          <c:idx val="2"/>
          <c:order val="2"/>
          <c:tx>
            <c:v>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london_hfr!$K$5:$K$10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london_hfr!$N$5:$N$10</c:f>
              <c:numCache>
                <c:formatCode>0.0%</c:formatCode>
                <c:ptCount val="6"/>
                <c:pt idx="0">
                  <c:v>2.6859322075252205E-2</c:v>
                </c:pt>
                <c:pt idx="1">
                  <c:v>3.6437379279360076E-2</c:v>
                </c:pt>
                <c:pt idx="2">
                  <c:v>3.0761391982650925E-2</c:v>
                </c:pt>
                <c:pt idx="3">
                  <c:v>2.8978505377199541E-2</c:v>
                </c:pt>
                <c:pt idx="4">
                  <c:v>2.5530701464173342E-2</c:v>
                </c:pt>
                <c:pt idx="5">
                  <c:v>2.4958126299342607E-2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20-4DAC-BC3D-6F98BD47E169}"/>
            </c:ext>
          </c:extLst>
        </c:ser>
        <c:ser>
          <c:idx val="3"/>
          <c:order val="3"/>
          <c:tx>
            <c:v>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london_hfr!$K$5:$K$10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london_hfr!$O$5:$O$10</c:f>
              <c:numCache>
                <c:formatCode>0.0%</c:formatCode>
                <c:ptCount val="6"/>
                <c:pt idx="0">
                  <c:v>2.7215653753288969E-2</c:v>
                </c:pt>
                <c:pt idx="1">
                  <c:v>3.6468379990943225E-2</c:v>
                </c:pt>
                <c:pt idx="2">
                  <c:v>3.0315083223269475E-2</c:v>
                </c:pt>
                <c:pt idx="3">
                  <c:v>2.9252635268011386E-2</c:v>
                </c:pt>
                <c:pt idx="4">
                  <c:v>2.582110056150267E-2</c:v>
                </c:pt>
                <c:pt idx="5">
                  <c:v>2.6345649894063246E-2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DAC-BC3D-6F98BD47E169}"/>
            </c:ext>
          </c:extLst>
        </c:ser>
        <c:ser>
          <c:idx val="4"/>
          <c:order val="4"/>
          <c:tx>
            <c:v>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london_hfr!$K$5:$K$10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london_hfr!$P$5:$P$10</c:f>
              <c:numCache>
                <c:formatCode>0.0%</c:formatCode>
                <c:ptCount val="6"/>
                <c:pt idx="0">
                  <c:v>2.7547899673815348E-2</c:v>
                </c:pt>
                <c:pt idx="1">
                  <c:v>3.6432968882800836E-2</c:v>
                </c:pt>
                <c:pt idx="2">
                  <c:v>2.9972923162029676E-2</c:v>
                </c:pt>
                <c:pt idx="3">
                  <c:v>2.948557519319938E-2</c:v>
                </c:pt>
                <c:pt idx="4">
                  <c:v>2.6174882383077136E-2</c:v>
                </c:pt>
                <c:pt idx="5">
                  <c:v>2.7737961034535463E-2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20-4DAC-BC3D-6F98BD47E169}"/>
            </c:ext>
          </c:extLst>
        </c:ser>
        <c:ser>
          <c:idx val="5"/>
          <c:order val="5"/>
          <c:tx>
            <c:v>11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london_hfr!$K$5:$K$10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london_hfr!$Q$5:$Q$10</c:f>
              <c:numCache>
                <c:formatCode>0.0%</c:formatCode>
                <c:ptCount val="6"/>
                <c:pt idx="0">
                  <c:v>2.7908833141827679E-2</c:v>
                </c:pt>
                <c:pt idx="1">
                  <c:v>3.6314786415077308E-2</c:v>
                </c:pt>
                <c:pt idx="2">
                  <c:v>2.9718701065559849E-2</c:v>
                </c:pt>
                <c:pt idx="3">
                  <c:v>2.9704494433522032E-2</c:v>
                </c:pt>
                <c:pt idx="4">
                  <c:v>2.655656838440823E-2</c:v>
                </c:pt>
                <c:pt idx="5">
                  <c:v>2.9142061694405964E-2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DAC-BC3D-6F98BD47E169}"/>
            </c:ext>
          </c:extLst>
        </c:ser>
        <c:ser>
          <c:idx val="6"/>
          <c:order val="6"/>
          <c:tx>
            <c:v>12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london_hfr!$K$5:$K$10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london_hfr!$R$5:$R$10</c:f>
              <c:numCache>
                <c:formatCode>0.0%</c:formatCode>
                <c:ptCount val="6"/>
                <c:pt idx="0">
                  <c:v>2.8264312521043118E-2</c:v>
                </c:pt>
                <c:pt idx="1">
                  <c:v>3.6165268291907984E-2</c:v>
                </c:pt>
                <c:pt idx="2">
                  <c:v>2.9566765896969452E-2</c:v>
                </c:pt>
                <c:pt idx="3">
                  <c:v>2.9879042952861708E-2</c:v>
                </c:pt>
                <c:pt idx="4">
                  <c:v>2.7014788263800459E-2</c:v>
                </c:pt>
                <c:pt idx="5">
                  <c:v>3.0421729218199849E-2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20-4DAC-BC3D-6F98BD47E169}"/>
            </c:ext>
          </c:extLst>
        </c:ser>
        <c:ser>
          <c:idx val="7"/>
          <c:order val="7"/>
          <c:tx>
            <c:v>13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london_hfr!$K$5:$K$10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london_hfr!$S$5:$S$10</c:f>
              <c:numCache>
                <c:formatCode>0.0%</c:formatCode>
                <c:ptCount val="6"/>
                <c:pt idx="0">
                  <c:v>2.8661344347330295E-2</c:v>
                </c:pt>
                <c:pt idx="1">
                  <c:v>3.5952904299620871E-2</c:v>
                </c:pt>
                <c:pt idx="2">
                  <c:v>2.9489021425856552E-2</c:v>
                </c:pt>
                <c:pt idx="3">
                  <c:v>2.9990669914263902E-2</c:v>
                </c:pt>
                <c:pt idx="4">
                  <c:v>2.7532899174248442E-2</c:v>
                </c:pt>
                <c:pt idx="5">
                  <c:v>3.1669417894090432E-2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20-4DAC-BC3D-6F98BD47E169}"/>
            </c:ext>
          </c:extLst>
        </c:ser>
        <c:ser>
          <c:idx val="8"/>
          <c:order val="8"/>
          <c:tx>
            <c:v>14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london_hfr!$K$5:$K$10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london_hfr!$T$5:$T$10</c:f>
              <c:numCache>
                <c:formatCode>0.0%</c:formatCode>
                <c:ptCount val="6"/>
                <c:pt idx="0">
                  <c:v>2.903359831723017E-2</c:v>
                </c:pt>
                <c:pt idx="1">
                  <c:v>3.5686859213116463E-2</c:v>
                </c:pt>
                <c:pt idx="2">
                  <c:v>2.9535128899381743E-2</c:v>
                </c:pt>
                <c:pt idx="3">
                  <c:v>3.0011726335693385E-2</c:v>
                </c:pt>
                <c:pt idx="4">
                  <c:v>2.8118583820082491E-2</c:v>
                </c:pt>
                <c:pt idx="5">
                  <c:v>3.2868840103837144E-2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20-4DAC-BC3D-6F98BD47E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67784"/>
        <c:axId val="536066800"/>
      </c:lineChart>
      <c:catAx>
        <c:axId val="53606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66800"/>
        <c:crosses val="autoZero"/>
        <c:auto val="1"/>
        <c:lblAlgn val="ctr"/>
        <c:lblOffset val="100"/>
        <c:noMultiLvlLbl val="0"/>
      </c:catAx>
      <c:valAx>
        <c:axId val="5360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6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590F4-96E3-4EBA-8F6E-451578E01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91CE6-855E-455D-A91B-8DA469DB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276225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AE24C-9FD3-4C4B-A54D-7217D740C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25</xdr:col>
      <xdr:colOff>514350</xdr:colOff>
      <xdr:row>21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FF2D7-C40F-4131-8CC7-A81933290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314325</xdr:colOff>
      <xdr:row>28</xdr:row>
      <xdr:rowOff>0</xdr:rowOff>
    </xdr:from>
    <xdr:to>
      <xdr:col>10</xdr:col>
      <xdr:colOff>9525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40517C-CBA0-4FCB-ACA9-1EDF5E36A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29</xdr:col>
      <xdr:colOff>371475</xdr:colOff>
      <xdr:row>49</xdr:row>
      <xdr:rowOff>104769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CF8720-DC8A-43E5-B27E-2C1EBD40F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44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H5" sqref="H5"/>
    </sheetView>
  </sheetViews>
  <sheetFormatPr defaultRowHeight="15" x14ac:dyDescent="0.25"/>
  <cols>
    <col min="1" max="1" width="10.7109375" bestFit="1" customWidth="1"/>
    <col min="6" max="6" width="10.7109375" bestFit="1" customWidth="1"/>
    <col min="8" max="8" width="10.85546875" bestFit="1" customWidth="1"/>
    <col min="12" max="14" width="9.140625" style="9"/>
    <col min="15" max="15" width="9.140625" style="10"/>
    <col min="16" max="16" width="9.140625" style="11"/>
    <col min="17" max="20" width="9.140625" style="9"/>
    <col min="28" max="28" width="9.140625" style="3"/>
    <col min="34" max="34" width="10.85546875" customWidth="1"/>
  </cols>
  <sheetData>
    <row r="1" spans="1:47" x14ac:dyDescent="0.25">
      <c r="A1" t="s">
        <v>0</v>
      </c>
      <c r="B1" t="s">
        <v>1</v>
      </c>
      <c r="C1" t="s">
        <v>17</v>
      </c>
      <c r="D1" t="s">
        <v>18</v>
      </c>
      <c r="F1" t="s">
        <v>0</v>
      </c>
      <c r="G1" t="s">
        <v>1</v>
      </c>
      <c r="H1" t="s">
        <v>2</v>
      </c>
      <c r="I1" t="s">
        <v>18</v>
      </c>
      <c r="L1" s="12">
        <v>6</v>
      </c>
      <c r="M1" s="12">
        <v>7</v>
      </c>
      <c r="N1" s="12">
        <v>8</v>
      </c>
      <c r="O1" s="13">
        <v>9</v>
      </c>
      <c r="P1" s="14">
        <v>10</v>
      </c>
      <c r="Q1" s="12">
        <v>11</v>
      </c>
      <c r="R1" s="12">
        <v>12</v>
      </c>
      <c r="S1" s="12">
        <v>13</v>
      </c>
      <c r="T1" s="12">
        <v>14</v>
      </c>
      <c r="V1" t="s">
        <v>27</v>
      </c>
      <c r="X1">
        <v>6</v>
      </c>
      <c r="Y1">
        <v>7</v>
      </c>
      <c r="Z1">
        <v>8</v>
      </c>
      <c r="AA1">
        <v>9</v>
      </c>
      <c r="AB1" s="3">
        <v>10</v>
      </c>
      <c r="AC1">
        <v>11</v>
      </c>
      <c r="AD1">
        <v>12</v>
      </c>
      <c r="AE1">
        <v>13</v>
      </c>
      <c r="AF1">
        <v>14</v>
      </c>
      <c r="AG1" t="s">
        <v>19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  <c r="AS1" t="s">
        <v>13</v>
      </c>
      <c r="AT1" t="s">
        <v>14</v>
      </c>
      <c r="AU1" t="s">
        <v>15</v>
      </c>
    </row>
    <row r="2" spans="1:47" x14ac:dyDescent="0.25">
      <c r="A2" s="1">
        <v>43909</v>
      </c>
      <c r="B2" t="s">
        <v>16</v>
      </c>
      <c r="C2">
        <v>330</v>
      </c>
      <c r="F2" s="1">
        <v>43909</v>
      </c>
      <c r="G2" t="s">
        <v>16</v>
      </c>
      <c r="H2">
        <v>240</v>
      </c>
      <c r="W2" t="s">
        <v>19</v>
      </c>
      <c r="X2" s="6">
        <f>AVERAGE(X14:X$635)</f>
        <v>2.0859770836407798E-3</v>
      </c>
      <c r="Y2" s="6">
        <f>AVERAGE(Y14:Y$635)</f>
        <v>1.2460552248593109E-3</v>
      </c>
      <c r="Z2" s="6">
        <f>AVERAGE(Z14:Z$635)</f>
        <v>6.3496544004792489E-4</v>
      </c>
      <c r="AA2" s="8">
        <f>AVERAGE(AA14:AA$635)</f>
        <v>2.797748807932337E-4</v>
      </c>
      <c r="AB2" s="7">
        <f>AVERAGE(AB14:AB$635)</f>
        <v>1.831626265481174E-4</v>
      </c>
      <c r="AC2" s="6">
        <f>AVERAGE(AC14:AC$635)</f>
        <v>3.2107366995647106E-4</v>
      </c>
      <c r="AD2" s="6">
        <f>AVERAGE(AD14:AD$635)</f>
        <v>6.5624231055525591E-4</v>
      </c>
      <c r="AE2" s="6">
        <f>AVERAGE(AE14:AE$635)</f>
        <v>1.1530353160303976E-3</v>
      </c>
      <c r="AF2" s="6">
        <f>AVERAGE(AF14:AF$635)</f>
        <v>1.7708818041882578E-3</v>
      </c>
      <c r="AL2">
        <v>0.3</v>
      </c>
      <c r="AM2">
        <v>2</v>
      </c>
      <c r="AN2">
        <v>0</v>
      </c>
      <c r="AO2">
        <v>0</v>
      </c>
      <c r="AP2">
        <v>1.1000000000000001</v>
      </c>
      <c r="AQ2">
        <v>67</v>
      </c>
      <c r="AR2">
        <v>6.9</v>
      </c>
      <c r="AS2">
        <v>65</v>
      </c>
      <c r="AT2">
        <v>19.7</v>
      </c>
      <c r="AU2">
        <v>30</v>
      </c>
    </row>
    <row r="3" spans="1:47" x14ac:dyDescent="0.25">
      <c r="A3" s="1">
        <v>43910</v>
      </c>
      <c r="B3" t="s">
        <v>16</v>
      </c>
      <c r="C3">
        <v>426</v>
      </c>
      <c r="F3" s="1">
        <v>43910</v>
      </c>
      <c r="G3" t="s">
        <v>16</v>
      </c>
      <c r="H3">
        <v>272</v>
      </c>
      <c r="K3" t="s">
        <v>28</v>
      </c>
      <c r="L3" s="9">
        <f>AVERAGE(L5:L10)</f>
        <v>2.828396724611074E-2</v>
      </c>
      <c r="M3" s="9">
        <f t="shared" ref="M3:T3" si="0">AVERAGE(M5:M10)</f>
        <v>2.8609040742875586E-2</v>
      </c>
      <c r="N3" s="9">
        <f t="shared" si="0"/>
        <v>2.8920904412996443E-2</v>
      </c>
      <c r="O3" s="10">
        <f t="shared" si="0"/>
        <v>2.9236417115179828E-2</v>
      </c>
      <c r="P3" s="11">
        <f t="shared" si="0"/>
        <v>2.9558701721576305E-2</v>
      </c>
      <c r="Q3" s="9">
        <f t="shared" si="0"/>
        <v>2.9890907522466845E-2</v>
      </c>
      <c r="R3" s="9">
        <f t="shared" si="0"/>
        <v>3.0218651190797099E-2</v>
      </c>
      <c r="S3" s="9">
        <f t="shared" si="0"/>
        <v>3.0549376175901744E-2</v>
      </c>
      <c r="T3" s="9">
        <f t="shared" si="0"/>
        <v>3.087578944822357E-2</v>
      </c>
      <c r="W3" t="s">
        <v>26</v>
      </c>
      <c r="X3" s="6">
        <f>STDEV(X14:X$635)</f>
        <v>7.9406489444454383E-3</v>
      </c>
      <c r="Y3" s="6">
        <f>STDEV(Y14:Y$635)</f>
        <v>5.2578146882942892E-3</v>
      </c>
      <c r="Z3" s="6">
        <f>STDEV(Z14:Z$635)</f>
        <v>3.0550805107263826E-3</v>
      </c>
      <c r="AA3" s="8">
        <f>STDEV(AA14:AA$635)</f>
        <v>1.6174379747935131E-3</v>
      </c>
      <c r="AB3" s="7">
        <f>STDEV(AB14:AB$635)</f>
        <v>1.1205392281796011E-3</v>
      </c>
      <c r="AC3" s="6">
        <f>STDEV(AC14:AC$635)</f>
        <v>1.5531991158048162E-3</v>
      </c>
      <c r="AD3" s="6">
        <f>STDEV(AD14:AD$635)</f>
        <v>2.7974137363462009E-3</v>
      </c>
      <c r="AE3" s="6">
        <f>STDEV(AE14:AE$635)</f>
        <v>4.6308102326891752E-3</v>
      </c>
      <c r="AF3" s="6">
        <f>STDEV(AF14:AF$635)</f>
        <v>6.6915992008057127E-3</v>
      </c>
      <c r="AJ3">
        <v>841</v>
      </c>
      <c r="AL3">
        <v>0.3</v>
      </c>
      <c r="AM3">
        <v>2</v>
      </c>
      <c r="AN3">
        <v>0.2</v>
      </c>
      <c r="AO3">
        <v>3</v>
      </c>
      <c r="AP3">
        <v>2.5</v>
      </c>
      <c r="AQ3">
        <v>146</v>
      </c>
      <c r="AR3">
        <v>14.3</v>
      </c>
      <c r="AS3">
        <v>135</v>
      </c>
      <c r="AT3">
        <v>39.299999999999997</v>
      </c>
      <c r="AU3">
        <v>60</v>
      </c>
    </row>
    <row r="4" spans="1:47" x14ac:dyDescent="0.25">
      <c r="A4" s="1">
        <v>43911</v>
      </c>
      <c r="B4" t="s">
        <v>16</v>
      </c>
      <c r="C4">
        <v>349</v>
      </c>
      <c r="F4" s="1">
        <v>43911</v>
      </c>
      <c r="G4" t="s">
        <v>16</v>
      </c>
      <c r="H4">
        <v>311</v>
      </c>
      <c r="L4" s="12">
        <v>6</v>
      </c>
      <c r="M4" s="12">
        <v>7</v>
      </c>
      <c r="N4" s="12">
        <v>8</v>
      </c>
      <c r="O4" s="13">
        <v>9</v>
      </c>
      <c r="P4" s="14">
        <v>10</v>
      </c>
      <c r="Q4" s="12">
        <v>11</v>
      </c>
      <c r="R4" s="12">
        <v>12</v>
      </c>
      <c r="S4" s="12">
        <v>13</v>
      </c>
      <c r="T4" s="12">
        <v>14</v>
      </c>
      <c r="AJ4">
        <v>1081</v>
      </c>
      <c r="AL4">
        <v>0.4</v>
      </c>
      <c r="AM4">
        <v>3</v>
      </c>
      <c r="AN4">
        <v>0.3</v>
      </c>
      <c r="AO4">
        <v>4</v>
      </c>
      <c r="AP4">
        <v>4</v>
      </c>
      <c r="AQ4">
        <v>236</v>
      </c>
      <c r="AR4">
        <v>20.9</v>
      </c>
      <c r="AS4">
        <v>198</v>
      </c>
      <c r="AT4">
        <v>63</v>
      </c>
      <c r="AU4">
        <v>96</v>
      </c>
    </row>
    <row r="5" spans="1:47" s="5" customFormat="1" x14ac:dyDescent="0.25">
      <c r="A5" s="4">
        <v>43912</v>
      </c>
      <c r="B5" s="5" t="s">
        <v>16</v>
      </c>
      <c r="C5" s="5">
        <v>438</v>
      </c>
      <c r="D5" s="5">
        <f>AVERAGE(C2:C8)</f>
        <v>517.28571428571433</v>
      </c>
      <c r="F5" s="4">
        <v>43912</v>
      </c>
      <c r="G5" s="5" t="s">
        <v>16</v>
      </c>
      <c r="H5" s="5">
        <v>335</v>
      </c>
      <c r="I5" s="5">
        <f>AVERAGE(H2:H8)</f>
        <v>425</v>
      </c>
      <c r="K5" s="5" t="s">
        <v>21</v>
      </c>
      <c r="L5" s="9">
        <f t="shared" ref="L5" si="1">AVERAGE(L471:L501)</f>
        <v>2.6108472778430352E-2</v>
      </c>
      <c r="M5" s="9">
        <f t="shared" ref="M5:T5" si="2">AVERAGE(M471:M501)</f>
        <v>2.6470453815425218E-2</v>
      </c>
      <c r="N5" s="9">
        <f t="shared" si="2"/>
        <v>2.6859322075252205E-2</v>
      </c>
      <c r="O5" s="10">
        <f t="shared" si="2"/>
        <v>2.7215653753288969E-2</v>
      </c>
      <c r="P5" s="11">
        <f t="shared" si="2"/>
        <v>2.7547899673815348E-2</v>
      </c>
      <c r="Q5" s="9">
        <f t="shared" si="2"/>
        <v>2.7908833141827679E-2</v>
      </c>
      <c r="R5" s="9">
        <f t="shared" si="2"/>
        <v>2.8264312521043118E-2</v>
      </c>
      <c r="S5" s="9">
        <f t="shared" si="2"/>
        <v>2.8661344347330295E-2</v>
      </c>
      <c r="T5" s="9">
        <f t="shared" si="2"/>
        <v>2.903359831723017E-2</v>
      </c>
      <c r="W5" s="5" t="s">
        <v>21</v>
      </c>
      <c r="X5">
        <f t="shared" ref="X5:AF5" si="3">AVERAGE(X471:X501)</f>
        <v>1.0243900791702014E-5</v>
      </c>
      <c r="Y5">
        <f t="shared" si="3"/>
        <v>5.9708678729520797E-6</v>
      </c>
      <c r="Z5">
        <f t="shared" si="3"/>
        <v>2.7317407329499258E-6</v>
      </c>
      <c r="AA5" s="8">
        <f t="shared" si="3"/>
        <v>9.2195537763155808E-7</v>
      </c>
      <c r="AB5" s="3">
        <f t="shared" si="3"/>
        <v>3.2545531365738084E-7</v>
      </c>
      <c r="AC5">
        <f t="shared" si="3"/>
        <v>8.7576752767186684E-7</v>
      </c>
      <c r="AD5">
        <f t="shared" si="3"/>
        <v>2.7421492365063557E-6</v>
      </c>
      <c r="AE5">
        <f t="shared" si="3"/>
        <v>5.9692673774576615E-6</v>
      </c>
      <c r="AF5">
        <f t="shared" si="3"/>
        <v>1.0273337899052214E-5</v>
      </c>
      <c r="AJ5" s="5">
        <v>1266</v>
      </c>
      <c r="AL5" s="5">
        <v>0.6</v>
      </c>
      <c r="AM5" s="5">
        <v>4</v>
      </c>
      <c r="AN5" s="5">
        <v>0.3</v>
      </c>
      <c r="AO5" s="5">
        <v>4</v>
      </c>
      <c r="AP5" s="5">
        <v>5.6</v>
      </c>
      <c r="AQ5" s="5">
        <v>326</v>
      </c>
      <c r="AR5" s="5">
        <v>28.4</v>
      </c>
      <c r="AS5" s="5">
        <v>269</v>
      </c>
      <c r="AT5" s="5">
        <v>84.6</v>
      </c>
      <c r="AU5" s="5">
        <v>129</v>
      </c>
    </row>
    <row r="6" spans="1:47" x14ac:dyDescent="0.25">
      <c r="A6" s="1">
        <v>43913</v>
      </c>
      <c r="B6" t="s">
        <v>16</v>
      </c>
      <c r="C6">
        <v>686</v>
      </c>
      <c r="D6">
        <f t="shared" ref="D6:D69" si="4">AVERAGE(C3:C9)</f>
        <v>579.28571428571433</v>
      </c>
      <c r="F6" s="1">
        <v>43913</v>
      </c>
      <c r="G6" t="s">
        <v>16</v>
      </c>
      <c r="H6">
        <v>505</v>
      </c>
      <c r="I6">
        <f t="shared" ref="I6:I69" si="5">AVERAGE(H3:H9)</f>
        <v>464.85714285714283</v>
      </c>
      <c r="K6" t="s">
        <v>22</v>
      </c>
      <c r="L6" s="9">
        <f t="shared" ref="L6" si="6">AVERAGE(L502:L532)</f>
        <v>3.6371317138965832E-2</v>
      </c>
      <c r="M6" s="9">
        <f t="shared" ref="M6:T6" si="7">AVERAGE(M502:M532)</f>
        <v>3.6393552005678245E-2</v>
      </c>
      <c r="N6" s="9">
        <f t="shared" si="7"/>
        <v>3.6437379279360076E-2</v>
      </c>
      <c r="O6" s="10">
        <f t="shared" si="7"/>
        <v>3.6468379990943225E-2</v>
      </c>
      <c r="P6" s="11">
        <f t="shared" si="7"/>
        <v>3.6432968882800836E-2</v>
      </c>
      <c r="Q6" s="9">
        <f t="shared" si="7"/>
        <v>3.6314786415077308E-2</v>
      </c>
      <c r="R6" s="9">
        <f t="shared" si="7"/>
        <v>3.6165268291907984E-2</v>
      </c>
      <c r="S6" s="9">
        <f t="shared" si="7"/>
        <v>3.5952904299620871E-2</v>
      </c>
      <c r="T6" s="9">
        <f t="shared" si="7"/>
        <v>3.5686859213116463E-2</v>
      </c>
      <c r="W6" t="s">
        <v>22</v>
      </c>
      <c r="X6">
        <f t="shared" ref="X6:AF6" si="8">AVERAGE(X502:X532)</f>
        <v>3.7006151588951685E-6</v>
      </c>
      <c r="Y6">
        <f t="shared" si="8"/>
        <v>2.347163953024396E-6</v>
      </c>
      <c r="Z6">
        <f t="shared" si="8"/>
        <v>1.5523180189377437E-6</v>
      </c>
      <c r="AA6" s="5">
        <f t="shared" si="8"/>
        <v>1.0628900424451574E-6</v>
      </c>
      <c r="AB6" s="3">
        <f t="shared" si="8"/>
        <v>7.0137673475608708E-7</v>
      </c>
      <c r="AC6">
        <f t="shared" si="8"/>
        <v>7.5102149056206016E-7</v>
      </c>
      <c r="AD6">
        <f t="shared" si="8"/>
        <v>1.5186134699250227E-6</v>
      </c>
      <c r="AE6">
        <f t="shared" si="8"/>
        <v>2.975009254438585E-6</v>
      </c>
      <c r="AF6">
        <f t="shared" si="8"/>
        <v>5.235636436103166E-6</v>
      </c>
      <c r="AJ6">
        <v>1559</v>
      </c>
      <c r="AL6">
        <v>1.3</v>
      </c>
      <c r="AM6">
        <v>9</v>
      </c>
      <c r="AN6">
        <v>0.6</v>
      </c>
      <c r="AO6">
        <v>8</v>
      </c>
      <c r="AP6">
        <v>8.3000000000000007</v>
      </c>
      <c r="AQ6">
        <v>489</v>
      </c>
      <c r="AR6">
        <v>46.5</v>
      </c>
      <c r="AS6">
        <v>440</v>
      </c>
      <c r="AT6">
        <v>121.3</v>
      </c>
      <c r="AU6">
        <v>185</v>
      </c>
    </row>
    <row r="7" spans="1:47" x14ac:dyDescent="0.25">
      <c r="A7" s="1">
        <v>43914</v>
      </c>
      <c r="B7" t="s">
        <v>16</v>
      </c>
      <c r="C7">
        <v>633</v>
      </c>
      <c r="D7">
        <f t="shared" si="4"/>
        <v>635</v>
      </c>
      <c r="F7" s="1">
        <v>43914</v>
      </c>
      <c r="G7" t="s">
        <v>16</v>
      </c>
      <c r="H7">
        <v>637</v>
      </c>
      <c r="I7">
        <f t="shared" si="5"/>
        <v>517.28571428571433</v>
      </c>
      <c r="K7" t="s">
        <v>23</v>
      </c>
      <c r="L7" s="9">
        <f t="shared" ref="L7" si="9">AVERAGE(L533:L562)</f>
        <v>3.1703746348627083E-2</v>
      </c>
      <c r="M7" s="9">
        <f t="shared" ref="M7:T7" si="10">AVERAGE(M533:M562)</f>
        <v>3.1257355216517214E-2</v>
      </c>
      <c r="N7" s="9">
        <f t="shared" si="10"/>
        <v>3.0761391982650925E-2</v>
      </c>
      <c r="O7" s="10">
        <f t="shared" si="10"/>
        <v>3.0315083223269475E-2</v>
      </c>
      <c r="P7" s="11">
        <f t="shared" si="10"/>
        <v>2.9972923162029676E-2</v>
      </c>
      <c r="Q7" s="9">
        <f t="shared" si="10"/>
        <v>2.9718701065559849E-2</v>
      </c>
      <c r="R7" s="9">
        <f t="shared" si="10"/>
        <v>2.9566765896969452E-2</v>
      </c>
      <c r="S7" s="9">
        <f t="shared" si="10"/>
        <v>2.9489021425856552E-2</v>
      </c>
      <c r="T7" s="9">
        <f t="shared" si="10"/>
        <v>2.9535128899381743E-2</v>
      </c>
      <c r="W7" t="s">
        <v>23</v>
      </c>
      <c r="X7">
        <f t="shared" ref="X7:AF7" si="11">AVERAGE(X533:X562)</f>
        <v>5.5040037901637905E-6</v>
      </c>
      <c r="Y7">
        <f t="shared" si="11"/>
        <v>3.4147256264915202E-6</v>
      </c>
      <c r="Z7">
        <f t="shared" si="11"/>
        <v>1.8131696093952423E-6</v>
      </c>
      <c r="AA7" s="5">
        <f t="shared" si="11"/>
        <v>7.1695306985606591E-7</v>
      </c>
      <c r="AB7" s="3">
        <f t="shared" si="11"/>
        <v>4.2639081957907191E-7</v>
      </c>
      <c r="AC7">
        <f t="shared" si="11"/>
        <v>7.5530800238311725E-7</v>
      </c>
      <c r="AD7">
        <f t="shared" si="11"/>
        <v>1.5681906729427976E-6</v>
      </c>
      <c r="AE7">
        <f t="shared" si="11"/>
        <v>3.1293586953932887E-6</v>
      </c>
      <c r="AF7">
        <f t="shared" si="11"/>
        <v>5.7614256642594542E-6</v>
      </c>
      <c r="AJ7">
        <v>1705</v>
      </c>
      <c r="AL7">
        <v>2.4</v>
      </c>
      <c r="AM7">
        <v>17</v>
      </c>
      <c r="AN7">
        <v>0.8</v>
      </c>
      <c r="AO7">
        <v>11</v>
      </c>
      <c r="AP7">
        <v>11.1</v>
      </c>
      <c r="AQ7">
        <v>648</v>
      </c>
      <c r="AR7">
        <v>63.7</v>
      </c>
      <c r="AS7">
        <v>603</v>
      </c>
      <c r="AT7">
        <v>165.9</v>
      </c>
      <c r="AU7">
        <v>253</v>
      </c>
    </row>
    <row r="8" spans="1:47" x14ac:dyDescent="0.25">
      <c r="A8" s="1">
        <v>43915</v>
      </c>
      <c r="B8" t="s">
        <v>16</v>
      </c>
      <c r="C8">
        <v>759</v>
      </c>
      <c r="D8">
        <f t="shared" si="4"/>
        <v>667.42857142857144</v>
      </c>
      <c r="F8" s="1">
        <v>43915</v>
      </c>
      <c r="G8" t="s">
        <v>16</v>
      </c>
      <c r="H8">
        <v>675</v>
      </c>
      <c r="I8">
        <f t="shared" si="5"/>
        <v>551.57142857142856</v>
      </c>
      <c r="K8" t="s">
        <v>24</v>
      </c>
      <c r="L8" s="9">
        <f t="shared" ref="L8" si="12">AVERAGE(L563:L593)</f>
        <v>2.8452782964733882E-2</v>
      </c>
      <c r="M8" s="9">
        <f t="shared" ref="M8:T8" si="13">AVERAGE(M563:M593)</f>
        <v>2.868554501397446E-2</v>
      </c>
      <c r="N8" s="9">
        <f t="shared" si="13"/>
        <v>2.8978505377199541E-2</v>
      </c>
      <c r="O8" s="10">
        <f t="shared" si="13"/>
        <v>2.9252635268011386E-2</v>
      </c>
      <c r="P8" s="11">
        <f t="shared" si="13"/>
        <v>2.948557519319938E-2</v>
      </c>
      <c r="Q8" s="9">
        <f t="shared" si="13"/>
        <v>2.9704494433522032E-2</v>
      </c>
      <c r="R8" s="9">
        <f t="shared" si="13"/>
        <v>2.9879042952861708E-2</v>
      </c>
      <c r="S8" s="9">
        <f t="shared" si="13"/>
        <v>2.9990669914263902E-2</v>
      </c>
      <c r="T8" s="9">
        <f t="shared" si="13"/>
        <v>3.0011726335693385E-2</v>
      </c>
      <c r="W8" t="s">
        <v>24</v>
      </c>
      <c r="X8">
        <f t="shared" ref="X8:AF8" si="14">AVERAGE(X563:X593)</f>
        <v>4.8173666634111774E-6</v>
      </c>
      <c r="Y8">
        <f t="shared" si="14"/>
        <v>3.0605169249887404E-6</v>
      </c>
      <c r="Z8">
        <f t="shared" si="14"/>
        <v>1.5121759221132445E-6</v>
      </c>
      <c r="AA8" s="5">
        <f t="shared" si="14"/>
        <v>6.7864911954408805E-7</v>
      </c>
      <c r="AB8" s="3">
        <f t="shared" si="14"/>
        <v>5.0842969419357224E-7</v>
      </c>
      <c r="AC8">
        <f t="shared" si="14"/>
        <v>9.1938808565535767E-7</v>
      </c>
      <c r="AD8">
        <f t="shared" si="14"/>
        <v>1.7719100539284579E-6</v>
      </c>
      <c r="AE8">
        <f t="shared" si="14"/>
        <v>2.7787694256907642E-6</v>
      </c>
      <c r="AF8">
        <f t="shared" si="14"/>
        <v>3.2636223477762043E-6</v>
      </c>
      <c r="AI8">
        <v>33</v>
      </c>
      <c r="AJ8">
        <v>2051</v>
      </c>
      <c r="AL8">
        <v>3.2</v>
      </c>
      <c r="AM8">
        <v>23</v>
      </c>
      <c r="AN8">
        <v>1.1000000000000001</v>
      </c>
      <c r="AO8">
        <v>15</v>
      </c>
      <c r="AP8">
        <v>15</v>
      </c>
      <c r="AQ8">
        <v>878</v>
      </c>
      <c r="AR8">
        <v>83.4</v>
      </c>
      <c r="AS8">
        <v>789</v>
      </c>
      <c r="AT8">
        <v>225.6</v>
      </c>
      <c r="AU8">
        <v>344</v>
      </c>
    </row>
    <row r="9" spans="1:47" x14ac:dyDescent="0.25">
      <c r="A9" s="1">
        <v>43916</v>
      </c>
      <c r="B9" t="s">
        <v>16</v>
      </c>
      <c r="C9">
        <v>764</v>
      </c>
      <c r="D9">
        <f t="shared" si="4"/>
        <v>689.71428571428567</v>
      </c>
      <c r="F9" s="1">
        <v>43916</v>
      </c>
      <c r="G9" t="s">
        <v>16</v>
      </c>
      <c r="H9">
        <v>519</v>
      </c>
      <c r="I9">
        <f t="shared" si="5"/>
        <v>599.71428571428567</v>
      </c>
      <c r="K9" t="s">
        <v>25</v>
      </c>
      <c r="L9" s="9">
        <f t="shared" ref="L9" si="15">AVERAGE(L594:L623)</f>
        <v>2.5007909899501277E-2</v>
      </c>
      <c r="M9" s="9">
        <f t="shared" ref="M9:T9" si="16">AVERAGE(M594:M623)</f>
        <v>2.526561740954238E-2</v>
      </c>
      <c r="N9" s="9">
        <f t="shared" si="16"/>
        <v>2.5530701464173342E-2</v>
      </c>
      <c r="O9" s="10">
        <f t="shared" si="16"/>
        <v>2.582110056150267E-2</v>
      </c>
      <c r="P9" s="11">
        <f t="shared" si="16"/>
        <v>2.6174882383077136E-2</v>
      </c>
      <c r="Q9" s="9">
        <f t="shared" si="16"/>
        <v>2.655656838440823E-2</v>
      </c>
      <c r="R9" s="9">
        <f t="shared" si="16"/>
        <v>2.7014788263800459E-2</v>
      </c>
      <c r="S9" s="9">
        <f t="shared" si="16"/>
        <v>2.7532899174248442E-2</v>
      </c>
      <c r="T9" s="9">
        <f t="shared" si="16"/>
        <v>2.8118583820082491E-2</v>
      </c>
      <c r="W9" t="s">
        <v>25</v>
      </c>
      <c r="X9">
        <f t="shared" ref="X9:AF9" si="17">AVERAGE(X594:X623)</f>
        <v>6.1973238010415497E-6</v>
      </c>
      <c r="Y9">
        <f t="shared" si="17"/>
        <v>4.1249755822393495E-6</v>
      </c>
      <c r="Z9">
        <f t="shared" si="17"/>
        <v>2.3206709715444998E-6</v>
      </c>
      <c r="AA9" s="5">
        <f t="shared" si="17"/>
        <v>9.9657690258416578E-7</v>
      </c>
      <c r="AB9" s="3">
        <f t="shared" si="17"/>
        <v>3.0534268028413428E-7</v>
      </c>
      <c r="AC9">
        <f t="shared" si="17"/>
        <v>5.0550095117812767E-7</v>
      </c>
      <c r="AD9">
        <f t="shared" si="17"/>
        <v>1.9213851080656054E-6</v>
      </c>
      <c r="AE9">
        <f t="shared" si="17"/>
        <v>4.791440429851681E-6</v>
      </c>
      <c r="AF9">
        <f t="shared" si="17"/>
        <v>9.3858552610145423E-6</v>
      </c>
      <c r="AI9">
        <v>36.1</v>
      </c>
      <c r="AJ9">
        <v>2244</v>
      </c>
      <c r="AL9">
        <v>4.2</v>
      </c>
      <c r="AM9">
        <v>30</v>
      </c>
      <c r="AN9">
        <v>1.3</v>
      </c>
      <c r="AO9">
        <v>17</v>
      </c>
      <c r="AP9">
        <v>18.399999999999999</v>
      </c>
      <c r="AQ9">
        <v>1077</v>
      </c>
      <c r="AR9">
        <v>98.5</v>
      </c>
      <c r="AS9">
        <v>932</v>
      </c>
      <c r="AT9">
        <v>261.7</v>
      </c>
      <c r="AU9">
        <v>399</v>
      </c>
    </row>
    <row r="10" spans="1:47" x14ac:dyDescent="0.25">
      <c r="A10" s="1">
        <v>43917</v>
      </c>
      <c r="B10" t="s">
        <v>16</v>
      </c>
      <c r="C10">
        <v>816</v>
      </c>
      <c r="D10">
        <f t="shared" si="4"/>
        <v>715.42857142857144</v>
      </c>
      <c r="F10" s="1">
        <v>43917</v>
      </c>
      <c r="G10" t="s">
        <v>16</v>
      </c>
      <c r="H10">
        <v>639</v>
      </c>
      <c r="I10">
        <f t="shared" si="5"/>
        <v>653.71428571428567</v>
      </c>
      <c r="K10" t="s">
        <v>20</v>
      </c>
      <c r="L10" s="9">
        <f t="shared" ref="L10:T10" si="18">AVERAGE(L624:L654)</f>
        <v>2.205957434640602E-2</v>
      </c>
      <c r="M10" s="9">
        <f t="shared" si="18"/>
        <v>2.358172099611601E-2</v>
      </c>
      <c r="N10" s="9">
        <f t="shared" si="18"/>
        <v>2.4958126299342607E-2</v>
      </c>
      <c r="O10" s="10">
        <f t="shared" si="18"/>
        <v>2.6345649894063246E-2</v>
      </c>
      <c r="P10" s="11">
        <f t="shared" si="18"/>
        <v>2.7737961034535463E-2</v>
      </c>
      <c r="Q10" s="9">
        <f t="shared" si="18"/>
        <v>2.9142061694405964E-2</v>
      </c>
      <c r="R10" s="9">
        <f t="shared" si="18"/>
        <v>3.0421729218199849E-2</v>
      </c>
      <c r="S10" s="9">
        <f t="shared" si="18"/>
        <v>3.1669417894090432E-2</v>
      </c>
      <c r="T10" s="9">
        <f t="shared" si="18"/>
        <v>3.2868840103837144E-2</v>
      </c>
      <c r="W10" t="s">
        <v>20</v>
      </c>
      <c r="X10">
        <f t="shared" ref="X10:AF10" si="19">AVERAGE(X624:X654)</f>
        <v>2.4278212132806716E-5</v>
      </c>
      <c r="Y10">
        <f t="shared" si="19"/>
        <v>1.5230805771412355E-5</v>
      </c>
      <c r="Z10">
        <f t="shared" si="19"/>
        <v>7.7336412107422805E-6</v>
      </c>
      <c r="AA10" s="5">
        <f t="shared" si="19"/>
        <v>2.2306376019178853E-6</v>
      </c>
      <c r="AB10" s="3">
        <f t="shared" si="19"/>
        <v>2.9309717066447443E-8</v>
      </c>
      <c r="AC10">
        <f t="shared" si="19"/>
        <v>1.8008583307936303E-6</v>
      </c>
      <c r="AD10">
        <f t="shared" si="19"/>
        <v>6.8914502863222226E-6</v>
      </c>
      <c r="AE10">
        <f t="shared" si="19"/>
        <v>1.4713382433809721E-5</v>
      </c>
      <c r="AF10">
        <f t="shared" si="19"/>
        <v>2.9066999145499341E-5</v>
      </c>
      <c r="AI10">
        <v>40.200000000000003</v>
      </c>
      <c r="AJ10">
        <v>2829</v>
      </c>
      <c r="AL10">
        <v>4.3</v>
      </c>
      <c r="AM10">
        <v>31</v>
      </c>
      <c r="AN10">
        <v>1.4</v>
      </c>
      <c r="AO10">
        <v>19</v>
      </c>
      <c r="AP10">
        <v>22.1</v>
      </c>
      <c r="AQ10">
        <v>1292</v>
      </c>
      <c r="AR10">
        <v>117</v>
      </c>
      <c r="AS10">
        <v>1107</v>
      </c>
      <c r="AT10">
        <v>302.3</v>
      </c>
      <c r="AU10">
        <v>461</v>
      </c>
    </row>
    <row r="11" spans="1:47" x14ac:dyDescent="0.25">
      <c r="A11" s="1">
        <v>43918</v>
      </c>
      <c r="B11" t="s">
        <v>16</v>
      </c>
      <c r="C11">
        <v>576</v>
      </c>
      <c r="D11">
        <f t="shared" si="4"/>
        <v>758.57142857142856</v>
      </c>
      <c r="F11" s="1">
        <v>43918</v>
      </c>
      <c r="G11" t="s">
        <v>16</v>
      </c>
      <c r="H11">
        <v>551</v>
      </c>
      <c r="I11">
        <f t="shared" si="5"/>
        <v>654.85714285714289</v>
      </c>
      <c r="AI11">
        <v>42.9</v>
      </c>
      <c r="AJ11">
        <v>3114</v>
      </c>
      <c r="AL11">
        <v>5.3</v>
      </c>
      <c r="AM11">
        <v>38</v>
      </c>
      <c r="AN11">
        <v>1.7</v>
      </c>
      <c r="AO11">
        <v>23</v>
      </c>
      <c r="AP11">
        <v>25</v>
      </c>
      <c r="AQ11">
        <v>1467</v>
      </c>
      <c r="AR11">
        <v>131.69999999999999</v>
      </c>
      <c r="AS11">
        <v>1246</v>
      </c>
      <c r="AT11">
        <v>342.3</v>
      </c>
      <c r="AU11">
        <v>522</v>
      </c>
    </row>
    <row r="12" spans="1:47" x14ac:dyDescent="0.25">
      <c r="A12" s="1">
        <v>43919</v>
      </c>
      <c r="B12" t="s">
        <v>16</v>
      </c>
      <c r="C12">
        <v>594</v>
      </c>
      <c r="D12">
        <f t="shared" si="4"/>
        <v>790.28571428571433</v>
      </c>
      <c r="F12" s="1">
        <v>43919</v>
      </c>
      <c r="G12" t="s">
        <v>16</v>
      </c>
      <c r="H12">
        <v>672</v>
      </c>
      <c r="I12">
        <f t="shared" si="5"/>
        <v>668</v>
      </c>
      <c r="AI12">
        <v>46.6</v>
      </c>
      <c r="AJ12">
        <v>3464</v>
      </c>
      <c r="AL12">
        <v>5.9</v>
      </c>
      <c r="AM12">
        <v>42</v>
      </c>
      <c r="AN12">
        <v>3.1</v>
      </c>
      <c r="AO12">
        <v>41</v>
      </c>
      <c r="AP12">
        <v>29</v>
      </c>
      <c r="AQ12">
        <v>1696</v>
      </c>
      <c r="AR12">
        <v>150.80000000000001</v>
      </c>
      <c r="AS12">
        <v>1427</v>
      </c>
      <c r="AT12">
        <v>383.7</v>
      </c>
      <c r="AU12">
        <v>585</v>
      </c>
    </row>
    <row r="13" spans="1:47" x14ac:dyDescent="0.25">
      <c r="A13" s="1">
        <v>43920</v>
      </c>
      <c r="B13" t="s">
        <v>16</v>
      </c>
      <c r="C13">
        <v>866</v>
      </c>
      <c r="D13">
        <f t="shared" si="4"/>
        <v>834</v>
      </c>
      <c r="F13" s="1">
        <v>43920</v>
      </c>
      <c r="G13" t="s">
        <v>16</v>
      </c>
      <c r="H13">
        <v>883</v>
      </c>
      <c r="I13">
        <f t="shared" si="5"/>
        <v>713.14285714285711</v>
      </c>
      <c r="AI13">
        <v>50.8</v>
      </c>
      <c r="AJ13">
        <v>3638</v>
      </c>
      <c r="AL13">
        <v>6.7</v>
      </c>
      <c r="AM13">
        <v>48</v>
      </c>
      <c r="AN13">
        <v>3.5</v>
      </c>
      <c r="AO13">
        <v>46</v>
      </c>
      <c r="AP13">
        <v>34.4</v>
      </c>
      <c r="AQ13">
        <v>2017</v>
      </c>
      <c r="AR13">
        <v>180.2</v>
      </c>
      <c r="AS13">
        <v>1705</v>
      </c>
      <c r="AT13">
        <v>452.5</v>
      </c>
      <c r="AU13">
        <v>690</v>
      </c>
    </row>
    <row r="14" spans="1:47" x14ac:dyDescent="0.25">
      <c r="A14" s="1">
        <v>43921</v>
      </c>
      <c r="B14" t="s">
        <v>16</v>
      </c>
      <c r="C14">
        <v>935</v>
      </c>
      <c r="D14">
        <f t="shared" si="4"/>
        <v>857.85714285714289</v>
      </c>
      <c r="F14" s="1">
        <v>43921</v>
      </c>
      <c r="G14" t="s">
        <v>16</v>
      </c>
      <c r="H14">
        <v>645</v>
      </c>
      <c r="I14">
        <f t="shared" si="5"/>
        <v>714.28571428571433</v>
      </c>
      <c r="L14" s="9">
        <f t="shared" ref="L14:L70" si="20">$I20/$D14</f>
        <v>0.81182348043297248</v>
      </c>
      <c r="M14" s="9">
        <f t="shared" ref="M14:M71" si="21">$I21/$D14</f>
        <v>0.79250624479600329</v>
      </c>
      <c r="N14" s="9">
        <f t="shared" ref="N14:N72" si="22">$I22/$D14</f>
        <v>0.7520399666944213</v>
      </c>
      <c r="O14" s="10">
        <f t="shared" ref="O14:O73" si="23">$I23/$D14</f>
        <v>0.69408825978351374</v>
      </c>
      <c r="P14" s="11">
        <f t="shared" ref="P14:P74" si="24">$I24/$D14</f>
        <v>0.6396336386344712</v>
      </c>
      <c r="Q14" s="9">
        <f t="shared" ref="Q14:Q75" si="25">$I25/$D14</f>
        <v>0.59383846794338047</v>
      </c>
      <c r="R14" s="9">
        <f t="shared" ref="R14:R76" si="26">$I26/$D14</f>
        <v>0.53855120732722728</v>
      </c>
      <c r="S14" s="9">
        <f t="shared" ref="S14:S77" si="27">$I27/$D14</f>
        <v>0.51090757701915068</v>
      </c>
      <c r="T14" s="9">
        <f>$I28/$D14</f>
        <v>0.48209825145711904</v>
      </c>
      <c r="V14">
        <f>AVERAGE(L14:T14)</f>
        <v>0.6461652326764733</v>
      </c>
      <c r="X14">
        <f t="shared" ref="X14:X18" si="28">($V14-L14)^2</f>
        <v>2.7442655049753666E-2</v>
      </c>
      <c r="Y14">
        <f t="shared" ref="Y14:Y18" si="29">($V14-M14)^2</f>
        <v>2.1415691828168423E-2</v>
      </c>
      <c r="Z14">
        <f t="shared" ref="Z14:Z18" si="30">($V14-N14)^2</f>
        <v>1.1209459303371236E-2</v>
      </c>
      <c r="AA14">
        <f t="shared" ref="AA14:AA18" si="31">($V14-O14)^2</f>
        <v>2.2966165271021328E-3</v>
      </c>
      <c r="AB14" s="3">
        <f t="shared" ref="AB14:AB18" si="32">($V14-P14)^2</f>
        <v>4.2661720729517304E-5</v>
      </c>
      <c r="AC14">
        <f t="shared" ref="AC14:AC18" si="33">($V14-Q14)^2</f>
        <v>2.7380903074324479E-3</v>
      </c>
      <c r="AD14">
        <f t="shared" ref="AD14:AD18" si="34">($V14-R14)^2</f>
        <v>1.1580778451868166E-2</v>
      </c>
      <c r="AE14">
        <f t="shared" ref="AE14:AE18" si="35">($V14-S14)^2</f>
        <v>1.8294633413914858E-2</v>
      </c>
      <c r="AF14">
        <f t="shared" ref="AF14:AF18" si="36">($V14-T14)^2</f>
        <v>2.6917974326431941E-2</v>
      </c>
      <c r="AI14">
        <v>50.9</v>
      </c>
      <c r="AJ14">
        <v>4073</v>
      </c>
      <c r="AL14">
        <v>7.5</v>
      </c>
      <c r="AM14">
        <v>54</v>
      </c>
      <c r="AN14">
        <v>3.6</v>
      </c>
      <c r="AO14">
        <v>48</v>
      </c>
      <c r="AP14">
        <v>38.4</v>
      </c>
      <c r="AQ14">
        <v>2251</v>
      </c>
      <c r="AR14">
        <v>201.8</v>
      </c>
      <c r="AS14">
        <v>1909</v>
      </c>
      <c r="AT14">
        <v>497.1</v>
      </c>
      <c r="AU14">
        <v>758</v>
      </c>
    </row>
    <row r="15" spans="1:47" x14ac:dyDescent="0.25">
      <c r="A15" s="1">
        <v>43922</v>
      </c>
      <c r="B15" t="s">
        <v>16</v>
      </c>
      <c r="C15">
        <v>981</v>
      </c>
      <c r="D15">
        <f t="shared" si="4"/>
        <v>885</v>
      </c>
      <c r="F15" s="1">
        <v>43922</v>
      </c>
      <c r="G15" t="s">
        <v>16</v>
      </c>
      <c r="H15">
        <v>767</v>
      </c>
      <c r="I15">
        <f t="shared" si="5"/>
        <v>740.28571428571433</v>
      </c>
      <c r="L15" s="9">
        <f t="shared" si="20"/>
        <v>0.7682001614205004</v>
      </c>
      <c r="M15" s="9">
        <f t="shared" si="21"/>
        <v>0.72897497982243742</v>
      </c>
      <c r="N15" s="9">
        <f t="shared" si="22"/>
        <v>0.6728006456820016</v>
      </c>
      <c r="O15" s="10">
        <f t="shared" si="23"/>
        <v>0.6200161420500403</v>
      </c>
      <c r="P15" s="11">
        <f t="shared" si="24"/>
        <v>0.5756255044390638</v>
      </c>
      <c r="Q15" s="9">
        <f t="shared" si="25"/>
        <v>0.52203389830508473</v>
      </c>
      <c r="R15" s="9">
        <f t="shared" si="26"/>
        <v>0.49523809523809526</v>
      </c>
      <c r="S15" s="9">
        <f t="shared" si="27"/>
        <v>0.46731234866828086</v>
      </c>
      <c r="T15" s="9">
        <f t="shared" ref="T15:T78" si="37">$I29/$D15</f>
        <v>0.43389830508474575</v>
      </c>
      <c r="V15">
        <f t="shared" ref="V15:V78" si="38">AVERAGE(L15:T15)</f>
        <v>0.58712223119002782</v>
      </c>
      <c r="X15">
        <f t="shared" si="28"/>
        <v>3.2789216816551899E-2</v>
      </c>
      <c r="Y15">
        <f t="shared" si="29"/>
        <v>2.0122202294569583E-2</v>
      </c>
      <c r="Z15">
        <f t="shared" si="30"/>
        <v>7.3407907098584618E-3</v>
      </c>
      <c r="AA15">
        <f t="shared" si="31"/>
        <v>1.0820093716664466E-3</v>
      </c>
      <c r="AB15" s="3">
        <f t="shared" si="32"/>
        <v>1.3217472598633185E-4</v>
      </c>
      <c r="AC15">
        <f t="shared" si="33"/>
        <v>4.2364910777411644E-3</v>
      </c>
      <c r="AD15">
        <f t="shared" si="34"/>
        <v>8.4426944396332262E-3</v>
      </c>
      <c r="AE15">
        <f t="shared" si="35"/>
        <v>1.4354407949874807E-2</v>
      </c>
      <c r="AF15">
        <f t="shared" si="36"/>
        <v>2.3477571531116941E-2</v>
      </c>
      <c r="AI15">
        <v>51.9</v>
      </c>
      <c r="AJ15">
        <v>4219</v>
      </c>
      <c r="AL15">
        <v>8.1999999999999993</v>
      </c>
      <c r="AM15">
        <v>59</v>
      </c>
      <c r="AN15">
        <v>3.7</v>
      </c>
      <c r="AO15">
        <v>49</v>
      </c>
      <c r="AP15">
        <v>44.3</v>
      </c>
      <c r="AQ15">
        <v>2594</v>
      </c>
      <c r="AR15">
        <v>226.8</v>
      </c>
      <c r="AS15">
        <v>2145</v>
      </c>
      <c r="AT15">
        <v>537.1</v>
      </c>
      <c r="AU15">
        <v>819</v>
      </c>
    </row>
    <row r="16" spans="1:47" x14ac:dyDescent="0.25">
      <c r="A16" s="1">
        <v>43923</v>
      </c>
      <c r="B16" t="s">
        <v>16</v>
      </c>
      <c r="C16">
        <v>1070</v>
      </c>
      <c r="D16">
        <f t="shared" si="4"/>
        <v>890.71428571428567</v>
      </c>
      <c r="F16" s="1">
        <v>43923</v>
      </c>
      <c r="G16" t="s">
        <v>16</v>
      </c>
      <c r="H16">
        <v>835</v>
      </c>
      <c r="I16">
        <f t="shared" si="5"/>
        <v>748.85714285714289</v>
      </c>
      <c r="L16" s="9">
        <f t="shared" si="20"/>
        <v>0.72429831595829997</v>
      </c>
      <c r="M16" s="9">
        <f t="shared" si="21"/>
        <v>0.66848436246992793</v>
      </c>
      <c r="N16" s="9">
        <f t="shared" si="22"/>
        <v>0.61603849238171615</v>
      </c>
      <c r="O16" s="10">
        <f t="shared" si="23"/>
        <v>0.57193263833199681</v>
      </c>
      <c r="P16" s="11">
        <f t="shared" si="24"/>
        <v>0.51868484362469935</v>
      </c>
      <c r="Q16" s="9">
        <f t="shared" si="25"/>
        <v>0.49206094627105051</v>
      </c>
      <c r="R16" s="9">
        <f t="shared" si="26"/>
        <v>0.46431435445068164</v>
      </c>
      <c r="S16" s="9">
        <f t="shared" si="27"/>
        <v>0.43111467522052932</v>
      </c>
      <c r="T16" s="9">
        <f t="shared" si="37"/>
        <v>0.41603849238171614</v>
      </c>
      <c r="V16">
        <f t="shared" si="38"/>
        <v>0.54477412456562424</v>
      </c>
      <c r="X16">
        <f t="shared" si="28"/>
        <v>3.2228935295194064E-2</v>
      </c>
      <c r="Y16">
        <f t="shared" si="29"/>
        <v>1.5304222962339417E-2</v>
      </c>
      <c r="Z16">
        <f t="shared" si="30"/>
        <v>5.0786101202272369E-3</v>
      </c>
      <c r="AA16">
        <f t="shared" si="31"/>
        <v>7.3758486999824847E-4</v>
      </c>
      <c r="AB16" s="3">
        <f t="shared" si="32"/>
        <v>6.8065058001450646E-4</v>
      </c>
      <c r="AC16">
        <f t="shared" si="33"/>
        <v>2.7786791659155188E-3</v>
      </c>
      <c r="AD16">
        <f t="shared" si="34"/>
        <v>6.4737746069494099E-3</v>
      </c>
      <c r="AE16">
        <f t="shared" si="35"/>
        <v>1.2918470425430198E-2</v>
      </c>
      <c r="AF16">
        <f t="shared" si="36"/>
        <v>1.6572862993790474E-2</v>
      </c>
      <c r="AI16">
        <v>55.5</v>
      </c>
      <c r="AJ16">
        <v>4168</v>
      </c>
      <c r="AK16">
        <v>673</v>
      </c>
      <c r="AL16">
        <v>8.6</v>
      </c>
      <c r="AM16">
        <v>62</v>
      </c>
      <c r="AN16">
        <v>4</v>
      </c>
      <c r="AO16">
        <v>53</v>
      </c>
      <c r="AP16">
        <v>51.2</v>
      </c>
      <c r="AQ16">
        <v>2997</v>
      </c>
      <c r="AR16">
        <v>255.5</v>
      </c>
      <c r="AS16">
        <v>2417</v>
      </c>
      <c r="AT16">
        <v>604.70000000000005</v>
      </c>
      <c r="AU16">
        <v>922</v>
      </c>
    </row>
    <row r="17" spans="1:47" x14ac:dyDescent="0.25">
      <c r="A17" s="1">
        <v>43924</v>
      </c>
      <c r="B17" t="s">
        <v>16</v>
      </c>
      <c r="C17">
        <v>983</v>
      </c>
      <c r="D17">
        <f t="shared" si="4"/>
        <v>889.14285714285711</v>
      </c>
      <c r="F17" s="1">
        <v>43924</v>
      </c>
      <c r="G17" t="s">
        <v>16</v>
      </c>
      <c r="H17">
        <v>647</v>
      </c>
      <c r="I17">
        <f t="shared" si="5"/>
        <v>728.85714285714289</v>
      </c>
      <c r="L17" s="9">
        <f t="shared" si="20"/>
        <v>0.66966580976863754</v>
      </c>
      <c r="M17" s="9">
        <f t="shared" si="21"/>
        <v>0.61712724935732644</v>
      </c>
      <c r="N17" s="9">
        <f t="shared" si="22"/>
        <v>0.57294344473007719</v>
      </c>
      <c r="O17" s="10">
        <f t="shared" si="23"/>
        <v>0.51960154241645251</v>
      </c>
      <c r="P17" s="11">
        <f t="shared" si="24"/>
        <v>0.49293059125964012</v>
      </c>
      <c r="Q17" s="9">
        <f t="shared" si="25"/>
        <v>0.46513496143958871</v>
      </c>
      <c r="R17" s="9">
        <f t="shared" si="26"/>
        <v>0.43187660668380462</v>
      </c>
      <c r="S17" s="9">
        <f t="shared" si="27"/>
        <v>0.41677377892030848</v>
      </c>
      <c r="T17" s="9">
        <f t="shared" si="37"/>
        <v>0.39942159383033421</v>
      </c>
      <c r="V17">
        <f t="shared" si="38"/>
        <v>0.50949728648957437</v>
      </c>
      <c r="X17">
        <f t="shared" si="28"/>
        <v>2.5653955849395799E-2</v>
      </c>
      <c r="Y17">
        <f t="shared" si="29"/>
        <v>1.1584208906913687E-2</v>
      </c>
      <c r="Z17">
        <f t="shared" si="30"/>
        <v>4.025414995478923E-3</v>
      </c>
      <c r="AA17">
        <f t="shared" si="31"/>
        <v>1.0209598783585194E-4</v>
      </c>
      <c r="AB17" s="3">
        <f t="shared" si="32"/>
        <v>2.7445539084152652E-4</v>
      </c>
      <c r="AC17">
        <f t="shared" si="33"/>
        <v>1.9680158838405854E-3</v>
      </c>
      <c r="AD17">
        <f t="shared" si="34"/>
        <v>6.0249699335098326E-3</v>
      </c>
      <c r="AE17">
        <f t="shared" si="35"/>
        <v>8.5976488559477097E-3</v>
      </c>
      <c r="AF17">
        <f t="shared" si="36"/>
        <v>1.21166581144115E-2</v>
      </c>
      <c r="AI17">
        <v>55.5</v>
      </c>
      <c r="AJ17">
        <v>4092</v>
      </c>
      <c r="AK17">
        <v>759</v>
      </c>
      <c r="AL17">
        <v>8.9</v>
      </c>
      <c r="AM17">
        <v>64</v>
      </c>
      <c r="AN17">
        <v>4.0999999999999996</v>
      </c>
      <c r="AO17">
        <v>55</v>
      </c>
      <c r="AP17">
        <v>56.9</v>
      </c>
      <c r="AQ17">
        <v>3330</v>
      </c>
      <c r="AR17">
        <v>281.39999999999998</v>
      </c>
      <c r="AS17">
        <v>2662</v>
      </c>
      <c r="AT17">
        <v>647.29999999999995</v>
      </c>
      <c r="AU17">
        <v>987</v>
      </c>
    </row>
    <row r="18" spans="1:47" x14ac:dyDescent="0.25">
      <c r="A18" s="1">
        <v>43925</v>
      </c>
      <c r="B18" t="s">
        <v>16</v>
      </c>
      <c r="C18">
        <v>766</v>
      </c>
      <c r="D18">
        <f t="shared" si="4"/>
        <v>891.28571428571433</v>
      </c>
      <c r="F18" s="1">
        <v>43925</v>
      </c>
      <c r="G18" t="s">
        <v>16</v>
      </c>
      <c r="H18">
        <v>733</v>
      </c>
      <c r="I18">
        <f t="shared" si="5"/>
        <v>739.85714285714289</v>
      </c>
      <c r="L18" s="9">
        <f t="shared" si="20"/>
        <v>0.61564353261740656</v>
      </c>
      <c r="M18" s="9">
        <f t="shared" si="21"/>
        <v>0.57156595608270555</v>
      </c>
      <c r="N18" s="9">
        <f t="shared" si="22"/>
        <v>0.51835230004808464</v>
      </c>
      <c r="O18" s="10">
        <f t="shared" si="23"/>
        <v>0.49174547203077412</v>
      </c>
      <c r="P18" s="11">
        <f t="shared" si="24"/>
        <v>0.46401666933803487</v>
      </c>
      <c r="Q18" s="9">
        <f t="shared" si="25"/>
        <v>0.43083827536464175</v>
      </c>
      <c r="R18" s="9">
        <f t="shared" si="26"/>
        <v>0.41577175829459845</v>
      </c>
      <c r="S18" s="9">
        <f t="shared" si="27"/>
        <v>0.39846129187369772</v>
      </c>
      <c r="T18" s="9">
        <f t="shared" si="37"/>
        <v>0.372976438531816</v>
      </c>
      <c r="V18">
        <f t="shared" si="38"/>
        <v>0.47548574379797337</v>
      </c>
      <c r="X18">
        <f t="shared" si="28"/>
        <v>1.9644205766752833E-2</v>
      </c>
      <c r="Y18">
        <f t="shared" si="29"/>
        <v>9.2314071926792012E-3</v>
      </c>
      <c r="Z18">
        <f t="shared" si="30"/>
        <v>1.8375416447439531E-3</v>
      </c>
      <c r="AA18">
        <f t="shared" si="31"/>
        <v>2.6437876220453788E-4</v>
      </c>
      <c r="AB18" s="3">
        <f t="shared" si="32"/>
        <v>1.3153966896761358E-4</v>
      </c>
      <c r="AC18">
        <f t="shared" si="33"/>
        <v>1.9933964375053433E-3</v>
      </c>
      <c r="AD18">
        <f t="shared" si="34"/>
        <v>3.5657600646972704E-3</v>
      </c>
      <c r="AE18">
        <f t="shared" si="35"/>
        <v>5.9327661942350507E-3</v>
      </c>
      <c r="AF18">
        <f t="shared" si="36"/>
        <v>1.050815766615024E-2</v>
      </c>
      <c r="AI18">
        <v>57.6</v>
      </c>
      <c r="AJ18">
        <v>4691</v>
      </c>
      <c r="AK18">
        <v>824</v>
      </c>
      <c r="AL18">
        <v>9.3000000000000007</v>
      </c>
      <c r="AM18">
        <v>67</v>
      </c>
      <c r="AN18">
        <v>4.2</v>
      </c>
      <c r="AO18">
        <v>56</v>
      </c>
      <c r="AP18">
        <v>62.3</v>
      </c>
      <c r="AQ18">
        <v>3649</v>
      </c>
      <c r="AR18">
        <v>312.3</v>
      </c>
      <c r="AS18">
        <v>2954</v>
      </c>
      <c r="AT18">
        <v>724.7</v>
      </c>
      <c r="AU18">
        <v>1105</v>
      </c>
    </row>
    <row r="19" spans="1:47" x14ac:dyDescent="0.25">
      <c r="A19" s="1">
        <v>43926</v>
      </c>
      <c r="B19" t="s">
        <v>16</v>
      </c>
      <c r="C19">
        <v>634</v>
      </c>
      <c r="D19">
        <f t="shared" si="4"/>
        <v>876.28571428571433</v>
      </c>
      <c r="F19" s="1">
        <v>43926</v>
      </c>
      <c r="G19" t="s">
        <v>16</v>
      </c>
      <c r="H19">
        <v>732</v>
      </c>
      <c r="I19">
        <f t="shared" si="5"/>
        <v>736.57142857142856</v>
      </c>
      <c r="L19" s="9">
        <f t="shared" si="20"/>
        <v>0.58134985327681776</v>
      </c>
      <c r="M19" s="9">
        <f t="shared" si="21"/>
        <v>0.52722530159765235</v>
      </c>
      <c r="N19" s="9">
        <f t="shared" si="22"/>
        <v>0.5001630257580697</v>
      </c>
      <c r="O19" s="10">
        <f t="shared" si="23"/>
        <v>0.47195956961199864</v>
      </c>
      <c r="P19" s="11">
        <f t="shared" si="24"/>
        <v>0.43821323769155524</v>
      </c>
      <c r="Q19" s="9">
        <f t="shared" si="25"/>
        <v>0.42288881643299636</v>
      </c>
      <c r="R19" s="9">
        <f t="shared" si="26"/>
        <v>0.40528203456146072</v>
      </c>
      <c r="S19" s="9">
        <f t="shared" si="27"/>
        <v>0.37936093902836648</v>
      </c>
      <c r="T19" s="9">
        <f t="shared" si="37"/>
        <v>0.34887512226931855</v>
      </c>
      <c r="V19">
        <f t="shared" si="38"/>
        <v>0.45281310002535946</v>
      </c>
      <c r="X19">
        <f t="shared" ref="X19:X82" si="39">($V19-L19)^2</f>
        <v>1.6521696936426276E-2</v>
      </c>
      <c r="Y19">
        <f t="shared" ref="Y19:Y82" si="40">($V19-M19)^2</f>
        <v>5.5371757428355484E-3</v>
      </c>
      <c r="Z19">
        <f t="shared" ref="Z19:Z82" si="41">($V19-N19)^2</f>
        <v>2.2420154668931756E-3</v>
      </c>
      <c r="AA19">
        <f t="shared" ref="AA19:AA82" si="42">($V19-O19)^2</f>
        <v>3.6658729763209912E-4</v>
      </c>
      <c r="AB19" s="3">
        <f t="shared" ref="AB19:AB82" si="43">($V19-P19)^2</f>
        <v>2.1315598016603536E-4</v>
      </c>
      <c r="AC19">
        <f t="shared" ref="AC19:AC82" si="44">($V19-Q19)^2</f>
        <v>8.9546274851617133E-4</v>
      </c>
      <c r="AD19">
        <f t="shared" ref="AD19:AD82" si="45">($V19-R19)^2</f>
        <v>2.2592021841334273E-3</v>
      </c>
      <c r="AE19">
        <f t="shared" ref="AE19:AE82" si="46">($V19-S19)^2</f>
        <v>5.3952199551281759E-3</v>
      </c>
      <c r="AF19">
        <f t="shared" ref="AF19:AF82" si="47">($V19-T19)^2</f>
        <v>1.0803103220015256E-2</v>
      </c>
      <c r="AI19">
        <v>58.2</v>
      </c>
      <c r="AJ19">
        <v>4869</v>
      </c>
      <c r="AK19">
        <v>800</v>
      </c>
      <c r="AL19">
        <v>10.199999999999999</v>
      </c>
      <c r="AM19">
        <v>73</v>
      </c>
      <c r="AN19">
        <v>4.7</v>
      </c>
      <c r="AO19">
        <v>62</v>
      </c>
      <c r="AP19">
        <v>67.8</v>
      </c>
      <c r="AQ19">
        <v>3968</v>
      </c>
      <c r="AR19">
        <v>343.6</v>
      </c>
      <c r="AS19">
        <v>3250</v>
      </c>
      <c r="AT19">
        <v>793.5</v>
      </c>
      <c r="AU19">
        <v>1210</v>
      </c>
    </row>
    <row r="20" spans="1:47" x14ac:dyDescent="0.25">
      <c r="A20" s="1">
        <v>43927</v>
      </c>
      <c r="B20" t="s">
        <v>16</v>
      </c>
      <c r="C20">
        <v>855</v>
      </c>
      <c r="D20">
        <f t="shared" si="4"/>
        <v>837.71428571428567</v>
      </c>
      <c r="F20" s="1">
        <v>43927</v>
      </c>
      <c r="G20" t="s">
        <v>16</v>
      </c>
      <c r="H20">
        <v>743</v>
      </c>
      <c r="I20">
        <f t="shared" si="5"/>
        <v>696.42857142857144</v>
      </c>
      <c r="L20" s="9">
        <f t="shared" si="20"/>
        <v>0.55150068212824011</v>
      </c>
      <c r="M20" s="9">
        <f t="shared" si="21"/>
        <v>0.52319236016371085</v>
      </c>
      <c r="N20" s="9">
        <f t="shared" si="22"/>
        <v>0.49369031377899047</v>
      </c>
      <c r="O20" s="10">
        <f t="shared" si="23"/>
        <v>0.45839017735334248</v>
      </c>
      <c r="P20" s="11">
        <f t="shared" si="24"/>
        <v>0.44236016371077763</v>
      </c>
      <c r="Q20" s="9">
        <f t="shared" si="25"/>
        <v>0.4239427012278309</v>
      </c>
      <c r="R20" s="9">
        <f t="shared" si="26"/>
        <v>0.39682810368349253</v>
      </c>
      <c r="S20" s="9">
        <f t="shared" si="27"/>
        <v>0.36493860845839021</v>
      </c>
      <c r="T20" s="9">
        <f t="shared" si="37"/>
        <v>0.34413369713506142</v>
      </c>
      <c r="V20">
        <f t="shared" si="38"/>
        <v>0.44433075640442632</v>
      </c>
      <c r="X20">
        <f t="shared" si="39"/>
        <v>1.1485392979647764E-2</v>
      </c>
      <c r="Y20">
        <f t="shared" si="40"/>
        <v>6.2191525474863995E-3</v>
      </c>
      <c r="Z20">
        <f t="shared" si="41"/>
        <v>2.4363659042128906E-3</v>
      </c>
      <c r="AA20">
        <f t="shared" si="42"/>
        <v>1.9766731741882249E-4</v>
      </c>
      <c r="AB20" s="3">
        <f t="shared" si="43"/>
        <v>3.8832355642615894E-6</v>
      </c>
      <c r="AC20">
        <f t="shared" si="44"/>
        <v>4.1567279388389933E-4</v>
      </c>
      <c r="AD20">
        <f t="shared" si="45"/>
        <v>2.2565020155256386E-3</v>
      </c>
      <c r="AE20">
        <f t="shared" si="46"/>
        <v>6.3031131554852852E-3</v>
      </c>
      <c r="AF20">
        <f t="shared" si="47"/>
        <v>1.0039450686228623E-2</v>
      </c>
      <c r="AI20">
        <v>56.7</v>
      </c>
      <c r="AJ20">
        <v>5058</v>
      </c>
      <c r="AK20">
        <v>914</v>
      </c>
      <c r="AL20">
        <v>10.9</v>
      </c>
      <c r="AM20">
        <v>78</v>
      </c>
      <c r="AN20">
        <v>5</v>
      </c>
      <c r="AO20">
        <v>67</v>
      </c>
      <c r="AP20">
        <v>73.400000000000006</v>
      </c>
      <c r="AQ20">
        <v>4300</v>
      </c>
      <c r="AR20">
        <v>373.9</v>
      </c>
      <c r="AS20">
        <v>3537</v>
      </c>
      <c r="AT20">
        <v>868.3</v>
      </c>
      <c r="AU20">
        <v>1324</v>
      </c>
    </row>
    <row r="21" spans="1:47" x14ac:dyDescent="0.25">
      <c r="A21" s="1">
        <v>43928</v>
      </c>
      <c r="B21" t="s">
        <v>16</v>
      </c>
      <c r="C21">
        <v>950</v>
      </c>
      <c r="D21">
        <f t="shared" si="4"/>
        <v>785.28571428571433</v>
      </c>
      <c r="F21" s="1">
        <v>43928</v>
      </c>
      <c r="G21" t="s">
        <v>16</v>
      </c>
      <c r="H21">
        <v>722</v>
      </c>
      <c r="I21">
        <f t="shared" si="5"/>
        <v>679.85714285714289</v>
      </c>
      <c r="L21" s="9">
        <f t="shared" si="20"/>
        <v>0.55812261233400029</v>
      </c>
      <c r="M21" s="9">
        <f t="shared" si="21"/>
        <v>0.52665090049117691</v>
      </c>
      <c r="N21" s="9">
        <f t="shared" si="22"/>
        <v>0.4889939967254866</v>
      </c>
      <c r="O21" s="10">
        <f t="shared" si="23"/>
        <v>0.47189376023285423</v>
      </c>
      <c r="P21" s="11">
        <f t="shared" si="24"/>
        <v>0.45224668000727669</v>
      </c>
      <c r="Q21" s="9">
        <f t="shared" si="25"/>
        <v>0.42332181189739859</v>
      </c>
      <c r="R21" s="9">
        <f t="shared" si="26"/>
        <v>0.38930325632162999</v>
      </c>
      <c r="S21" s="9">
        <f t="shared" si="27"/>
        <v>0.36710933236310711</v>
      </c>
      <c r="T21" s="9">
        <f t="shared" si="37"/>
        <v>0.33309077678733851</v>
      </c>
      <c r="V21">
        <f t="shared" si="38"/>
        <v>0.44563701412891876</v>
      </c>
      <c r="X21">
        <f t="shared" si="39"/>
        <v>1.265300980355504E-2</v>
      </c>
      <c r="Y21">
        <f t="shared" si="40"/>
        <v>6.5632497835168765E-3</v>
      </c>
      <c r="Z21">
        <f t="shared" si="41"/>
        <v>1.8798279398790864E-3</v>
      </c>
      <c r="AA21">
        <f t="shared" si="42"/>
        <v>6.8941671596653041E-4</v>
      </c>
      <c r="AB21" s="3">
        <f t="shared" si="43"/>
        <v>4.368768302352909E-5</v>
      </c>
      <c r="AC21">
        <f t="shared" si="44"/>
        <v>4.9796825063364275E-4</v>
      </c>
      <c r="AD21">
        <f t="shared" si="45"/>
        <v>3.1734922686902692E-3</v>
      </c>
      <c r="AE21">
        <f t="shared" si="46"/>
        <v>6.1665968035125879E-3</v>
      </c>
      <c r="AF21">
        <f t="shared" si="47"/>
        <v>1.2666655539747315E-2</v>
      </c>
      <c r="AI21">
        <v>57.5</v>
      </c>
      <c r="AJ21">
        <v>5025</v>
      </c>
      <c r="AK21">
        <v>876</v>
      </c>
      <c r="AL21">
        <v>11.6</v>
      </c>
      <c r="AM21">
        <v>83</v>
      </c>
      <c r="AN21">
        <v>5.9</v>
      </c>
      <c r="AO21">
        <v>79</v>
      </c>
      <c r="AP21">
        <v>78.900000000000006</v>
      </c>
      <c r="AQ21">
        <v>4623</v>
      </c>
      <c r="AR21">
        <v>402.4</v>
      </c>
      <c r="AS21">
        <v>3807</v>
      </c>
      <c r="AT21">
        <v>941.8</v>
      </c>
      <c r="AU21">
        <v>1436</v>
      </c>
    </row>
    <row r="22" spans="1:47" x14ac:dyDescent="0.25">
      <c r="A22" s="1">
        <v>43929</v>
      </c>
      <c r="B22" t="s">
        <v>16</v>
      </c>
      <c r="C22">
        <v>876</v>
      </c>
      <c r="D22">
        <f t="shared" si="4"/>
        <v>750.28571428571433</v>
      </c>
      <c r="F22" s="1">
        <v>43929</v>
      </c>
      <c r="G22" t="s">
        <v>16</v>
      </c>
      <c r="H22">
        <v>744</v>
      </c>
      <c r="I22">
        <f t="shared" si="5"/>
        <v>645.14285714285711</v>
      </c>
      <c r="L22" s="9">
        <f t="shared" si="20"/>
        <v>0.55121858339680119</v>
      </c>
      <c r="M22" s="9">
        <f t="shared" si="21"/>
        <v>0.51180502665651173</v>
      </c>
      <c r="N22" s="9">
        <f t="shared" si="22"/>
        <v>0.49390708301599384</v>
      </c>
      <c r="O22" s="10">
        <f t="shared" si="23"/>
        <v>0.47334348819497335</v>
      </c>
      <c r="P22" s="11">
        <f t="shared" si="24"/>
        <v>0.44306930693069307</v>
      </c>
      <c r="Q22" s="9">
        <f t="shared" si="25"/>
        <v>0.40746382330540742</v>
      </c>
      <c r="R22" s="9">
        <f t="shared" si="26"/>
        <v>0.38423457730388422</v>
      </c>
      <c r="S22" s="9">
        <f t="shared" si="27"/>
        <v>0.34862909367859857</v>
      </c>
      <c r="T22" s="9">
        <f t="shared" si="37"/>
        <v>0.32083015993907082</v>
      </c>
      <c r="V22">
        <f t="shared" si="38"/>
        <v>0.43716679360243715</v>
      </c>
      <c r="X22">
        <f t="shared" si="39"/>
        <v>1.30078107552978E-2</v>
      </c>
      <c r="Y22">
        <f t="shared" si="40"/>
        <v>5.5708658334343505E-3</v>
      </c>
      <c r="Z22">
        <f t="shared" si="41"/>
        <v>3.2194604427341731E-3</v>
      </c>
      <c r="AA22">
        <f t="shared" si="42"/>
        <v>1.3087532316416377E-3</v>
      </c>
      <c r="AB22" s="3">
        <f t="shared" si="43"/>
        <v>3.4839663590238785E-5</v>
      </c>
      <c r="AC22">
        <f t="shared" si="44"/>
        <v>8.8226644446623035E-4</v>
      </c>
      <c r="AD22">
        <f t="shared" si="45"/>
        <v>2.8018195222767931E-3</v>
      </c>
      <c r="AE22">
        <f t="shared" si="46"/>
        <v>7.8389243078036876E-3</v>
      </c>
      <c r="AF22">
        <f t="shared" si="47"/>
        <v>1.3534212332124301E-2</v>
      </c>
      <c r="AI22">
        <v>57.3</v>
      </c>
      <c r="AJ22">
        <v>5198</v>
      </c>
      <c r="AK22">
        <v>941</v>
      </c>
      <c r="AL22">
        <v>11.9</v>
      </c>
      <c r="AM22">
        <v>85</v>
      </c>
      <c r="AN22">
        <v>6.2</v>
      </c>
      <c r="AO22">
        <v>83</v>
      </c>
      <c r="AP22">
        <v>84.2</v>
      </c>
      <c r="AQ22">
        <v>4933</v>
      </c>
      <c r="AR22">
        <v>434.2</v>
      </c>
      <c r="AS22">
        <v>4107</v>
      </c>
      <c r="AT22">
        <v>1025.7</v>
      </c>
      <c r="AU22">
        <v>1564</v>
      </c>
    </row>
    <row r="23" spans="1:47" x14ac:dyDescent="0.25">
      <c r="A23" s="1">
        <v>43930</v>
      </c>
      <c r="B23" t="s">
        <v>16</v>
      </c>
      <c r="C23">
        <v>800</v>
      </c>
      <c r="D23">
        <f t="shared" si="4"/>
        <v>731</v>
      </c>
      <c r="F23" s="1">
        <v>43930</v>
      </c>
      <c r="G23" t="s">
        <v>16</v>
      </c>
      <c r="H23">
        <v>554</v>
      </c>
      <c r="I23">
        <f t="shared" si="5"/>
        <v>595.42857142857144</v>
      </c>
      <c r="L23" s="9">
        <f t="shared" si="20"/>
        <v>0.52530779753761969</v>
      </c>
      <c r="M23" s="9">
        <f t="shared" si="21"/>
        <v>0.50693765878444397</v>
      </c>
      <c r="N23" s="9">
        <f t="shared" si="22"/>
        <v>0.48583154191909328</v>
      </c>
      <c r="O23" s="10">
        <f t="shared" si="23"/>
        <v>0.4547586476451046</v>
      </c>
      <c r="P23" s="11">
        <f t="shared" si="24"/>
        <v>0.41821379714676571</v>
      </c>
      <c r="Q23" s="9">
        <f t="shared" si="25"/>
        <v>0.39437170216923978</v>
      </c>
      <c r="R23" s="9">
        <f t="shared" si="26"/>
        <v>0.35782685167090089</v>
      </c>
      <c r="S23" s="9">
        <f t="shared" si="27"/>
        <v>0.32929450850107483</v>
      </c>
      <c r="T23" s="9">
        <f t="shared" si="37"/>
        <v>0.30916552667578662</v>
      </c>
      <c r="V23">
        <f t="shared" si="38"/>
        <v>0.42018978133889218</v>
      </c>
      <c r="X23">
        <f t="shared" si="39"/>
        <v>1.104979732955594E-2</v>
      </c>
      <c r="Y23">
        <f t="shared" si="40"/>
        <v>7.525194241308473E-3</v>
      </c>
      <c r="Z23">
        <f t="shared" si="41"/>
        <v>4.3088407320684436E-3</v>
      </c>
      <c r="AA23">
        <f t="shared" si="42"/>
        <v>1.1950065176967884E-3</v>
      </c>
      <c r="AB23" s="3">
        <f t="shared" si="43"/>
        <v>3.9045135275336885E-6</v>
      </c>
      <c r="AC23">
        <f t="shared" si="44"/>
        <v>6.6657321201043899E-4</v>
      </c>
      <c r="AD23">
        <f t="shared" si="45"/>
        <v>3.8891349967748274E-3</v>
      </c>
      <c r="AE23">
        <f t="shared" si="46"/>
        <v>8.2619506242612543E-3</v>
      </c>
      <c r="AF23">
        <f t="shared" si="47"/>
        <v>1.2326385123498117E-2</v>
      </c>
      <c r="AI23">
        <v>54.2</v>
      </c>
      <c r="AJ23">
        <v>5201</v>
      </c>
      <c r="AK23">
        <v>849</v>
      </c>
      <c r="AL23">
        <v>12.8</v>
      </c>
      <c r="AM23">
        <v>92</v>
      </c>
      <c r="AN23">
        <v>6.5</v>
      </c>
      <c r="AO23">
        <v>86</v>
      </c>
      <c r="AP23">
        <v>88.1</v>
      </c>
      <c r="AQ23">
        <v>5158</v>
      </c>
      <c r="AR23">
        <v>457</v>
      </c>
      <c r="AS23">
        <v>4323</v>
      </c>
      <c r="AT23">
        <v>1093.3</v>
      </c>
      <c r="AU23">
        <v>1667</v>
      </c>
    </row>
    <row r="24" spans="1:47" x14ac:dyDescent="0.25">
      <c r="A24" s="1">
        <v>43931</v>
      </c>
      <c r="B24" t="s">
        <v>16</v>
      </c>
      <c r="C24">
        <v>616</v>
      </c>
      <c r="D24">
        <f t="shared" si="4"/>
        <v>693.85714285714289</v>
      </c>
      <c r="F24" s="1">
        <v>43931</v>
      </c>
      <c r="G24" t="s">
        <v>16</v>
      </c>
      <c r="H24">
        <v>531</v>
      </c>
      <c r="I24">
        <f t="shared" si="5"/>
        <v>548.71428571428567</v>
      </c>
      <c r="L24" s="9">
        <f t="shared" si="20"/>
        <v>0.53407453160387064</v>
      </c>
      <c r="M24" s="9">
        <f t="shared" si="21"/>
        <v>0.51183858348774969</v>
      </c>
      <c r="N24" s="9">
        <f t="shared" si="22"/>
        <v>0.47910232653901585</v>
      </c>
      <c r="O24" s="10">
        <f t="shared" si="23"/>
        <v>0.44060119415276922</v>
      </c>
      <c r="P24" s="11">
        <f t="shared" si="24"/>
        <v>0.41548280831789169</v>
      </c>
      <c r="Q24" s="9">
        <f t="shared" si="25"/>
        <v>0.376981675931645</v>
      </c>
      <c r="R24" s="9">
        <f t="shared" si="26"/>
        <v>0.34692196829318511</v>
      </c>
      <c r="S24" s="9">
        <f t="shared" si="27"/>
        <v>0.325715462219477</v>
      </c>
      <c r="T24" s="9">
        <f t="shared" si="37"/>
        <v>0.31603870702079473</v>
      </c>
      <c r="V24">
        <f t="shared" si="38"/>
        <v>0.41630636195182213</v>
      </c>
      <c r="X24">
        <f t="shared" si="39"/>
        <v>1.3869341783193679E-2</v>
      </c>
      <c r="Y24">
        <f t="shared" si="40"/>
        <v>9.1264053515895394E-3</v>
      </c>
      <c r="Z24">
        <f t="shared" si="41"/>
        <v>3.9433331684360874E-3</v>
      </c>
      <c r="AA24">
        <f t="shared" si="42"/>
        <v>5.9023887167217518E-4</v>
      </c>
      <c r="AB24" s="3">
        <f t="shared" si="43"/>
        <v>6.7824058796003411E-7</v>
      </c>
      <c r="AC24">
        <f t="shared" si="44"/>
        <v>1.546430930585515E-3</v>
      </c>
      <c r="AD24">
        <f t="shared" si="45"/>
        <v>4.8141940833767091E-3</v>
      </c>
      <c r="AE24">
        <f t="shared" si="46"/>
        <v>8.2067111143158088E-3</v>
      </c>
      <c r="AF24">
        <f t="shared" si="47"/>
        <v>1.0053602625367584E-2</v>
      </c>
      <c r="AI24">
        <v>52.9</v>
      </c>
      <c r="AJ24">
        <v>5168</v>
      </c>
      <c r="AK24">
        <v>1057</v>
      </c>
      <c r="AL24">
        <v>13.5</v>
      </c>
      <c r="AM24">
        <v>97</v>
      </c>
      <c r="AN24">
        <v>6.7</v>
      </c>
      <c r="AO24">
        <v>89</v>
      </c>
      <c r="AP24">
        <v>92.4</v>
      </c>
      <c r="AQ24">
        <v>5409</v>
      </c>
      <c r="AR24">
        <v>475.6</v>
      </c>
      <c r="AS24">
        <v>4499</v>
      </c>
      <c r="AT24">
        <v>1156.2</v>
      </c>
      <c r="AU24">
        <v>1763</v>
      </c>
    </row>
    <row r="25" spans="1:47" x14ac:dyDescent="0.25">
      <c r="A25" s="1">
        <v>43932</v>
      </c>
      <c r="B25" t="s">
        <v>16</v>
      </c>
      <c r="C25">
        <v>521</v>
      </c>
      <c r="D25">
        <f t="shared" si="4"/>
        <v>643.14285714285711</v>
      </c>
      <c r="F25" s="1">
        <v>43932</v>
      </c>
      <c r="G25" t="s">
        <v>16</v>
      </c>
      <c r="H25">
        <v>490</v>
      </c>
      <c r="I25">
        <f t="shared" si="5"/>
        <v>509.42857142857144</v>
      </c>
      <c r="L25" s="9">
        <f t="shared" si="20"/>
        <v>0.55219902265659715</v>
      </c>
      <c r="M25" s="9">
        <f t="shared" si="21"/>
        <v>0.51688138605064426</v>
      </c>
      <c r="N25" s="9">
        <f t="shared" si="22"/>
        <v>0.47534429142603291</v>
      </c>
      <c r="O25" s="10">
        <f t="shared" si="23"/>
        <v>0.44824522434473568</v>
      </c>
      <c r="P25" s="11">
        <f t="shared" si="24"/>
        <v>0.40670812972012438</v>
      </c>
      <c r="Q25" s="9">
        <f t="shared" si="25"/>
        <v>0.37427809862283434</v>
      </c>
      <c r="R25" s="9">
        <f t="shared" si="26"/>
        <v>0.35139937805419813</v>
      </c>
      <c r="S25" s="9">
        <f t="shared" si="27"/>
        <v>0.3409595735228787</v>
      </c>
      <c r="T25" s="9">
        <f t="shared" si="37"/>
        <v>0.33207463349622396</v>
      </c>
      <c r="V25">
        <f t="shared" si="38"/>
        <v>0.42200997087714104</v>
      </c>
      <c r="X25">
        <f t="shared" si="39"/>
        <v>1.6949189203233905E-2</v>
      </c>
      <c r="Y25">
        <f t="shared" si="40"/>
        <v>9.0005854170232182E-3</v>
      </c>
      <c r="Z25">
        <f t="shared" si="41"/>
        <v>2.8445497484119492E-3</v>
      </c>
      <c r="AA25">
        <f t="shared" si="42"/>
        <v>6.8828852450893672E-4</v>
      </c>
      <c r="AB25" s="3">
        <f t="shared" si="43"/>
        <v>2.3414634279456895E-4</v>
      </c>
      <c r="AC25">
        <f t="shared" si="44"/>
        <v>2.2783316289014532E-3</v>
      </c>
      <c r="AD25">
        <f t="shared" si="45"/>
        <v>4.9858558188074368E-3</v>
      </c>
      <c r="AE25">
        <f t="shared" si="46"/>
        <v>6.5691669112838153E-3</v>
      </c>
      <c r="AF25">
        <f t="shared" si="47"/>
        <v>8.0883649098193802E-3</v>
      </c>
      <c r="AI25">
        <v>50.2</v>
      </c>
      <c r="AJ25">
        <v>4910</v>
      </c>
      <c r="AK25">
        <v>1035</v>
      </c>
      <c r="AL25">
        <v>14</v>
      </c>
      <c r="AM25">
        <v>100</v>
      </c>
      <c r="AN25">
        <v>6.8</v>
      </c>
      <c r="AO25">
        <v>91</v>
      </c>
      <c r="AP25">
        <v>96</v>
      </c>
      <c r="AQ25">
        <v>5623</v>
      </c>
      <c r="AR25">
        <v>494.8</v>
      </c>
      <c r="AS25">
        <v>4681</v>
      </c>
      <c r="AT25">
        <v>1214.5999999999999</v>
      </c>
      <c r="AU25">
        <v>1852</v>
      </c>
    </row>
    <row r="26" spans="1:47" x14ac:dyDescent="0.25">
      <c r="A26" s="1">
        <v>43933</v>
      </c>
      <c r="B26" t="s">
        <v>16</v>
      </c>
      <c r="C26">
        <v>499</v>
      </c>
      <c r="D26">
        <f t="shared" si="4"/>
        <v>612.14285714285711</v>
      </c>
      <c r="F26" s="1">
        <v>43933</v>
      </c>
      <c r="G26" t="s">
        <v>16</v>
      </c>
      <c r="H26">
        <v>384</v>
      </c>
      <c r="I26">
        <f t="shared" si="5"/>
        <v>462</v>
      </c>
      <c r="L26" s="9">
        <f t="shared" si="20"/>
        <v>0.54305717619603278</v>
      </c>
      <c r="M26" s="9">
        <f t="shared" si="21"/>
        <v>0.49941656942823809</v>
      </c>
      <c r="N26" s="9">
        <f t="shared" si="22"/>
        <v>0.47094515752625438</v>
      </c>
      <c r="O26" s="10">
        <f t="shared" si="23"/>
        <v>0.42730455075845974</v>
      </c>
      <c r="P26" s="11">
        <f t="shared" si="24"/>
        <v>0.39323220536756132</v>
      </c>
      <c r="Q26" s="9">
        <f t="shared" si="25"/>
        <v>0.3691948658109685</v>
      </c>
      <c r="R26" s="9">
        <f t="shared" si="26"/>
        <v>0.35822637106184363</v>
      </c>
      <c r="S26" s="9">
        <f t="shared" si="27"/>
        <v>0.34889148191365232</v>
      </c>
      <c r="T26" s="9">
        <f t="shared" si="37"/>
        <v>0.3458576429404901</v>
      </c>
      <c r="V26">
        <f t="shared" si="38"/>
        <v>0.41734733566705567</v>
      </c>
      <c r="X26">
        <f t="shared" si="39"/>
        <v>1.5802964005820853E-2</v>
      </c>
      <c r="Y26">
        <f t="shared" si="40"/>
        <v>6.7353591301476034E-3</v>
      </c>
      <c r="Z26">
        <f t="shared" si="41"/>
        <v>2.8727265080503981E-3</v>
      </c>
      <c r="AA26">
        <f t="shared" si="42"/>
        <v>9.9146132376484966E-5</v>
      </c>
      <c r="AB26" s="3">
        <f t="shared" si="43"/>
        <v>5.8153950936159083E-4</v>
      </c>
      <c r="AC26">
        <f t="shared" si="44"/>
        <v>2.3186603532413842E-3</v>
      </c>
      <c r="AD26">
        <f t="shared" si="45"/>
        <v>3.4952884558507352E-3</v>
      </c>
      <c r="AE26">
        <f t="shared" si="46"/>
        <v>4.6862039131073474E-3</v>
      </c>
      <c r="AF26">
        <f t="shared" si="47"/>
        <v>5.1107761661387634E-3</v>
      </c>
      <c r="AI26">
        <v>46.3</v>
      </c>
      <c r="AJ26">
        <v>4931</v>
      </c>
      <c r="AK26">
        <v>1035</v>
      </c>
      <c r="AL26">
        <v>14.5</v>
      </c>
      <c r="AM26">
        <v>104</v>
      </c>
      <c r="AN26">
        <v>6.8</v>
      </c>
      <c r="AO26">
        <v>91</v>
      </c>
      <c r="AP26">
        <v>98.6</v>
      </c>
      <c r="AQ26">
        <v>5772</v>
      </c>
      <c r="AR26">
        <v>511.9</v>
      </c>
      <c r="AS26">
        <v>4842</v>
      </c>
      <c r="AT26">
        <v>1260.5</v>
      </c>
      <c r="AU26">
        <v>1922</v>
      </c>
    </row>
    <row r="27" spans="1:47" x14ac:dyDescent="0.25">
      <c r="A27" s="1">
        <v>43934</v>
      </c>
      <c r="B27" t="s">
        <v>16</v>
      </c>
      <c r="C27">
        <v>595</v>
      </c>
      <c r="D27">
        <f t="shared" si="4"/>
        <v>580</v>
      </c>
      <c r="F27" s="1">
        <v>43934</v>
      </c>
      <c r="G27" t="s">
        <v>16</v>
      </c>
      <c r="H27">
        <v>416</v>
      </c>
      <c r="I27">
        <f t="shared" si="5"/>
        <v>438.28571428571428</v>
      </c>
      <c r="L27" s="9">
        <f t="shared" si="20"/>
        <v>0.52709359605911332</v>
      </c>
      <c r="M27" s="9">
        <f t="shared" si="21"/>
        <v>0.49704433497536943</v>
      </c>
      <c r="N27" s="9">
        <f t="shared" si="22"/>
        <v>0.45098522167487681</v>
      </c>
      <c r="O27" s="10">
        <f t="shared" si="23"/>
        <v>0.41502463054187194</v>
      </c>
      <c r="P27" s="11">
        <f t="shared" si="24"/>
        <v>0.3896551724137931</v>
      </c>
      <c r="Q27" s="9">
        <f t="shared" si="25"/>
        <v>0.37807881773399016</v>
      </c>
      <c r="R27" s="9">
        <f t="shared" si="26"/>
        <v>0.3682266009852217</v>
      </c>
      <c r="S27" s="9">
        <f t="shared" si="27"/>
        <v>0.36502463054187195</v>
      </c>
      <c r="T27" s="9">
        <f t="shared" si="37"/>
        <v>0.34458128078817735</v>
      </c>
      <c r="V27">
        <f t="shared" si="38"/>
        <v>0.4150793650793651</v>
      </c>
      <c r="X27">
        <f t="shared" si="39"/>
        <v>1.2547187941984386E-2</v>
      </c>
      <c r="Y27">
        <f t="shared" si="40"/>
        <v>6.7182562900528955E-3</v>
      </c>
      <c r="Z27">
        <f t="shared" si="41"/>
        <v>1.2892305378574517E-3</v>
      </c>
      <c r="AA27">
        <f t="shared" si="42"/>
        <v>2.9958695945903366E-9</v>
      </c>
      <c r="AB27" s="3">
        <f t="shared" si="43"/>
        <v>6.4638957269612504E-4</v>
      </c>
      <c r="AC27">
        <f t="shared" si="44"/>
        <v>1.369040503857333E-3</v>
      </c>
      <c r="AD27">
        <f t="shared" si="45"/>
        <v>2.1951815032614538E-3</v>
      </c>
      <c r="AE27">
        <f t="shared" si="46"/>
        <v>2.5054764496189098E-3</v>
      </c>
      <c r="AF27">
        <f t="shared" si="47"/>
        <v>4.9699798887274139E-3</v>
      </c>
      <c r="AI27">
        <v>42.7</v>
      </c>
      <c r="AJ27">
        <v>4799</v>
      </c>
      <c r="AK27">
        <v>1046</v>
      </c>
      <c r="AL27">
        <v>14.8</v>
      </c>
      <c r="AM27">
        <v>106</v>
      </c>
      <c r="AN27">
        <v>6.9</v>
      </c>
      <c r="AO27">
        <v>92</v>
      </c>
      <c r="AP27">
        <v>101.6</v>
      </c>
      <c r="AQ27">
        <v>5951</v>
      </c>
      <c r="AR27">
        <v>529</v>
      </c>
      <c r="AS27">
        <v>5004</v>
      </c>
      <c r="AT27">
        <v>1307.7</v>
      </c>
      <c r="AU27">
        <v>1994</v>
      </c>
    </row>
    <row r="28" spans="1:47" x14ac:dyDescent="0.25">
      <c r="A28" s="1">
        <v>43935</v>
      </c>
      <c r="B28" t="s">
        <v>16</v>
      </c>
      <c r="C28">
        <v>595</v>
      </c>
      <c r="D28">
        <f t="shared" si="4"/>
        <v>574.14285714285711</v>
      </c>
      <c r="F28" s="1">
        <v>43935</v>
      </c>
      <c r="G28" t="s">
        <v>16</v>
      </c>
      <c r="H28">
        <v>447</v>
      </c>
      <c r="I28">
        <f t="shared" si="5"/>
        <v>413.57142857142856</v>
      </c>
      <c r="L28" s="9">
        <f t="shared" si="20"/>
        <v>0.50211495396864891</v>
      </c>
      <c r="M28" s="9">
        <f t="shared" si="21"/>
        <v>0.45558596665837275</v>
      </c>
      <c r="N28" s="9">
        <f t="shared" si="22"/>
        <v>0.41925852202040315</v>
      </c>
      <c r="O28" s="10">
        <f t="shared" si="23"/>
        <v>0.39363025628265741</v>
      </c>
      <c r="P28" s="11">
        <f t="shared" si="24"/>
        <v>0.38193580492659868</v>
      </c>
      <c r="Q28" s="9">
        <f t="shared" si="25"/>
        <v>0.37198308036825084</v>
      </c>
      <c r="R28" s="9">
        <f t="shared" si="26"/>
        <v>0.36874844488678782</v>
      </c>
      <c r="S28" s="9">
        <f t="shared" si="27"/>
        <v>0.348096541428216</v>
      </c>
      <c r="T28" s="9">
        <f t="shared" si="37"/>
        <v>0.35556108484697685</v>
      </c>
      <c r="V28">
        <f t="shared" si="38"/>
        <v>0.39965718393187921</v>
      </c>
      <c r="X28">
        <f t="shared" si="39"/>
        <v>1.0497594640907583E-2</v>
      </c>
      <c r="Y28">
        <f t="shared" si="40"/>
        <v>3.1280287372673224E-3</v>
      </c>
      <c r="Z28">
        <f t="shared" si="41"/>
        <v>3.842124548606191E-4</v>
      </c>
      <c r="AA28">
        <f t="shared" si="42"/>
        <v>3.6323856888954247E-5</v>
      </c>
      <c r="AB28" s="3">
        <f t="shared" si="43"/>
        <v>3.1404727384879772E-4</v>
      </c>
      <c r="AC28">
        <f t="shared" si="44"/>
        <v>7.6585600805042858E-4</v>
      </c>
      <c r="AD28">
        <f t="shared" si="45"/>
        <v>9.5535014935755724E-4</v>
      </c>
      <c r="AE28">
        <f t="shared" si="46"/>
        <v>2.6584998553905613E-3</v>
      </c>
      <c r="AF28">
        <f t="shared" si="47"/>
        <v>1.944465954505527E-3</v>
      </c>
      <c r="AI28">
        <v>39.6</v>
      </c>
      <c r="AJ28">
        <v>4621</v>
      </c>
      <c r="AK28">
        <v>1026</v>
      </c>
      <c r="AL28">
        <v>15.6</v>
      </c>
      <c r="AM28">
        <v>112</v>
      </c>
      <c r="AN28">
        <v>7</v>
      </c>
      <c r="AO28">
        <v>93</v>
      </c>
      <c r="AP28">
        <v>104.7</v>
      </c>
      <c r="AQ28">
        <v>6130</v>
      </c>
      <c r="AR28">
        <v>549.6</v>
      </c>
      <c r="AS28">
        <v>5199</v>
      </c>
      <c r="AT28">
        <v>1351</v>
      </c>
      <c r="AU28">
        <v>2060</v>
      </c>
    </row>
    <row r="29" spans="1:47" x14ac:dyDescent="0.25">
      <c r="A29" s="1">
        <v>43936</v>
      </c>
      <c r="B29" t="s">
        <v>16</v>
      </c>
      <c r="C29">
        <v>659</v>
      </c>
      <c r="D29">
        <f t="shared" si="4"/>
        <v>557</v>
      </c>
      <c r="F29" s="1">
        <v>43936</v>
      </c>
      <c r="G29" t="s">
        <v>16</v>
      </c>
      <c r="H29">
        <v>412</v>
      </c>
      <c r="I29">
        <f t="shared" si="5"/>
        <v>384</v>
      </c>
      <c r="L29" s="9">
        <f t="shared" si="20"/>
        <v>0.46960759169017696</v>
      </c>
      <c r="M29" s="9">
        <f t="shared" si="21"/>
        <v>0.43216209284431906</v>
      </c>
      <c r="N29" s="9">
        <f t="shared" si="22"/>
        <v>0.40574506283662476</v>
      </c>
      <c r="O29" s="10">
        <f t="shared" si="23"/>
        <v>0.39369068992049244</v>
      </c>
      <c r="P29" s="11">
        <f t="shared" si="24"/>
        <v>0.38343164914080535</v>
      </c>
      <c r="Q29" s="9">
        <f t="shared" si="25"/>
        <v>0.38009746088740703</v>
      </c>
      <c r="R29" s="9">
        <f t="shared" si="26"/>
        <v>0.35880995126955628</v>
      </c>
      <c r="S29" s="9">
        <f t="shared" si="27"/>
        <v>0.36650423185432163</v>
      </c>
      <c r="T29" s="9">
        <f t="shared" si="37"/>
        <v>0.36983842010771995</v>
      </c>
      <c r="V29">
        <f t="shared" si="38"/>
        <v>0.3955430167279359</v>
      </c>
      <c r="X29">
        <f t="shared" si="39"/>
        <v>5.4855612643374251E-3</v>
      </c>
      <c r="Y29">
        <f t="shared" si="40"/>
        <v>1.3409567356174631E-3</v>
      </c>
      <c r="Z29">
        <f t="shared" si="41"/>
        <v>1.0408174480381343E-4</v>
      </c>
      <c r="AA29">
        <f t="shared" si="42"/>
        <v>3.4311146015736835E-6</v>
      </c>
      <c r="AB29" s="3">
        <f t="shared" si="43"/>
        <v>1.4668522483059649E-4</v>
      </c>
      <c r="AC29">
        <f t="shared" si="44"/>
        <v>2.3856519522289543E-4</v>
      </c>
      <c r="AD29">
        <f t="shared" si="45"/>
        <v>1.349318097969602E-3</v>
      </c>
      <c r="AE29">
        <f t="shared" si="46"/>
        <v>8.4325102693604925E-4</v>
      </c>
      <c r="AF29">
        <f t="shared" si="47"/>
        <v>6.6072628740801768E-4</v>
      </c>
      <c r="AI29">
        <v>35.9</v>
      </c>
      <c r="AJ29">
        <v>4509</v>
      </c>
      <c r="AK29">
        <v>1023</v>
      </c>
      <c r="AL29">
        <v>16.600000000000001</v>
      </c>
      <c r="AM29">
        <v>119</v>
      </c>
      <c r="AN29">
        <v>7.3</v>
      </c>
      <c r="AO29">
        <v>97</v>
      </c>
      <c r="AP29">
        <v>107.6</v>
      </c>
      <c r="AQ29">
        <v>6302</v>
      </c>
      <c r="AR29">
        <v>566.29999999999995</v>
      </c>
      <c r="AS29">
        <v>5357</v>
      </c>
      <c r="AT29">
        <v>1397.6</v>
      </c>
      <c r="AU29">
        <v>2131</v>
      </c>
    </row>
    <row r="30" spans="1:47" x14ac:dyDescent="0.25">
      <c r="A30" s="1">
        <v>43937</v>
      </c>
      <c r="B30" t="s">
        <v>16</v>
      </c>
      <c r="C30">
        <v>575</v>
      </c>
      <c r="D30">
        <f t="shared" si="4"/>
        <v>542.28571428571433</v>
      </c>
      <c r="F30" s="1">
        <v>43937</v>
      </c>
      <c r="G30" t="s">
        <v>16</v>
      </c>
      <c r="H30">
        <v>388</v>
      </c>
      <c r="I30">
        <f t="shared" si="5"/>
        <v>370.57142857142856</v>
      </c>
      <c r="L30" s="9">
        <f t="shared" si="20"/>
        <v>0.44388830347734454</v>
      </c>
      <c r="M30" s="9">
        <f t="shared" si="21"/>
        <v>0.41675447839831398</v>
      </c>
      <c r="N30" s="9">
        <f t="shared" si="22"/>
        <v>0.40437302423603788</v>
      </c>
      <c r="O30" s="10">
        <f t="shared" si="23"/>
        <v>0.39383561643835613</v>
      </c>
      <c r="P30" s="11">
        <f t="shared" si="24"/>
        <v>0.3904109589041096</v>
      </c>
      <c r="Q30" s="9">
        <f t="shared" si="25"/>
        <v>0.36854583772391991</v>
      </c>
      <c r="R30" s="9">
        <f t="shared" si="26"/>
        <v>0.3764488935721812</v>
      </c>
      <c r="S30" s="9">
        <f t="shared" si="27"/>
        <v>0.37987355110642779</v>
      </c>
      <c r="T30" s="9">
        <f t="shared" si="37"/>
        <v>0.3719704952581665</v>
      </c>
      <c r="V30">
        <f t="shared" si="38"/>
        <v>0.39401123990165082</v>
      </c>
      <c r="X30">
        <f t="shared" si="39"/>
        <v>2.4877214709337924E-3</v>
      </c>
      <c r="Y30">
        <f t="shared" si="40"/>
        <v>5.1725489731610085E-4</v>
      </c>
      <c r="Z30">
        <f t="shared" si="41"/>
        <v>1.0736657459234906E-4</v>
      </c>
      <c r="AA30">
        <f t="shared" si="42"/>
        <v>3.0843600859622742E-8</v>
      </c>
      <c r="AB30" s="3">
        <f t="shared" si="43"/>
        <v>1.2962023261256457E-5</v>
      </c>
      <c r="AC30">
        <f t="shared" si="44"/>
        <v>6.4848670807358228E-4</v>
      </c>
      <c r="AD30">
        <f t="shared" si="45"/>
        <v>3.084360085962352E-4</v>
      </c>
      <c r="AE30">
        <f t="shared" si="46"/>
        <v>1.9987424447057497E-4</v>
      </c>
      <c r="AF30">
        <f t="shared" si="47"/>
        <v>4.8579442443928282E-4</v>
      </c>
      <c r="AI30">
        <v>34.1</v>
      </c>
      <c r="AJ30">
        <v>4395</v>
      </c>
      <c r="AK30">
        <v>1012</v>
      </c>
      <c r="AL30">
        <v>17.3</v>
      </c>
      <c r="AM30">
        <v>124</v>
      </c>
      <c r="AN30">
        <v>7.4</v>
      </c>
      <c r="AO30">
        <v>98</v>
      </c>
      <c r="AP30">
        <v>110.4</v>
      </c>
      <c r="AQ30">
        <v>6468</v>
      </c>
      <c r="AR30">
        <v>581.20000000000005</v>
      </c>
      <c r="AS30">
        <v>5498</v>
      </c>
      <c r="AT30">
        <v>1446.7</v>
      </c>
      <c r="AU30">
        <v>2206</v>
      </c>
    </row>
    <row r="31" spans="1:47" x14ac:dyDescent="0.25">
      <c r="A31" s="1">
        <v>43938</v>
      </c>
      <c r="B31" t="s">
        <v>16</v>
      </c>
      <c r="C31">
        <v>575</v>
      </c>
      <c r="D31">
        <f t="shared" si="4"/>
        <v>519.42857142857144</v>
      </c>
      <c r="F31" s="1">
        <v>43938</v>
      </c>
      <c r="G31" t="s">
        <v>16</v>
      </c>
      <c r="H31">
        <v>358</v>
      </c>
      <c r="I31">
        <f t="shared" si="5"/>
        <v>355.14285714285717</v>
      </c>
      <c r="L31" s="9">
        <f t="shared" si="20"/>
        <v>0.4350935093509351</v>
      </c>
      <c r="M31" s="9">
        <f t="shared" si="21"/>
        <v>0.42216721672167212</v>
      </c>
      <c r="N31" s="9">
        <f t="shared" si="22"/>
        <v>0.41116611661166119</v>
      </c>
      <c r="O31" s="10">
        <f t="shared" si="23"/>
        <v>0.40759075907590758</v>
      </c>
      <c r="P31" s="11">
        <f t="shared" si="24"/>
        <v>0.38476347634763475</v>
      </c>
      <c r="Q31" s="9">
        <f t="shared" si="25"/>
        <v>0.39301430143014299</v>
      </c>
      <c r="R31" s="9">
        <f t="shared" si="26"/>
        <v>0.3965896589658966</v>
      </c>
      <c r="S31" s="9">
        <f t="shared" si="27"/>
        <v>0.38833883388338836</v>
      </c>
      <c r="T31" s="9">
        <f t="shared" si="37"/>
        <v>0.36303630363036304</v>
      </c>
      <c r="V31">
        <f t="shared" si="38"/>
        <v>0.40019557511306686</v>
      </c>
      <c r="X31">
        <f t="shared" si="39"/>
        <v>1.2178658140705766E-3</v>
      </c>
      <c r="Y31">
        <f t="shared" si="40"/>
        <v>4.8275303497699411E-4</v>
      </c>
      <c r="Z31">
        <f t="shared" si="41"/>
        <v>1.2035278077238039E-4</v>
      </c>
      <c r="AA31">
        <f t="shared" si="42"/>
        <v>5.4688745844256624E-5</v>
      </c>
      <c r="AB31" s="3">
        <f t="shared" si="43"/>
        <v>2.381496723060513E-4</v>
      </c>
      <c r="AC31">
        <f t="shared" si="44"/>
        <v>5.1570691709054993E-5</v>
      </c>
      <c r="AD31">
        <f t="shared" si="45"/>
        <v>1.3002631260423232E-5</v>
      </c>
      <c r="AE31">
        <f t="shared" si="46"/>
        <v>1.405823125875581E-4</v>
      </c>
      <c r="AF31">
        <f t="shared" si="47"/>
        <v>1.3808114571252849E-3</v>
      </c>
      <c r="AI31">
        <v>32.200000000000003</v>
      </c>
      <c r="AJ31">
        <v>4219</v>
      </c>
      <c r="AK31">
        <v>982</v>
      </c>
      <c r="AL31">
        <v>17.7</v>
      </c>
      <c r="AM31">
        <v>127</v>
      </c>
      <c r="AN31">
        <v>7.4</v>
      </c>
      <c r="AO31">
        <v>99</v>
      </c>
      <c r="AP31">
        <v>112.8</v>
      </c>
      <c r="AQ31">
        <v>6607</v>
      </c>
      <c r="AR31">
        <v>597.6</v>
      </c>
      <c r="AS31">
        <v>5653</v>
      </c>
      <c r="AT31">
        <v>1486.1</v>
      </c>
      <c r="AU31">
        <v>2266</v>
      </c>
    </row>
    <row r="32" spans="1:47" x14ac:dyDescent="0.25">
      <c r="A32" s="1">
        <v>43939</v>
      </c>
      <c r="B32" t="s">
        <v>16</v>
      </c>
      <c r="C32">
        <v>401</v>
      </c>
      <c r="D32">
        <f t="shared" si="4"/>
        <v>500.71428571428572</v>
      </c>
      <c r="F32" s="1">
        <v>43939</v>
      </c>
      <c r="G32" t="s">
        <v>16</v>
      </c>
      <c r="H32">
        <v>283</v>
      </c>
      <c r="I32">
        <f t="shared" si="5"/>
        <v>332.42857142857144</v>
      </c>
      <c r="L32" s="9">
        <f t="shared" si="20"/>
        <v>0.43794579172610554</v>
      </c>
      <c r="M32" s="9">
        <f t="shared" si="21"/>
        <v>0.42653352353780316</v>
      </c>
      <c r="N32" s="9">
        <f t="shared" si="22"/>
        <v>0.42282453637660489</v>
      </c>
      <c r="O32" s="10">
        <f t="shared" si="23"/>
        <v>0.3991440798858773</v>
      </c>
      <c r="P32" s="11">
        <f t="shared" si="24"/>
        <v>0.40770328102710413</v>
      </c>
      <c r="Q32" s="9">
        <f t="shared" si="25"/>
        <v>0.4114122681883024</v>
      </c>
      <c r="R32" s="9">
        <f t="shared" si="26"/>
        <v>0.40285306704707563</v>
      </c>
      <c r="S32" s="9">
        <f t="shared" si="27"/>
        <v>0.37660485021398005</v>
      </c>
      <c r="T32" s="9">
        <f t="shared" si="37"/>
        <v>0.35663338088445079</v>
      </c>
      <c r="V32">
        <f t="shared" si="38"/>
        <v>0.40462830876525602</v>
      </c>
      <c r="X32">
        <f t="shared" si="39"/>
        <v>1.1100546708464982E-3</v>
      </c>
      <c r="Y32">
        <f t="shared" si="40"/>
        <v>4.798384342314176E-4</v>
      </c>
      <c r="Z32">
        <f t="shared" si="41"/>
        <v>3.3110269928401497E-4</v>
      </c>
      <c r="AA32">
        <f t="shared" si="42"/>
        <v>3.0076766401411533E-5</v>
      </c>
      <c r="AB32" s="3">
        <f t="shared" si="43"/>
        <v>9.455454411135268E-6</v>
      </c>
      <c r="AC32">
        <f t="shared" si="44"/>
        <v>4.6022105453539795E-5</v>
      </c>
      <c r="AD32">
        <f t="shared" si="45"/>
        <v>3.1514831579680528E-6</v>
      </c>
      <c r="AE32">
        <f t="shared" si="46"/>
        <v>7.853142291750823E-4</v>
      </c>
      <c r="AF32">
        <f t="shared" si="47"/>
        <v>2.3035131022836951E-3</v>
      </c>
      <c r="AI32">
        <v>29.9</v>
      </c>
      <c r="AJ32">
        <v>3993</v>
      </c>
      <c r="AK32">
        <v>992</v>
      </c>
      <c r="AL32">
        <v>18</v>
      </c>
      <c r="AM32">
        <v>129</v>
      </c>
      <c r="AN32">
        <v>7.4</v>
      </c>
      <c r="AO32">
        <v>99</v>
      </c>
      <c r="AP32">
        <v>114.9</v>
      </c>
      <c r="AQ32">
        <v>6728</v>
      </c>
      <c r="AR32">
        <v>609.1</v>
      </c>
      <c r="AS32">
        <v>5762</v>
      </c>
      <c r="AT32">
        <v>1518.9</v>
      </c>
      <c r="AU32">
        <v>2316</v>
      </c>
    </row>
    <row r="33" spans="1:47" x14ac:dyDescent="0.25">
      <c r="A33" s="1">
        <v>43940</v>
      </c>
      <c r="B33" t="s">
        <v>16</v>
      </c>
      <c r="C33">
        <v>396</v>
      </c>
      <c r="D33">
        <f t="shared" si="4"/>
        <v>463.42857142857144</v>
      </c>
      <c r="F33" s="1">
        <v>43940</v>
      </c>
      <c r="G33" t="s">
        <v>16</v>
      </c>
      <c r="H33">
        <v>290</v>
      </c>
      <c r="I33">
        <f t="shared" si="5"/>
        <v>305.71428571428572</v>
      </c>
      <c r="L33" s="9">
        <f t="shared" si="20"/>
        <v>0.46085080147965474</v>
      </c>
      <c r="M33" s="9">
        <f t="shared" si="21"/>
        <v>0.4568434032059186</v>
      </c>
      <c r="N33" s="9">
        <f t="shared" si="22"/>
        <v>0.43125770653514178</v>
      </c>
      <c r="O33" s="10">
        <f t="shared" si="23"/>
        <v>0.44050554870530206</v>
      </c>
      <c r="P33" s="11">
        <f t="shared" si="24"/>
        <v>0.4445129469790382</v>
      </c>
      <c r="Q33" s="9">
        <f t="shared" si="25"/>
        <v>0.43526510480887792</v>
      </c>
      <c r="R33" s="9">
        <f t="shared" si="26"/>
        <v>0.40690505548705302</v>
      </c>
      <c r="S33" s="9">
        <f t="shared" si="27"/>
        <v>0.38532675709001235</v>
      </c>
      <c r="T33" s="9">
        <f t="shared" si="37"/>
        <v>0.38655980271270035</v>
      </c>
      <c r="V33">
        <f t="shared" si="38"/>
        <v>0.42755856966707767</v>
      </c>
      <c r="X33">
        <f t="shared" si="39"/>
        <v>1.1083726990623684E-3</v>
      </c>
      <c r="Y33">
        <f t="shared" si="40"/>
        <v>8.5760147539762235E-4</v>
      </c>
      <c r="Z33">
        <f t="shared" si="41"/>
        <v>1.3683613568671171E-5</v>
      </c>
      <c r="AA33">
        <f t="shared" si="42"/>
        <v>1.6762426621622184E-4</v>
      </c>
      <c r="AB33" s="3">
        <f t="shared" si="43"/>
        <v>2.8745091003632209E-4</v>
      </c>
      <c r="AC33">
        <f t="shared" si="44"/>
        <v>5.9390683891802237E-5</v>
      </c>
      <c r="AD33">
        <f t="shared" si="45"/>
        <v>4.265676479844791E-4</v>
      </c>
      <c r="AE33">
        <f t="shared" si="46"/>
        <v>1.7835259935443724E-3</v>
      </c>
      <c r="AF33">
        <f t="shared" si="47"/>
        <v>1.6808988917793417E-3</v>
      </c>
      <c r="AI33">
        <v>28.8</v>
      </c>
      <c r="AJ33">
        <v>4021</v>
      </c>
      <c r="AK33">
        <v>991</v>
      </c>
      <c r="AL33">
        <v>18.3</v>
      </c>
      <c r="AM33">
        <v>131</v>
      </c>
      <c r="AN33">
        <v>7.6</v>
      </c>
      <c r="AO33">
        <v>101</v>
      </c>
      <c r="AP33">
        <v>117</v>
      </c>
      <c r="AQ33">
        <v>6854</v>
      </c>
      <c r="AR33">
        <v>620.79999999999995</v>
      </c>
      <c r="AS33">
        <v>5873</v>
      </c>
      <c r="AT33">
        <v>1551</v>
      </c>
      <c r="AU33">
        <v>2365</v>
      </c>
    </row>
    <row r="34" spans="1:47" x14ac:dyDescent="0.25">
      <c r="A34" s="1">
        <v>43941</v>
      </c>
      <c r="B34" t="s">
        <v>16</v>
      </c>
      <c r="C34">
        <v>435</v>
      </c>
      <c r="D34">
        <f t="shared" si="4"/>
        <v>455.85714285714283</v>
      </c>
      <c r="F34" s="1">
        <v>43941</v>
      </c>
      <c r="G34" t="s">
        <v>16</v>
      </c>
      <c r="H34">
        <v>308</v>
      </c>
      <c r="I34">
        <f t="shared" si="5"/>
        <v>288.28571428571428</v>
      </c>
      <c r="L34" s="9">
        <f t="shared" si="20"/>
        <v>0.46443121278596056</v>
      </c>
      <c r="M34" s="9">
        <f t="shared" si="21"/>
        <v>0.43842055781886557</v>
      </c>
      <c r="N34" s="9">
        <f t="shared" si="22"/>
        <v>0.44782199937323725</v>
      </c>
      <c r="O34" s="10">
        <f t="shared" si="23"/>
        <v>0.45189595738013166</v>
      </c>
      <c r="P34" s="11">
        <f t="shared" si="24"/>
        <v>0.44249451582575999</v>
      </c>
      <c r="Q34" s="9">
        <f t="shared" si="25"/>
        <v>0.41366342839235354</v>
      </c>
      <c r="R34" s="9">
        <f t="shared" si="26"/>
        <v>0.39172673143215297</v>
      </c>
      <c r="S34" s="9">
        <f t="shared" si="27"/>
        <v>0.39298025697273581</v>
      </c>
      <c r="T34" s="9">
        <f t="shared" si="37"/>
        <v>0.39893450329050456</v>
      </c>
      <c r="V34">
        <f t="shared" si="38"/>
        <v>0.42692990703018907</v>
      </c>
      <c r="X34">
        <f t="shared" si="39"/>
        <v>1.4063479333878595E-3</v>
      </c>
      <c r="Y34">
        <f t="shared" si="40"/>
        <v>1.3203505554731197E-4</v>
      </c>
      <c r="Z34">
        <f t="shared" si="41"/>
        <v>4.3647952247045214E-4</v>
      </c>
      <c r="AA34">
        <f t="shared" si="42"/>
        <v>6.2330367007586867E-4</v>
      </c>
      <c r="AB34" s="3">
        <f t="shared" si="43"/>
        <v>2.4225704695916373E-4</v>
      </c>
      <c r="AC34">
        <f t="shared" si="44"/>
        <v>1.7599945544814652E-4</v>
      </c>
      <c r="AD34">
        <f t="shared" si="45"/>
        <v>1.2392635721861641E-3</v>
      </c>
      <c r="AE34">
        <f t="shared" si="46"/>
        <v>1.1525787390235364E-3</v>
      </c>
      <c r="AF34">
        <f t="shared" si="47"/>
        <v>7.8374263054794148E-4</v>
      </c>
      <c r="AI34">
        <v>27.6</v>
      </c>
      <c r="AJ34">
        <v>3940</v>
      </c>
      <c r="AK34">
        <v>1019</v>
      </c>
      <c r="AL34">
        <v>18.600000000000001</v>
      </c>
      <c r="AM34">
        <v>133</v>
      </c>
      <c r="AN34">
        <v>7.9</v>
      </c>
      <c r="AO34">
        <v>105</v>
      </c>
      <c r="AP34">
        <v>119.3</v>
      </c>
      <c r="AQ34">
        <v>6989</v>
      </c>
      <c r="AR34">
        <v>632.4</v>
      </c>
      <c r="AS34">
        <v>5982</v>
      </c>
      <c r="AT34">
        <v>1589.1</v>
      </c>
      <c r="AU34">
        <v>2423</v>
      </c>
    </row>
    <row r="35" spans="1:47" x14ac:dyDescent="0.25">
      <c r="A35" s="1">
        <v>43942</v>
      </c>
      <c r="B35" t="s">
        <v>16</v>
      </c>
      <c r="C35">
        <v>464</v>
      </c>
      <c r="D35">
        <f t="shared" si="4"/>
        <v>427.42857142857144</v>
      </c>
      <c r="F35" s="1">
        <v>43942</v>
      </c>
      <c r="G35" t="s">
        <v>16</v>
      </c>
      <c r="H35">
        <v>288</v>
      </c>
      <c r="I35">
        <f t="shared" si="5"/>
        <v>261.57142857142856</v>
      </c>
      <c r="L35" s="9">
        <f t="shared" si="20"/>
        <v>0.46758021390374332</v>
      </c>
      <c r="M35" s="9">
        <f t="shared" si="21"/>
        <v>0.47760695187165775</v>
      </c>
      <c r="N35" s="9">
        <f t="shared" si="22"/>
        <v>0.48195187165775399</v>
      </c>
      <c r="O35" s="10">
        <f t="shared" si="23"/>
        <v>0.47192513368983957</v>
      </c>
      <c r="P35" s="11">
        <f t="shared" si="24"/>
        <v>0.44117647058823528</v>
      </c>
      <c r="Q35" s="9">
        <f t="shared" si="25"/>
        <v>0.41778074866310161</v>
      </c>
      <c r="R35" s="9">
        <f t="shared" si="26"/>
        <v>0.41911764705882348</v>
      </c>
      <c r="S35" s="9">
        <f t="shared" si="27"/>
        <v>0.42546791443850268</v>
      </c>
      <c r="T35" s="9">
        <f t="shared" si="37"/>
        <v>0.39137700534759357</v>
      </c>
      <c r="V35">
        <f t="shared" si="38"/>
        <v>0.44377599524658351</v>
      </c>
      <c r="X35">
        <f t="shared" si="39"/>
        <v>5.666408258778754E-4</v>
      </c>
      <c r="Y35">
        <f t="shared" si="40"/>
        <v>1.1445336261676545E-3</v>
      </c>
      <c r="Z35">
        <f t="shared" si="41"/>
        <v>1.457397539760963E-3</v>
      </c>
      <c r="AA35">
        <f t="shared" si="42"/>
        <v>7.9237399509759631E-4</v>
      </c>
      <c r="AB35" s="3">
        <f t="shared" si="43"/>
        <v>6.7575284493604763E-6</v>
      </c>
      <c r="AC35">
        <f t="shared" si="44"/>
        <v>6.7575284493602745E-4</v>
      </c>
      <c r="AD35">
        <f t="shared" si="45"/>
        <v>6.0803413534880814E-4</v>
      </c>
      <c r="AE35">
        <f t="shared" si="46"/>
        <v>3.3518582287521756E-4</v>
      </c>
      <c r="AF35">
        <f t="shared" si="47"/>
        <v>2.7456541424344502E-3</v>
      </c>
      <c r="AI35">
        <v>25.8</v>
      </c>
      <c r="AJ35">
        <v>3922</v>
      </c>
      <c r="AK35">
        <v>972</v>
      </c>
      <c r="AL35">
        <v>18.8</v>
      </c>
      <c r="AM35">
        <v>135</v>
      </c>
      <c r="AN35">
        <v>8</v>
      </c>
      <c r="AO35">
        <v>107</v>
      </c>
      <c r="AP35">
        <v>121.4</v>
      </c>
      <c r="AQ35">
        <v>7111</v>
      </c>
      <c r="AR35">
        <v>643.79999999999995</v>
      </c>
      <c r="AS35">
        <v>6090</v>
      </c>
      <c r="AT35">
        <v>1624.5</v>
      </c>
      <c r="AU35">
        <v>2477</v>
      </c>
    </row>
    <row r="36" spans="1:47" x14ac:dyDescent="0.25">
      <c r="A36" s="1">
        <v>43943</v>
      </c>
      <c r="B36" t="s">
        <v>16</v>
      </c>
      <c r="C36">
        <v>398</v>
      </c>
      <c r="D36">
        <f t="shared" si="4"/>
        <v>417.85714285714283</v>
      </c>
      <c r="F36" s="1">
        <v>43943</v>
      </c>
      <c r="G36" t="s">
        <v>16</v>
      </c>
      <c r="H36">
        <v>225</v>
      </c>
      <c r="I36">
        <f t="shared" si="5"/>
        <v>240.71428571428572</v>
      </c>
      <c r="L36" s="9">
        <f t="shared" si="20"/>
        <v>0.48854700854700855</v>
      </c>
      <c r="M36" s="9">
        <f t="shared" si="21"/>
        <v>0.49299145299145303</v>
      </c>
      <c r="N36" s="9">
        <f t="shared" si="22"/>
        <v>0.48273504273504281</v>
      </c>
      <c r="O36" s="10">
        <f t="shared" si="23"/>
        <v>0.45128205128205134</v>
      </c>
      <c r="P36" s="11">
        <f t="shared" si="24"/>
        <v>0.42735042735042739</v>
      </c>
      <c r="Q36" s="9">
        <f t="shared" si="25"/>
        <v>0.42871794871794872</v>
      </c>
      <c r="R36" s="9">
        <f t="shared" si="26"/>
        <v>0.43521367521367527</v>
      </c>
      <c r="S36" s="9">
        <f t="shared" si="27"/>
        <v>0.40034188034188034</v>
      </c>
      <c r="T36" s="9">
        <f t="shared" si="37"/>
        <v>0.37811965811965814</v>
      </c>
      <c r="V36">
        <f t="shared" si="38"/>
        <v>0.44281101614434953</v>
      </c>
      <c r="X36">
        <f t="shared" si="39"/>
        <v>2.0917810010560836E-3</v>
      </c>
      <c r="Y36">
        <f t="shared" si="40"/>
        <v>2.5180762421661419E-3</v>
      </c>
      <c r="Z36">
        <f t="shared" si="41"/>
        <v>1.5939278992143835E-3</v>
      </c>
      <c r="AA36">
        <f t="shared" si="42"/>
        <v>7.1758436304178726E-5</v>
      </c>
      <c r="AB36" s="3">
        <f t="shared" si="43"/>
        <v>2.390298058547511E-4</v>
      </c>
      <c r="AC36">
        <f t="shared" si="44"/>
        <v>1.9861454948507978E-4</v>
      </c>
      <c r="AD36">
        <f t="shared" si="45"/>
        <v>5.7719589216898553E-5</v>
      </c>
      <c r="AE36">
        <f t="shared" si="46"/>
        <v>1.8036274958085706E-3</v>
      </c>
      <c r="AF36">
        <f t="shared" si="47"/>
        <v>4.1849718030788031E-3</v>
      </c>
      <c r="AI36">
        <v>23.8</v>
      </c>
      <c r="AJ36">
        <v>3768</v>
      </c>
      <c r="AK36">
        <v>927</v>
      </c>
      <c r="AL36">
        <v>19.3</v>
      </c>
      <c r="AM36">
        <v>138</v>
      </c>
      <c r="AN36">
        <v>8.4</v>
      </c>
      <c r="AO36">
        <v>112</v>
      </c>
      <c r="AP36">
        <v>122.9</v>
      </c>
      <c r="AQ36">
        <v>7199</v>
      </c>
      <c r="AR36">
        <v>653.1</v>
      </c>
      <c r="AS36">
        <v>6178</v>
      </c>
      <c r="AT36">
        <v>1651.4</v>
      </c>
      <c r="AU36">
        <v>2518</v>
      </c>
    </row>
    <row r="37" spans="1:47" x14ac:dyDescent="0.25">
      <c r="A37" s="1">
        <v>43944</v>
      </c>
      <c r="B37" t="s">
        <v>16</v>
      </c>
      <c r="C37">
        <v>522</v>
      </c>
      <c r="D37">
        <f t="shared" si="4"/>
        <v>406</v>
      </c>
      <c r="F37" s="1">
        <v>43944</v>
      </c>
      <c r="G37" t="s">
        <v>16</v>
      </c>
      <c r="H37">
        <v>266</v>
      </c>
      <c r="I37">
        <f t="shared" si="5"/>
        <v>226</v>
      </c>
      <c r="L37" s="9">
        <f t="shared" si="20"/>
        <v>0.5073891625615764</v>
      </c>
      <c r="M37" s="9">
        <f t="shared" si="21"/>
        <v>0.49683321604503872</v>
      </c>
      <c r="N37" s="9">
        <f t="shared" si="22"/>
        <v>0.46446164672765661</v>
      </c>
      <c r="O37" s="10">
        <f t="shared" si="23"/>
        <v>0.43983110485573546</v>
      </c>
      <c r="P37" s="11">
        <f t="shared" si="24"/>
        <v>0.44123856439127374</v>
      </c>
      <c r="Q37" s="9">
        <f t="shared" si="25"/>
        <v>0.44792399718508091</v>
      </c>
      <c r="R37" s="9">
        <f t="shared" si="26"/>
        <v>0.41203377902885291</v>
      </c>
      <c r="S37" s="9">
        <f t="shared" si="27"/>
        <v>0.3891625615763547</v>
      </c>
      <c r="T37" s="9">
        <f t="shared" si="37"/>
        <v>0.36418015482054894</v>
      </c>
      <c r="V37">
        <f t="shared" si="38"/>
        <v>0.44033935413245762</v>
      </c>
      <c r="X37">
        <f t="shared" si="39"/>
        <v>4.495676810381528E-3</v>
      </c>
      <c r="Y37">
        <f t="shared" si="40"/>
        <v>3.1915564337977815E-3</v>
      </c>
      <c r="Z37">
        <f t="shared" si="41"/>
        <v>5.8188500004839204E-4</v>
      </c>
      <c r="AA37">
        <f t="shared" si="42"/>
        <v>2.5831732728860016E-7</v>
      </c>
      <c r="AB37" s="3">
        <f t="shared" si="43"/>
        <v>8.0857908956015139E-7</v>
      </c>
      <c r="AC37">
        <f t="shared" si="44"/>
        <v>5.752681023570684E-5</v>
      </c>
      <c r="AD37">
        <f t="shared" si="45"/>
        <v>8.0120558194580669E-4</v>
      </c>
      <c r="AE37">
        <f t="shared" si="46"/>
        <v>2.6190640963303907E-3</v>
      </c>
      <c r="AF37">
        <f t="shared" si="47"/>
        <v>5.8002236398310312E-3</v>
      </c>
      <c r="AI37">
        <v>22.4</v>
      </c>
      <c r="AJ37">
        <v>3510</v>
      </c>
      <c r="AK37">
        <v>897</v>
      </c>
      <c r="AL37">
        <v>20.2</v>
      </c>
      <c r="AM37">
        <v>145</v>
      </c>
      <c r="AN37">
        <v>8.4</v>
      </c>
      <c r="AO37">
        <v>112</v>
      </c>
      <c r="AP37">
        <v>124.7</v>
      </c>
      <c r="AQ37">
        <v>7305</v>
      </c>
      <c r="AR37">
        <v>663.2</v>
      </c>
      <c r="AS37">
        <v>6274</v>
      </c>
      <c r="AT37">
        <v>1688.7</v>
      </c>
      <c r="AU37">
        <v>2575</v>
      </c>
    </row>
    <row r="38" spans="1:47" x14ac:dyDescent="0.25">
      <c r="A38" s="1">
        <v>43945</v>
      </c>
      <c r="B38" t="s">
        <v>16</v>
      </c>
      <c r="C38">
        <v>376</v>
      </c>
      <c r="D38">
        <f t="shared" si="4"/>
        <v>403.57142857142856</v>
      </c>
      <c r="F38" s="1">
        <v>43945</v>
      </c>
      <c r="G38" t="s">
        <v>16</v>
      </c>
      <c r="H38">
        <v>171</v>
      </c>
      <c r="I38">
        <f t="shared" si="5"/>
        <v>219.28571428571428</v>
      </c>
      <c r="L38" s="9">
        <f t="shared" si="20"/>
        <v>0.49982300884955755</v>
      </c>
      <c r="M38" s="9">
        <f t="shared" si="21"/>
        <v>0.46725663716814164</v>
      </c>
      <c r="N38" s="9">
        <f t="shared" si="22"/>
        <v>0.44247787610619471</v>
      </c>
      <c r="O38" s="10">
        <f t="shared" si="23"/>
        <v>0.44389380530973455</v>
      </c>
      <c r="P38" s="11">
        <f t="shared" si="24"/>
        <v>0.4506194690265487</v>
      </c>
      <c r="Q38" s="9">
        <f t="shared" si="25"/>
        <v>0.41451327433628316</v>
      </c>
      <c r="R38" s="9">
        <f t="shared" si="26"/>
        <v>0.39150442477876107</v>
      </c>
      <c r="S38" s="9">
        <f t="shared" si="27"/>
        <v>0.36637168141592924</v>
      </c>
      <c r="T38" s="9">
        <f t="shared" si="37"/>
        <v>0.3387610619469027</v>
      </c>
      <c r="V38">
        <f t="shared" si="38"/>
        <v>0.42391347099311694</v>
      </c>
      <c r="X38">
        <f t="shared" si="39"/>
        <v>5.7622579375783906E-3</v>
      </c>
      <c r="Y38">
        <f t="shared" si="40"/>
        <v>1.8786300540758057E-3</v>
      </c>
      <c r="Z38">
        <f t="shared" si="41"/>
        <v>3.4463713720246826E-4</v>
      </c>
      <c r="AA38">
        <f t="shared" si="42"/>
        <v>3.9921375940380729E-4</v>
      </c>
      <c r="AB38" s="3">
        <f t="shared" si="43"/>
        <v>7.1321033096166133E-4</v>
      </c>
      <c r="AC38">
        <f t="shared" si="44"/>
        <v>8.8363697187149003E-5</v>
      </c>
      <c r="AD38">
        <f t="shared" si="45"/>
        <v>1.0503462765242542E-3</v>
      </c>
      <c r="AE38">
        <f t="shared" si="46"/>
        <v>3.3110575477453465E-3</v>
      </c>
      <c r="AF38">
        <f t="shared" si="47"/>
        <v>7.2509327663737889E-3</v>
      </c>
      <c r="AI38">
        <v>20.3</v>
      </c>
      <c r="AJ38">
        <v>3281</v>
      </c>
      <c r="AK38">
        <v>836</v>
      </c>
      <c r="AL38">
        <v>20.8</v>
      </c>
      <c r="AM38">
        <v>149</v>
      </c>
      <c r="AN38">
        <v>8.6999999999999993</v>
      </c>
      <c r="AO38">
        <v>116</v>
      </c>
      <c r="AP38">
        <v>125.8</v>
      </c>
      <c r="AQ38">
        <v>7366</v>
      </c>
      <c r="AR38">
        <v>670</v>
      </c>
      <c r="AS38">
        <v>6338</v>
      </c>
      <c r="AT38">
        <v>1713.7</v>
      </c>
      <c r="AU38">
        <v>2613</v>
      </c>
    </row>
    <row r="39" spans="1:47" x14ac:dyDescent="0.25">
      <c r="A39" s="1">
        <v>43946</v>
      </c>
      <c r="B39" t="s">
        <v>16</v>
      </c>
      <c r="C39">
        <v>334</v>
      </c>
      <c r="D39">
        <f t="shared" si="4"/>
        <v>381.85714285714283</v>
      </c>
      <c r="F39" s="1">
        <v>43946</v>
      </c>
      <c r="G39" t="s">
        <v>16</v>
      </c>
      <c r="H39">
        <v>137</v>
      </c>
      <c r="I39">
        <f t="shared" si="5"/>
        <v>213.57142857142858</v>
      </c>
      <c r="L39" s="9">
        <f t="shared" si="20"/>
        <v>0.49382716049382724</v>
      </c>
      <c r="M39" s="9">
        <f t="shared" si="21"/>
        <v>0.46763935652824545</v>
      </c>
      <c r="N39" s="9">
        <f t="shared" si="22"/>
        <v>0.46913580246913583</v>
      </c>
      <c r="O39" s="10">
        <f t="shared" si="23"/>
        <v>0.47624392068836519</v>
      </c>
      <c r="P39" s="11">
        <f t="shared" si="24"/>
        <v>0.43808454919566031</v>
      </c>
      <c r="Q39" s="9">
        <f t="shared" si="25"/>
        <v>0.41376730265619155</v>
      </c>
      <c r="R39" s="9">
        <f t="shared" si="26"/>
        <v>0.38720538720538722</v>
      </c>
      <c r="S39" s="9">
        <f t="shared" si="27"/>
        <v>0.35802469135802473</v>
      </c>
      <c r="T39" s="9">
        <f t="shared" si="37"/>
        <v>0.32136176580621023</v>
      </c>
      <c r="V39">
        <f t="shared" si="38"/>
        <v>0.42503221515567202</v>
      </c>
      <c r="X39">
        <f t="shared" si="39"/>
        <v>4.7327445040797646E-3</v>
      </c>
      <c r="Y39">
        <f t="shared" si="40"/>
        <v>1.8153684959424587E-3</v>
      </c>
      <c r="Z39">
        <f t="shared" si="41"/>
        <v>1.9451264139163258E-3</v>
      </c>
      <c r="AA39">
        <f t="shared" si="42"/>
        <v>2.6226387835672758E-3</v>
      </c>
      <c r="AB39" s="3">
        <f t="shared" si="43"/>
        <v>1.7036342389143702E-4</v>
      </c>
      <c r="AC39">
        <f t="shared" si="44"/>
        <v>1.2689825362095141E-4</v>
      </c>
      <c r="AD39">
        <f t="shared" si="45"/>
        <v>1.4308689127804477E-3</v>
      </c>
      <c r="AE39">
        <f t="shared" si="46"/>
        <v>4.4900082454922682E-3</v>
      </c>
      <c r="AF39">
        <f t="shared" si="47"/>
        <v>1.0747562068319323E-2</v>
      </c>
      <c r="AI39">
        <v>18.7</v>
      </c>
      <c r="AJ39">
        <v>3198</v>
      </c>
      <c r="AK39">
        <v>868</v>
      </c>
      <c r="AL39">
        <v>21.1</v>
      </c>
      <c r="AM39">
        <v>151</v>
      </c>
      <c r="AN39">
        <v>8.9</v>
      </c>
      <c r="AO39">
        <v>119</v>
      </c>
      <c r="AP39">
        <v>126.6</v>
      </c>
      <c r="AQ39">
        <v>7414</v>
      </c>
      <c r="AR39">
        <v>675.6</v>
      </c>
      <c r="AS39">
        <v>6391</v>
      </c>
      <c r="AT39">
        <v>1734</v>
      </c>
      <c r="AU39">
        <v>2644</v>
      </c>
    </row>
    <row r="40" spans="1:47" x14ac:dyDescent="0.25">
      <c r="A40" s="1">
        <v>43947</v>
      </c>
      <c r="B40" t="s">
        <v>16</v>
      </c>
      <c r="C40">
        <v>313</v>
      </c>
      <c r="D40">
        <f t="shared" si="4"/>
        <v>386.14285714285717</v>
      </c>
      <c r="F40" s="1">
        <v>43947</v>
      </c>
      <c r="G40" t="s">
        <v>16</v>
      </c>
      <c r="H40">
        <v>187</v>
      </c>
      <c r="I40">
        <f t="shared" si="5"/>
        <v>211.71428571428572</v>
      </c>
      <c r="L40" s="9">
        <f t="shared" si="20"/>
        <v>0.46244913059563447</v>
      </c>
      <c r="M40" s="9">
        <f t="shared" si="21"/>
        <v>0.46392896781354048</v>
      </c>
      <c r="N40" s="9">
        <f t="shared" si="22"/>
        <v>0.47095819459859412</v>
      </c>
      <c r="O40" s="10">
        <f t="shared" si="23"/>
        <v>0.43322234554199035</v>
      </c>
      <c r="P40" s="11">
        <f t="shared" si="24"/>
        <v>0.40917499075101738</v>
      </c>
      <c r="Q40" s="9">
        <f t="shared" si="25"/>
        <v>0.38290788013318533</v>
      </c>
      <c r="R40" s="9">
        <f t="shared" si="26"/>
        <v>0.35405105438401774</v>
      </c>
      <c r="S40" s="9">
        <f t="shared" si="27"/>
        <v>0.31779504254531998</v>
      </c>
      <c r="T40" s="9">
        <f t="shared" si="37"/>
        <v>0.27155012948575658</v>
      </c>
      <c r="V40">
        <f t="shared" si="38"/>
        <v>0.39622641509433965</v>
      </c>
      <c r="X40">
        <f t="shared" si="39"/>
        <v>4.3854480483654342E-3</v>
      </c>
      <c r="Y40">
        <f t="shared" si="40"/>
        <v>4.5836356446961688E-3</v>
      </c>
      <c r="Z40">
        <f t="shared" si="41"/>
        <v>5.5848388678725082E-3</v>
      </c>
      <c r="AA40">
        <f t="shared" si="42"/>
        <v>1.3686988696874085E-3</v>
      </c>
      <c r="AB40" s="3">
        <f t="shared" si="43"/>
        <v>1.676656115367071E-4</v>
      </c>
      <c r="AC40">
        <f t="shared" si="44"/>
        <v>1.7738337351148978E-4</v>
      </c>
      <c r="AD40">
        <f t="shared" si="45"/>
        <v>1.7787610510457649E-3</v>
      </c>
      <c r="AE40">
        <f t="shared" si="46"/>
        <v>6.1514801999231154E-3</v>
      </c>
      <c r="AF40">
        <f t="shared" si="47"/>
        <v>1.5544176193152978E-2</v>
      </c>
      <c r="AI40">
        <v>17.600000000000001</v>
      </c>
      <c r="AJ40">
        <v>3115</v>
      </c>
      <c r="AK40">
        <v>831</v>
      </c>
      <c r="AL40">
        <v>21.1</v>
      </c>
      <c r="AM40">
        <v>151</v>
      </c>
      <c r="AN40">
        <v>9.1999999999999993</v>
      </c>
      <c r="AO40">
        <v>122</v>
      </c>
      <c r="AP40">
        <v>127.8</v>
      </c>
      <c r="AQ40">
        <v>7484</v>
      </c>
      <c r="AR40">
        <v>683.6</v>
      </c>
      <c r="AS40">
        <v>6467</v>
      </c>
      <c r="AT40">
        <v>1758.9</v>
      </c>
      <c r="AU40">
        <v>2682</v>
      </c>
    </row>
    <row r="41" spans="1:47" x14ac:dyDescent="0.25">
      <c r="A41" s="1">
        <v>43948</v>
      </c>
      <c r="B41" t="s">
        <v>16</v>
      </c>
      <c r="C41">
        <v>418</v>
      </c>
      <c r="D41">
        <f t="shared" si="4"/>
        <v>372.28571428571428</v>
      </c>
      <c r="F41" s="1">
        <v>43948</v>
      </c>
      <c r="G41" t="s">
        <v>16</v>
      </c>
      <c r="H41">
        <v>261</v>
      </c>
      <c r="I41">
        <f t="shared" si="5"/>
        <v>199.85714285714286</v>
      </c>
      <c r="L41" s="9">
        <f t="shared" si="20"/>
        <v>0.48119723714504986</v>
      </c>
      <c r="M41" s="9">
        <f t="shared" si="21"/>
        <v>0.48848810437452034</v>
      </c>
      <c r="N41" s="9">
        <f t="shared" si="22"/>
        <v>0.4493476592478895</v>
      </c>
      <c r="O41" s="10">
        <f t="shared" si="23"/>
        <v>0.42440521872601689</v>
      </c>
      <c r="P41" s="11">
        <f t="shared" si="24"/>
        <v>0.39716039907904838</v>
      </c>
      <c r="Q41" s="9">
        <f t="shared" si="25"/>
        <v>0.36722947045280124</v>
      </c>
      <c r="R41" s="9">
        <f t="shared" si="26"/>
        <v>0.32962394474290097</v>
      </c>
      <c r="S41" s="9">
        <f t="shared" si="27"/>
        <v>0.28165771297006909</v>
      </c>
      <c r="T41" s="9">
        <f t="shared" si="37"/>
        <v>0.23906369915579431</v>
      </c>
      <c r="V41">
        <f t="shared" si="38"/>
        <v>0.38424149398823232</v>
      </c>
      <c r="X41">
        <f t="shared" si="39"/>
        <v>9.4004161310907719E-3</v>
      </c>
      <c r="Y41">
        <f t="shared" si="40"/>
        <v>1.0867355777030532E-2</v>
      </c>
      <c r="Z41">
        <f t="shared" si="41"/>
        <v>4.2388127548177914E-3</v>
      </c>
      <c r="AA41">
        <f t="shared" si="42"/>
        <v>1.613124784812528E-3</v>
      </c>
      <c r="AB41" s="3">
        <f t="shared" si="43"/>
        <v>1.6689810874551304E-4</v>
      </c>
      <c r="AC41">
        <f t="shared" si="44"/>
        <v>2.8940894477006085E-4</v>
      </c>
      <c r="AD41">
        <f t="shared" si="45"/>
        <v>2.9830766855661957E-3</v>
      </c>
      <c r="AE41">
        <f t="shared" si="46"/>
        <v>1.0523432127982468E-2</v>
      </c>
      <c r="AF41">
        <f t="shared" si="47"/>
        <v>2.1076592112409462E-2</v>
      </c>
      <c r="AI41">
        <v>17.100000000000001</v>
      </c>
      <c r="AJ41">
        <v>3117</v>
      </c>
      <c r="AK41">
        <v>800</v>
      </c>
      <c r="AL41">
        <v>21.3</v>
      </c>
      <c r="AM41">
        <v>153</v>
      </c>
      <c r="AN41">
        <v>9.3000000000000007</v>
      </c>
      <c r="AO41">
        <v>124</v>
      </c>
      <c r="AP41">
        <v>129.6</v>
      </c>
      <c r="AQ41">
        <v>7588</v>
      </c>
      <c r="AR41">
        <v>694.7</v>
      </c>
      <c r="AS41">
        <v>6572</v>
      </c>
      <c r="AT41">
        <v>1790.4</v>
      </c>
      <c r="AU41">
        <v>2730</v>
      </c>
    </row>
    <row r="42" spans="1:47" x14ac:dyDescent="0.25">
      <c r="A42" s="1">
        <v>43949</v>
      </c>
      <c r="B42" t="s">
        <v>16</v>
      </c>
      <c r="C42">
        <v>312</v>
      </c>
      <c r="D42">
        <f t="shared" si="4"/>
        <v>369.14285714285717</v>
      </c>
      <c r="F42" s="1">
        <v>43949</v>
      </c>
      <c r="G42" t="s">
        <v>16</v>
      </c>
      <c r="H42">
        <v>248</v>
      </c>
      <c r="I42">
        <f t="shared" si="5"/>
        <v>204.14285714285714</v>
      </c>
      <c r="L42" s="9">
        <f t="shared" si="20"/>
        <v>0.49264705882352938</v>
      </c>
      <c r="M42" s="9">
        <f t="shared" si="21"/>
        <v>0.45317337461300305</v>
      </c>
      <c r="N42" s="9">
        <f t="shared" si="22"/>
        <v>0.42801857585139313</v>
      </c>
      <c r="O42" s="10">
        <f t="shared" si="23"/>
        <v>0.40054179566563464</v>
      </c>
      <c r="P42" s="11">
        <f t="shared" si="24"/>
        <v>0.37035603715170279</v>
      </c>
      <c r="Q42" s="9">
        <f t="shared" si="25"/>
        <v>0.33243034055727549</v>
      </c>
      <c r="R42" s="9">
        <f t="shared" si="26"/>
        <v>0.28405572755417957</v>
      </c>
      <c r="S42" s="9">
        <f t="shared" si="27"/>
        <v>0.24109907120743032</v>
      </c>
      <c r="T42" s="9">
        <f t="shared" si="37"/>
        <v>0.23258513931888544</v>
      </c>
      <c r="V42">
        <f t="shared" si="38"/>
        <v>0.35943412452700374</v>
      </c>
      <c r="X42">
        <f t="shared" si="39"/>
        <v>1.7745685863890456E-2</v>
      </c>
      <c r="Y42">
        <f t="shared" si="40"/>
        <v>8.7870470066855229E-3</v>
      </c>
      <c r="Z42">
        <f t="shared" si="41"/>
        <v>4.7038269634675379E-3</v>
      </c>
      <c r="AA42">
        <f t="shared" si="42"/>
        <v>1.6898406264418276E-3</v>
      </c>
      <c r="AB42" s="3">
        <f t="shared" si="43"/>
        <v>1.1928817538156046E-4</v>
      </c>
      <c r="AC42">
        <f t="shared" si="44"/>
        <v>7.2920434868375213E-4</v>
      </c>
      <c r="AD42">
        <f t="shared" si="45"/>
        <v>5.6819027301926676E-3</v>
      </c>
      <c r="AE42">
        <f t="shared" si="46"/>
        <v>1.4003184844146284E-2</v>
      </c>
      <c r="AF42">
        <f t="shared" si="47"/>
        <v>1.6090665048329414E-2</v>
      </c>
      <c r="AI42">
        <v>16.600000000000001</v>
      </c>
      <c r="AJ42">
        <v>2794</v>
      </c>
      <c r="AK42">
        <v>755</v>
      </c>
      <c r="AL42">
        <v>22</v>
      </c>
      <c r="AM42">
        <v>158</v>
      </c>
      <c r="AN42">
        <v>9.3000000000000007</v>
      </c>
      <c r="AO42">
        <v>124</v>
      </c>
      <c r="AP42">
        <v>131.4</v>
      </c>
      <c r="AQ42">
        <v>7693</v>
      </c>
      <c r="AR42">
        <v>704.4</v>
      </c>
      <c r="AS42">
        <v>6663</v>
      </c>
      <c r="AT42">
        <v>1821.2</v>
      </c>
      <c r="AU42">
        <v>2777</v>
      </c>
    </row>
    <row r="43" spans="1:47" x14ac:dyDescent="0.25">
      <c r="A43" s="1">
        <v>43950</v>
      </c>
      <c r="B43" t="s">
        <v>16</v>
      </c>
      <c r="C43">
        <v>428</v>
      </c>
      <c r="D43">
        <f t="shared" si="4"/>
        <v>356.71428571428572</v>
      </c>
      <c r="F43" s="1">
        <v>43950</v>
      </c>
      <c r="G43" t="s">
        <v>16</v>
      </c>
      <c r="H43">
        <v>212</v>
      </c>
      <c r="I43">
        <f t="shared" si="5"/>
        <v>206</v>
      </c>
      <c r="L43" s="9">
        <f t="shared" si="20"/>
        <v>0.46896275530636761</v>
      </c>
      <c r="M43" s="9">
        <f t="shared" si="21"/>
        <v>0.44293151782138568</v>
      </c>
      <c r="N43" s="9">
        <f t="shared" si="22"/>
        <v>0.41449739687625148</v>
      </c>
      <c r="O43" s="10">
        <f t="shared" si="23"/>
        <v>0.38325991189427316</v>
      </c>
      <c r="P43" s="11">
        <f t="shared" si="24"/>
        <v>0.34401281537845413</v>
      </c>
      <c r="Q43" s="9">
        <f t="shared" si="25"/>
        <v>0.29395274329195037</v>
      </c>
      <c r="R43" s="9">
        <f t="shared" si="26"/>
        <v>0.24949939927913495</v>
      </c>
      <c r="S43" s="9">
        <f t="shared" si="27"/>
        <v>0.24068882659191029</v>
      </c>
      <c r="T43" s="9">
        <f t="shared" si="37"/>
        <v>0.23027633159791749</v>
      </c>
      <c r="V43">
        <f t="shared" si="38"/>
        <v>0.34089796644862724</v>
      </c>
      <c r="X43">
        <f t="shared" si="39"/>
        <v>1.640059014517762E-2</v>
      </c>
      <c r="Y43">
        <f t="shared" si="40"/>
        <v>1.0410845605737335E-2</v>
      </c>
      <c r="Z43">
        <f t="shared" si="41"/>
        <v>5.4168761592707001E-3</v>
      </c>
      <c r="AA43">
        <f t="shared" si="42"/>
        <v>1.7945344219398812E-3</v>
      </c>
      <c r="AB43" s="3">
        <f t="shared" si="43"/>
        <v>9.7022838556436949E-6</v>
      </c>
      <c r="AC43">
        <f t="shared" si="44"/>
        <v>2.2038539772301904E-3</v>
      </c>
      <c r="AD43">
        <f t="shared" si="45"/>
        <v>8.3536980806361953E-3</v>
      </c>
      <c r="AE43">
        <f t="shared" si="46"/>
        <v>1.0041871710823057E-2</v>
      </c>
      <c r="AF43">
        <f t="shared" si="47"/>
        <v>1.2237146097043761E-2</v>
      </c>
      <c r="AI43">
        <v>16.5</v>
      </c>
      <c r="AJ43">
        <v>2811</v>
      </c>
      <c r="AK43">
        <v>733</v>
      </c>
      <c r="AL43">
        <v>22.6</v>
      </c>
      <c r="AM43">
        <v>162</v>
      </c>
      <c r="AN43">
        <v>9.8000000000000007</v>
      </c>
      <c r="AO43">
        <v>130</v>
      </c>
      <c r="AP43">
        <v>132.5</v>
      </c>
      <c r="AQ43">
        <v>7762</v>
      </c>
      <c r="AR43">
        <v>714.2</v>
      </c>
      <c r="AS43">
        <v>6756</v>
      </c>
      <c r="AT43">
        <v>1847.5</v>
      </c>
      <c r="AU43">
        <v>2817</v>
      </c>
    </row>
    <row r="44" spans="1:47" x14ac:dyDescent="0.25">
      <c r="A44" s="1">
        <v>43951</v>
      </c>
      <c r="B44" t="s">
        <v>16</v>
      </c>
      <c r="C44">
        <v>425</v>
      </c>
      <c r="D44">
        <f t="shared" si="4"/>
        <v>336.28571428571428</v>
      </c>
      <c r="F44" s="1">
        <v>43951</v>
      </c>
      <c r="G44" t="s">
        <v>16</v>
      </c>
      <c r="H44">
        <v>183</v>
      </c>
      <c r="I44">
        <f t="shared" si="5"/>
        <v>201.71428571428572</v>
      </c>
      <c r="L44" s="9">
        <f t="shared" si="20"/>
        <v>0.46983857264231099</v>
      </c>
      <c r="M44" s="9">
        <f t="shared" si="21"/>
        <v>0.43967714528462193</v>
      </c>
      <c r="N44" s="9">
        <f t="shared" si="22"/>
        <v>0.4065420560747664</v>
      </c>
      <c r="O44" s="10">
        <f t="shared" si="23"/>
        <v>0.364910790144435</v>
      </c>
      <c r="P44" s="11">
        <f t="shared" si="24"/>
        <v>0.31180968564146139</v>
      </c>
      <c r="Q44" s="9">
        <f t="shared" si="25"/>
        <v>0.26465590484282076</v>
      </c>
      <c r="R44" s="9">
        <f t="shared" si="26"/>
        <v>0.25531011045029739</v>
      </c>
      <c r="S44" s="9">
        <f t="shared" si="27"/>
        <v>0.24426508071367883</v>
      </c>
      <c r="T44" s="9">
        <f t="shared" si="37"/>
        <v>0.2293967714528462</v>
      </c>
      <c r="V44">
        <f t="shared" si="38"/>
        <v>0.33182290191635988</v>
      </c>
      <c r="X44">
        <f t="shared" si="39"/>
        <v>1.9048325365934159E-2</v>
      </c>
      <c r="Y44">
        <f t="shared" si="40"/>
        <v>1.1632537812540297E-2</v>
      </c>
      <c r="Z44">
        <f t="shared" si="41"/>
        <v>5.5829519981477182E-3</v>
      </c>
      <c r="AA44">
        <f t="shared" si="42"/>
        <v>1.0948083473935925E-3</v>
      </c>
      <c r="AB44" s="3">
        <f t="shared" si="43"/>
        <v>4.0052882566586195E-4</v>
      </c>
      <c r="AC44">
        <f t="shared" si="44"/>
        <v>4.5114054958768132E-3</v>
      </c>
      <c r="AD44">
        <f t="shared" si="45"/>
        <v>5.8542072579291652E-3</v>
      </c>
      <c r="AE44">
        <f t="shared" si="46"/>
        <v>7.6663720537606629E-3</v>
      </c>
      <c r="AF44">
        <f t="shared" si="47"/>
        <v>1.0491112201728724E-2</v>
      </c>
      <c r="AI44">
        <v>15.5</v>
      </c>
      <c r="AJ44">
        <v>2703</v>
      </c>
      <c r="AK44">
        <v>723</v>
      </c>
      <c r="AL44">
        <v>22.9</v>
      </c>
      <c r="AM44">
        <v>164</v>
      </c>
      <c r="AN44">
        <v>10</v>
      </c>
      <c r="AO44">
        <v>133</v>
      </c>
      <c r="AP44">
        <v>133.69999999999999</v>
      </c>
      <c r="AQ44">
        <v>7829</v>
      </c>
      <c r="AR44">
        <v>721.3</v>
      </c>
      <c r="AS44">
        <v>6823</v>
      </c>
      <c r="AT44">
        <v>1876.3</v>
      </c>
      <c r="AU44">
        <v>2861</v>
      </c>
    </row>
    <row r="45" spans="1:47" x14ac:dyDescent="0.25">
      <c r="A45" s="1">
        <v>43952</v>
      </c>
      <c r="B45" t="s">
        <v>16</v>
      </c>
      <c r="C45">
        <v>354</v>
      </c>
      <c r="D45">
        <f t="shared" si="4"/>
        <v>312.28571428571428</v>
      </c>
      <c r="F45" s="1">
        <v>43952</v>
      </c>
      <c r="G45" t="s">
        <v>16</v>
      </c>
      <c r="H45">
        <v>201</v>
      </c>
      <c r="I45">
        <f t="shared" si="5"/>
        <v>188.57142857142858</v>
      </c>
      <c r="L45" s="9">
        <f t="shared" si="20"/>
        <v>0.47346752058554442</v>
      </c>
      <c r="M45" s="9">
        <f t="shared" si="21"/>
        <v>0.43778591033851788</v>
      </c>
      <c r="N45" s="9">
        <f t="shared" si="22"/>
        <v>0.39295516925892038</v>
      </c>
      <c r="O45" s="10">
        <f t="shared" si="23"/>
        <v>0.33577310155535228</v>
      </c>
      <c r="P45" s="11">
        <f t="shared" si="24"/>
        <v>0.28499542543458373</v>
      </c>
      <c r="Q45" s="9">
        <f t="shared" si="25"/>
        <v>0.27493138151875574</v>
      </c>
      <c r="R45" s="9">
        <f t="shared" si="26"/>
        <v>0.26303751143641352</v>
      </c>
      <c r="S45" s="9">
        <f t="shared" si="27"/>
        <v>0.24702653247941445</v>
      </c>
      <c r="T45" s="9">
        <f t="shared" si="37"/>
        <v>0.23924977127172917</v>
      </c>
      <c r="V45">
        <f t="shared" si="38"/>
        <v>0.3276913693199146</v>
      </c>
      <c r="X45">
        <f t="shared" si="39"/>
        <v>2.1250686277819786E-2</v>
      </c>
      <c r="Y45">
        <f t="shared" si="40"/>
        <v>1.2120807962096919E-2</v>
      </c>
      <c r="Z45">
        <f t="shared" si="41"/>
        <v>4.2593635824785701E-3</v>
      </c>
      <c r="AA45">
        <f t="shared" si="42"/>
        <v>6.5314395925312479E-5</v>
      </c>
      <c r="AB45" s="3">
        <f t="shared" si="43"/>
        <v>1.8229436242593231E-3</v>
      </c>
      <c r="AC45">
        <f t="shared" si="44"/>
        <v>2.7836163127784325E-3</v>
      </c>
      <c r="AD45">
        <f t="shared" si="45"/>
        <v>4.1801213392199553E-3</v>
      </c>
      <c r="AE45">
        <f t="shared" si="46"/>
        <v>6.5068159025045121E-3</v>
      </c>
      <c r="AF45">
        <f t="shared" si="47"/>
        <v>7.821916265316798E-3</v>
      </c>
      <c r="AI45">
        <v>15.9</v>
      </c>
      <c r="AJ45">
        <v>2596</v>
      </c>
      <c r="AK45">
        <v>712</v>
      </c>
      <c r="AL45">
        <v>23.3</v>
      </c>
      <c r="AM45">
        <v>167</v>
      </c>
      <c r="AN45">
        <v>10.199999999999999</v>
      </c>
      <c r="AO45">
        <v>136</v>
      </c>
      <c r="AP45">
        <v>135</v>
      </c>
      <c r="AQ45">
        <v>7909</v>
      </c>
      <c r="AR45">
        <v>730</v>
      </c>
      <c r="AS45">
        <v>6906</v>
      </c>
      <c r="AT45">
        <v>1897.3</v>
      </c>
      <c r="AU45">
        <v>2893</v>
      </c>
    </row>
    <row r="46" spans="1:47" x14ac:dyDescent="0.25">
      <c r="A46" s="1">
        <v>43953</v>
      </c>
      <c r="B46" t="s">
        <v>16</v>
      </c>
      <c r="C46">
        <v>247</v>
      </c>
      <c r="D46">
        <f t="shared" si="4"/>
        <v>298.71428571428572</v>
      </c>
      <c r="F46" s="1">
        <v>43953</v>
      </c>
      <c r="G46" t="s">
        <v>16</v>
      </c>
      <c r="H46">
        <v>150</v>
      </c>
      <c r="I46">
        <f t="shared" si="5"/>
        <v>178.57142857142858</v>
      </c>
      <c r="L46" s="9">
        <f t="shared" si="20"/>
        <v>0.45767575322812054</v>
      </c>
      <c r="M46" s="9">
        <f t="shared" si="21"/>
        <v>0.41080822572931608</v>
      </c>
      <c r="N46" s="9">
        <f t="shared" si="22"/>
        <v>0.35102821616451457</v>
      </c>
      <c r="O46" s="10">
        <f t="shared" si="23"/>
        <v>0.2979435676709708</v>
      </c>
      <c r="P46" s="11">
        <f t="shared" si="24"/>
        <v>0.28742228598756575</v>
      </c>
      <c r="Q46" s="9">
        <f t="shared" si="25"/>
        <v>0.27498804399808702</v>
      </c>
      <c r="R46" s="9">
        <f t="shared" si="26"/>
        <v>0.2582496413199426</v>
      </c>
      <c r="S46" s="9">
        <f t="shared" si="27"/>
        <v>0.25011956001912955</v>
      </c>
      <c r="T46" s="9">
        <f t="shared" si="37"/>
        <v>0.25442372070779529</v>
      </c>
      <c r="V46">
        <f t="shared" si="38"/>
        <v>0.31585100164727131</v>
      </c>
      <c r="X46">
        <f t="shared" si="39"/>
        <v>2.0114260160969597E-2</v>
      </c>
      <c r="Y46">
        <f t="shared" si="40"/>
        <v>9.0168744053676624E-3</v>
      </c>
      <c r="Z46">
        <f t="shared" si="41"/>
        <v>1.2374364211921499E-3</v>
      </c>
      <c r="AA46">
        <f t="shared" si="42"/>
        <v>3.20676191615562E-4</v>
      </c>
      <c r="AB46" s="3">
        <f t="shared" si="43"/>
        <v>8.0819187406038818E-4</v>
      </c>
      <c r="AC46">
        <f t="shared" si="44"/>
        <v>1.6697813078390292E-3</v>
      </c>
      <c r="AD46">
        <f t="shared" si="45"/>
        <v>3.3179167115587578E-3</v>
      </c>
      <c r="AE46">
        <f t="shared" si="46"/>
        <v>4.3206224185138075E-3</v>
      </c>
      <c r="AF46">
        <f t="shared" si="47"/>
        <v>3.7733108436173147E-3</v>
      </c>
      <c r="AI46">
        <v>16</v>
      </c>
      <c r="AJ46">
        <v>2432</v>
      </c>
      <c r="AK46">
        <v>678</v>
      </c>
      <c r="AL46">
        <v>23.6</v>
      </c>
      <c r="AM46">
        <v>169</v>
      </c>
      <c r="AN46">
        <v>10.5</v>
      </c>
      <c r="AO46">
        <v>140</v>
      </c>
      <c r="AP46">
        <v>136</v>
      </c>
      <c r="AQ46">
        <v>7964</v>
      </c>
      <c r="AR46">
        <v>736.7</v>
      </c>
      <c r="AS46">
        <v>6969</v>
      </c>
      <c r="AT46">
        <v>1913</v>
      </c>
      <c r="AU46">
        <v>2917</v>
      </c>
    </row>
    <row r="47" spans="1:47" x14ac:dyDescent="0.25">
      <c r="A47" s="1">
        <v>43954</v>
      </c>
      <c r="B47" t="s">
        <v>16</v>
      </c>
      <c r="C47">
        <v>170</v>
      </c>
      <c r="D47">
        <f t="shared" si="4"/>
        <v>275.71428571428572</v>
      </c>
      <c r="F47" s="1">
        <v>43954</v>
      </c>
      <c r="G47" t="s">
        <v>16</v>
      </c>
      <c r="H47">
        <v>157</v>
      </c>
      <c r="I47">
        <f t="shared" si="5"/>
        <v>179.14285714285714</v>
      </c>
      <c r="L47" s="9">
        <f t="shared" si="20"/>
        <v>0.44507772020725384</v>
      </c>
      <c r="M47" s="9">
        <f t="shared" si="21"/>
        <v>0.38031088082901554</v>
      </c>
      <c r="N47" s="9">
        <f t="shared" si="22"/>
        <v>0.32279792746113989</v>
      </c>
      <c r="O47" s="10">
        <f t="shared" si="23"/>
        <v>0.31139896373056997</v>
      </c>
      <c r="P47" s="11">
        <f t="shared" si="24"/>
        <v>0.29792746113989638</v>
      </c>
      <c r="Q47" s="9">
        <f t="shared" si="25"/>
        <v>0.27979274611398963</v>
      </c>
      <c r="R47" s="9">
        <f t="shared" si="26"/>
        <v>0.2709844559585492</v>
      </c>
      <c r="S47" s="9">
        <f t="shared" si="27"/>
        <v>0.27564766839378235</v>
      </c>
      <c r="T47" s="9">
        <f t="shared" si="37"/>
        <v>0.26528497409326424</v>
      </c>
      <c r="V47">
        <f t="shared" si="38"/>
        <v>0.31658031088082894</v>
      </c>
      <c r="X47">
        <f t="shared" si="39"/>
        <v>1.6511584203602787E-2</v>
      </c>
      <c r="Y47">
        <f t="shared" si="40"/>
        <v>4.0615855459207048E-3</v>
      </c>
      <c r="Z47">
        <f t="shared" si="41"/>
        <v>3.8658755939757597E-5</v>
      </c>
      <c r="AA47">
        <f t="shared" si="42"/>
        <v>2.68463582914968E-5</v>
      </c>
      <c r="AB47" s="3">
        <f t="shared" si="43"/>
        <v>3.4792880345780805E-4</v>
      </c>
      <c r="AC47">
        <f t="shared" si="44"/>
        <v>1.3533249214743969E-3</v>
      </c>
      <c r="AD47">
        <f t="shared" si="45"/>
        <v>2.0789819860935819E-3</v>
      </c>
      <c r="AE47">
        <f t="shared" si="46"/>
        <v>1.6754812209723716E-3</v>
      </c>
      <c r="AF47">
        <f t="shared" si="47"/>
        <v>2.6312115761496888E-3</v>
      </c>
      <c r="AI47">
        <v>15.7</v>
      </c>
      <c r="AJ47">
        <v>2390</v>
      </c>
      <c r="AK47">
        <v>638</v>
      </c>
      <c r="AL47">
        <v>23.9</v>
      </c>
      <c r="AM47">
        <v>171</v>
      </c>
      <c r="AN47">
        <v>10.7</v>
      </c>
      <c r="AO47">
        <v>142</v>
      </c>
      <c r="AP47">
        <v>137</v>
      </c>
      <c r="AQ47">
        <v>8022</v>
      </c>
      <c r="AR47">
        <v>742.9</v>
      </c>
      <c r="AS47">
        <v>7028</v>
      </c>
      <c r="AT47">
        <v>1934.7</v>
      </c>
      <c r="AU47">
        <v>2950</v>
      </c>
    </row>
    <row r="48" spans="1:47" x14ac:dyDescent="0.25">
      <c r="A48" s="1">
        <v>43955</v>
      </c>
      <c r="B48" t="s">
        <v>16</v>
      </c>
      <c r="C48">
        <v>250</v>
      </c>
      <c r="D48">
        <f t="shared" si="4"/>
        <v>254.28571428571428</v>
      </c>
      <c r="F48" s="1">
        <v>43955</v>
      </c>
      <c r="G48" t="s">
        <v>16</v>
      </c>
      <c r="H48">
        <v>169</v>
      </c>
      <c r="I48">
        <f t="shared" si="5"/>
        <v>181.85714285714286</v>
      </c>
      <c r="L48" s="9">
        <f t="shared" si="20"/>
        <v>0.41235955056179779</v>
      </c>
      <c r="M48" s="9">
        <f t="shared" si="21"/>
        <v>0.35000000000000003</v>
      </c>
      <c r="N48" s="9">
        <f t="shared" si="22"/>
        <v>0.33764044943820226</v>
      </c>
      <c r="O48" s="10">
        <f t="shared" si="23"/>
        <v>0.32303370786516855</v>
      </c>
      <c r="P48" s="11">
        <f t="shared" si="24"/>
        <v>0.30337078651685395</v>
      </c>
      <c r="Q48" s="9">
        <f t="shared" si="25"/>
        <v>0.29382022471910113</v>
      </c>
      <c r="R48" s="9">
        <f t="shared" si="26"/>
        <v>0.29887640449438202</v>
      </c>
      <c r="S48" s="9">
        <f t="shared" si="27"/>
        <v>0.28764044943820222</v>
      </c>
      <c r="T48" s="9">
        <f t="shared" si="37"/>
        <v>0.27921348314606742</v>
      </c>
      <c r="V48">
        <f t="shared" si="38"/>
        <v>0.32066167290886394</v>
      </c>
      <c r="X48">
        <f t="shared" si="39"/>
        <v>8.4085007660524257E-3</v>
      </c>
      <c r="Y48">
        <f t="shared" si="40"/>
        <v>8.6073743650649022E-4</v>
      </c>
      <c r="Z48">
        <f t="shared" si="41"/>
        <v>2.8827885243320995E-4</v>
      </c>
      <c r="AA48">
        <f t="shared" si="42"/>
        <v>5.6265498339310316E-6</v>
      </c>
      <c r="AB48" s="3">
        <f t="shared" si="43"/>
        <v>2.9897475222139609E-4</v>
      </c>
      <c r="AC48">
        <f t="shared" si="44"/>
        <v>7.2046334092372107E-4</v>
      </c>
      <c r="AD48">
        <f t="shared" si="45"/>
        <v>4.7459791989102349E-4</v>
      </c>
      <c r="AE48">
        <f t="shared" si="46"/>
        <v>1.0904011994993805E-3</v>
      </c>
      <c r="AF48">
        <f t="shared" si="47"/>
        <v>1.71795243461279E-3</v>
      </c>
      <c r="AI48">
        <v>14.7</v>
      </c>
      <c r="AJ48">
        <v>2328</v>
      </c>
      <c r="AK48">
        <v>587</v>
      </c>
      <c r="AL48">
        <v>24</v>
      </c>
      <c r="AM48">
        <v>172</v>
      </c>
      <c r="AN48">
        <v>11</v>
      </c>
      <c r="AO48">
        <v>147</v>
      </c>
      <c r="AP48">
        <v>138.19999999999999</v>
      </c>
      <c r="AQ48">
        <v>8092</v>
      </c>
      <c r="AR48">
        <v>749.5</v>
      </c>
      <c r="AS48">
        <v>7090</v>
      </c>
      <c r="AT48">
        <v>1955</v>
      </c>
      <c r="AU48">
        <v>2981</v>
      </c>
    </row>
    <row r="49" spans="1:47" x14ac:dyDescent="0.25">
      <c r="A49" s="1">
        <v>43956</v>
      </c>
      <c r="B49" t="s">
        <v>16</v>
      </c>
      <c r="C49">
        <v>217</v>
      </c>
      <c r="D49">
        <f t="shared" si="4"/>
        <v>233.42857142857142</v>
      </c>
      <c r="F49" s="1">
        <v>43956</v>
      </c>
      <c r="G49" t="s">
        <v>16</v>
      </c>
      <c r="H49">
        <v>178</v>
      </c>
      <c r="I49">
        <f t="shared" si="5"/>
        <v>167.28571428571428</v>
      </c>
      <c r="L49" s="9">
        <f t="shared" si="20"/>
        <v>0.38127294981640147</v>
      </c>
      <c r="M49" s="9">
        <f t="shared" si="21"/>
        <v>0.36780905752753984</v>
      </c>
      <c r="N49" s="9">
        <f t="shared" si="22"/>
        <v>0.35189718482252141</v>
      </c>
      <c r="O49" s="10">
        <f t="shared" si="23"/>
        <v>0.33047735618115054</v>
      </c>
      <c r="P49" s="11">
        <f t="shared" si="24"/>
        <v>0.32007343941248467</v>
      </c>
      <c r="Q49" s="9">
        <f t="shared" si="25"/>
        <v>0.32558139534883723</v>
      </c>
      <c r="R49" s="9">
        <f t="shared" si="26"/>
        <v>0.31334149326805383</v>
      </c>
      <c r="S49" s="9">
        <f t="shared" si="27"/>
        <v>0.30416156670746636</v>
      </c>
      <c r="T49" s="9">
        <f t="shared" si="37"/>
        <v>0.30416156670746636</v>
      </c>
      <c r="V49">
        <f t="shared" si="38"/>
        <v>0.33319733442132465</v>
      </c>
      <c r="X49">
        <f t="shared" si="39"/>
        <v>2.3112647956153474E-3</v>
      </c>
      <c r="Y49">
        <f t="shared" si="40"/>
        <v>1.1979713763813102E-3</v>
      </c>
      <c r="Z49">
        <f t="shared" si="41"/>
        <v>3.4968440502713863E-4</v>
      </c>
      <c r="AA49">
        <f t="shared" si="42"/>
        <v>7.3982816270206739E-6</v>
      </c>
      <c r="AB49" s="3">
        <f t="shared" si="43"/>
        <v>1.7223662020305496E-4</v>
      </c>
      <c r="AC49">
        <f t="shared" si="44"/>
        <v>5.8002527955840556E-5</v>
      </c>
      <c r="AD49">
        <f t="shared" si="45"/>
        <v>3.9425442790392331E-4</v>
      </c>
      <c r="AE49">
        <f t="shared" si="46"/>
        <v>8.4307580673313579E-4</v>
      </c>
      <c r="AF49">
        <f t="shared" si="47"/>
        <v>8.4307580673313579E-4</v>
      </c>
      <c r="AI49">
        <v>13.9</v>
      </c>
      <c r="AJ49">
        <v>2270</v>
      </c>
      <c r="AK49">
        <v>565</v>
      </c>
      <c r="AL49">
        <v>24.8</v>
      </c>
      <c r="AM49">
        <v>178</v>
      </c>
      <c r="AN49">
        <v>11.2</v>
      </c>
      <c r="AO49">
        <v>149</v>
      </c>
      <c r="AP49">
        <v>139.19999999999999</v>
      </c>
      <c r="AQ49">
        <v>8155</v>
      </c>
      <c r="AR49">
        <v>756.8</v>
      </c>
      <c r="AS49">
        <v>7159</v>
      </c>
      <c r="AT49">
        <v>1979.9</v>
      </c>
      <c r="AU49">
        <v>3019</v>
      </c>
    </row>
    <row r="50" spans="1:47" x14ac:dyDescent="0.25">
      <c r="A50" s="1">
        <v>43957</v>
      </c>
      <c r="B50" t="s">
        <v>16</v>
      </c>
      <c r="C50">
        <v>267</v>
      </c>
      <c r="D50">
        <f t="shared" si="4"/>
        <v>216.57142857142858</v>
      </c>
      <c r="F50" s="1">
        <v>43957</v>
      </c>
      <c r="G50" t="s">
        <v>16</v>
      </c>
      <c r="H50">
        <v>216</v>
      </c>
      <c r="I50">
        <f t="shared" si="5"/>
        <v>158</v>
      </c>
      <c r="L50" s="9">
        <f t="shared" si="20"/>
        <v>0.39643799472295516</v>
      </c>
      <c r="M50" s="9">
        <f t="shared" si="21"/>
        <v>0.37928759894459096</v>
      </c>
      <c r="N50" s="9">
        <f t="shared" si="22"/>
        <v>0.35620052770448546</v>
      </c>
      <c r="O50" s="10">
        <f t="shared" si="23"/>
        <v>0.34498680738786275</v>
      </c>
      <c r="P50" s="11">
        <f t="shared" si="24"/>
        <v>0.35092348284960423</v>
      </c>
      <c r="Q50" s="9">
        <f t="shared" si="25"/>
        <v>0.33773087071240104</v>
      </c>
      <c r="R50" s="9">
        <f t="shared" si="26"/>
        <v>0.32783641160949867</v>
      </c>
      <c r="S50" s="9">
        <f t="shared" si="27"/>
        <v>0.32783641160949867</v>
      </c>
      <c r="T50" s="9">
        <f t="shared" si="37"/>
        <v>0.3172823218997361</v>
      </c>
      <c r="V50">
        <f t="shared" si="38"/>
        <v>0.34872471416007028</v>
      </c>
      <c r="X50">
        <f t="shared" si="39"/>
        <v>2.2765571420725675E-3</v>
      </c>
      <c r="Y50">
        <f t="shared" si="40"/>
        <v>9.3408992635188586E-4</v>
      </c>
      <c r="Z50">
        <f t="shared" si="41"/>
        <v>5.5887788150861417E-5</v>
      </c>
      <c r="AA50">
        <f t="shared" si="42"/>
        <v>1.3971947037714939E-5</v>
      </c>
      <c r="AB50" s="3">
        <f t="shared" si="43"/>
        <v>4.8345837500748328E-6</v>
      </c>
      <c r="AC50">
        <f t="shared" si="44"/>
        <v>1.2086459375185984E-4</v>
      </c>
      <c r="AD50">
        <f t="shared" si="45"/>
        <v>4.3632118344421656E-4</v>
      </c>
      <c r="AE50">
        <f t="shared" si="46"/>
        <v>4.3632118344421656E-4</v>
      </c>
      <c r="AF50">
        <f t="shared" si="47"/>
        <v>9.8862403105272312E-4</v>
      </c>
      <c r="AI50">
        <v>13.9</v>
      </c>
      <c r="AJ50">
        <v>2154</v>
      </c>
      <c r="AK50">
        <v>580</v>
      </c>
      <c r="AL50">
        <v>25.1</v>
      </c>
      <c r="AM50">
        <v>180</v>
      </c>
      <c r="AN50">
        <v>11.5</v>
      </c>
      <c r="AO50">
        <v>153</v>
      </c>
      <c r="AP50">
        <v>140.9</v>
      </c>
      <c r="AQ50">
        <v>8254</v>
      </c>
      <c r="AR50">
        <v>764.1</v>
      </c>
      <c r="AS50">
        <v>7228</v>
      </c>
      <c r="AT50">
        <v>2007.5</v>
      </c>
      <c r="AU50">
        <v>3061</v>
      </c>
    </row>
    <row r="51" spans="1:47" x14ac:dyDescent="0.25">
      <c r="A51" s="1">
        <v>43958</v>
      </c>
      <c r="B51" t="s">
        <v>16</v>
      </c>
      <c r="C51">
        <v>275</v>
      </c>
      <c r="D51">
        <f t="shared" si="4"/>
        <v>210</v>
      </c>
      <c r="F51" s="1">
        <v>43958</v>
      </c>
      <c r="G51" t="s">
        <v>16</v>
      </c>
      <c r="H51">
        <v>202</v>
      </c>
      <c r="I51">
        <f t="shared" si="5"/>
        <v>147.85714285714286</v>
      </c>
      <c r="L51" s="9">
        <f t="shared" si="20"/>
        <v>0.391156462585034</v>
      </c>
      <c r="M51" s="9">
        <f t="shared" si="21"/>
        <v>0.36734693877551017</v>
      </c>
      <c r="N51" s="9">
        <f t="shared" si="22"/>
        <v>0.35578231292517004</v>
      </c>
      <c r="O51" s="10">
        <f t="shared" si="23"/>
        <v>0.3619047619047619</v>
      </c>
      <c r="P51" s="11">
        <f t="shared" si="24"/>
        <v>0.34829931972789113</v>
      </c>
      <c r="Q51" s="9">
        <f t="shared" si="25"/>
        <v>0.33809523809523812</v>
      </c>
      <c r="R51" s="9">
        <f t="shared" si="26"/>
        <v>0.33809523809523812</v>
      </c>
      <c r="S51" s="9">
        <f t="shared" si="27"/>
        <v>0.32721088435374146</v>
      </c>
      <c r="T51" s="9">
        <f t="shared" si="37"/>
        <v>0.32040816326530613</v>
      </c>
      <c r="V51">
        <f t="shared" si="38"/>
        <v>0.34981103552532128</v>
      </c>
      <c r="X51">
        <f t="shared" si="39"/>
        <v>1.7094443387500253E-3</v>
      </c>
      <c r="Y51">
        <f t="shared" si="40"/>
        <v>3.0750790279998526E-4</v>
      </c>
      <c r="Z51">
        <f t="shared" si="41"/>
        <v>3.5656153785944596E-5</v>
      </c>
      <c r="AA51">
        <f t="shared" si="42"/>
        <v>1.4625821774077785E-4</v>
      </c>
      <c r="AB51" s="3">
        <f t="shared" si="43"/>
        <v>2.2852846521998635E-6</v>
      </c>
      <c r="AC51">
        <f t="shared" si="44"/>
        <v>1.3725990942274326E-4</v>
      </c>
      <c r="AD51">
        <f t="shared" si="45"/>
        <v>1.3725990942274326E-4</v>
      </c>
      <c r="AE51">
        <f t="shared" si="46"/>
        <v>5.1076683297826065E-4</v>
      </c>
      <c r="AF51">
        <f t="shared" si="47"/>
        <v>8.6452889713876816E-4</v>
      </c>
      <c r="AI51">
        <v>14.1</v>
      </c>
      <c r="AJ51">
        <v>2086</v>
      </c>
      <c r="AK51">
        <v>565</v>
      </c>
      <c r="AL51">
        <v>25.1</v>
      </c>
      <c r="AM51">
        <v>180</v>
      </c>
      <c r="AN51">
        <v>11.8</v>
      </c>
      <c r="AO51">
        <v>157</v>
      </c>
      <c r="AP51">
        <v>142.9</v>
      </c>
      <c r="AQ51">
        <v>8367</v>
      </c>
      <c r="AR51">
        <v>769.8</v>
      </c>
      <c r="AS51">
        <v>7282</v>
      </c>
      <c r="AT51">
        <v>2027.8</v>
      </c>
      <c r="AU51">
        <v>3092</v>
      </c>
    </row>
    <row r="52" spans="1:47" x14ac:dyDescent="0.25">
      <c r="A52" s="1">
        <v>43959</v>
      </c>
      <c r="B52" t="s">
        <v>16</v>
      </c>
      <c r="C52">
        <v>208</v>
      </c>
      <c r="D52">
        <f t="shared" si="4"/>
        <v>197.28571428571428</v>
      </c>
      <c r="F52" s="1">
        <v>43959</v>
      </c>
      <c r="G52" t="s">
        <v>16</v>
      </c>
      <c r="H52">
        <v>99</v>
      </c>
      <c r="I52">
        <f t="shared" si="5"/>
        <v>136.71428571428572</v>
      </c>
      <c r="L52" s="9">
        <f t="shared" si="20"/>
        <v>0.39102099927588702</v>
      </c>
      <c r="M52" s="9">
        <f t="shared" si="21"/>
        <v>0.37871107892831279</v>
      </c>
      <c r="N52" s="9">
        <f t="shared" si="22"/>
        <v>0.38522809558291093</v>
      </c>
      <c r="O52" s="10">
        <f t="shared" si="23"/>
        <v>0.37074583635047065</v>
      </c>
      <c r="P52" s="11">
        <f t="shared" si="24"/>
        <v>0.35988414192614049</v>
      </c>
      <c r="Q52" s="9">
        <f t="shared" si="25"/>
        <v>0.35988414192614049</v>
      </c>
      <c r="R52" s="9">
        <f t="shared" si="26"/>
        <v>0.34829833454018827</v>
      </c>
      <c r="S52" s="9">
        <f t="shared" si="27"/>
        <v>0.34105720492396818</v>
      </c>
      <c r="T52" s="9">
        <f t="shared" si="37"/>
        <v>0.32295438088341782</v>
      </c>
      <c r="V52">
        <f t="shared" si="38"/>
        <v>0.36197602381527072</v>
      </c>
      <c r="X52">
        <f t="shared" si="39"/>
        <v>8.4361059950780284E-4</v>
      </c>
      <c r="Y52">
        <f t="shared" si="40"/>
        <v>2.8006206963655567E-4</v>
      </c>
      <c r="Z52">
        <f t="shared" si="41"/>
        <v>5.4065884148749108E-4</v>
      </c>
      <c r="AA52">
        <f t="shared" si="42"/>
        <v>7.690961190254978E-5</v>
      </c>
      <c r="AB52" s="3">
        <f t="shared" si="43"/>
        <v>4.3759698380710662E-6</v>
      </c>
      <c r="AC52">
        <f t="shared" si="44"/>
        <v>4.3759698380710662E-6</v>
      </c>
      <c r="AD52">
        <f t="shared" si="45"/>
        <v>1.8707918390570546E-4</v>
      </c>
      <c r="AE52">
        <f t="shared" si="46"/>
        <v>4.3759698380711591E-4</v>
      </c>
      <c r="AF52">
        <f t="shared" si="47"/>
        <v>1.5226886171010251E-3</v>
      </c>
      <c r="AI52">
        <v>13</v>
      </c>
      <c r="AJ52">
        <v>1955</v>
      </c>
      <c r="AK52">
        <v>531</v>
      </c>
      <c r="AL52">
        <v>25.4</v>
      </c>
      <c r="AM52">
        <v>182</v>
      </c>
      <c r="AN52">
        <v>11.9</v>
      </c>
      <c r="AO52">
        <v>158</v>
      </c>
      <c r="AP52">
        <v>143.6</v>
      </c>
      <c r="AQ52">
        <v>8408</v>
      </c>
      <c r="AR52">
        <v>773.1</v>
      </c>
      <c r="AS52">
        <v>7313</v>
      </c>
      <c r="AT52">
        <v>2043.5</v>
      </c>
      <c r="AU52">
        <v>3116</v>
      </c>
    </row>
    <row r="53" spans="1:47" x14ac:dyDescent="0.25">
      <c r="A53" s="1">
        <v>43960</v>
      </c>
      <c r="B53" t="s">
        <v>16</v>
      </c>
      <c r="C53">
        <v>129</v>
      </c>
      <c r="D53">
        <f t="shared" si="4"/>
        <v>194</v>
      </c>
      <c r="F53" s="1">
        <v>43960</v>
      </c>
      <c r="G53" t="s">
        <v>16</v>
      </c>
      <c r="H53">
        <v>85</v>
      </c>
      <c r="I53">
        <f t="shared" si="5"/>
        <v>122.71428571428571</v>
      </c>
      <c r="L53" s="9">
        <f t="shared" si="20"/>
        <v>0.38512518409425622</v>
      </c>
      <c r="M53" s="9">
        <f t="shared" si="21"/>
        <v>0.39175257731958762</v>
      </c>
      <c r="N53" s="9">
        <f t="shared" si="22"/>
        <v>0.37702503681885124</v>
      </c>
      <c r="O53" s="10">
        <f t="shared" si="23"/>
        <v>0.36597938144329895</v>
      </c>
      <c r="P53" s="11">
        <f t="shared" si="24"/>
        <v>0.36597938144329895</v>
      </c>
      <c r="Q53" s="9">
        <f t="shared" si="25"/>
        <v>0.35419734904270983</v>
      </c>
      <c r="R53" s="9">
        <f t="shared" si="26"/>
        <v>0.34683357879234172</v>
      </c>
      <c r="S53" s="9">
        <f t="shared" si="27"/>
        <v>0.32842415316642121</v>
      </c>
      <c r="T53" s="9">
        <f t="shared" si="37"/>
        <v>0.31222385861561119</v>
      </c>
      <c r="V53">
        <f t="shared" si="38"/>
        <v>0.35861561119293078</v>
      </c>
      <c r="X53">
        <f t="shared" si="39"/>
        <v>7.0275745541068814E-4</v>
      </c>
      <c r="Y53">
        <f t="shared" si="40"/>
        <v>1.0980585240792028E-3</v>
      </c>
      <c r="Z53">
        <f t="shared" si="41"/>
        <v>3.3890695187629695E-4</v>
      </c>
      <c r="AA53">
        <f t="shared" si="42"/>
        <v>5.4225112300207189E-5</v>
      </c>
      <c r="AB53" s="3">
        <f t="shared" si="43"/>
        <v>5.4225112300207189E-5</v>
      </c>
      <c r="AC53">
        <f t="shared" si="44"/>
        <v>1.9521040428075077E-5</v>
      </c>
      <c r="AD53">
        <f t="shared" si="45"/>
        <v>1.388162874885304E-4</v>
      </c>
      <c r="AE53">
        <f t="shared" si="46"/>
        <v>9.1152413776648955E-4</v>
      </c>
      <c r="AF53">
        <f t="shared" si="47"/>
        <v>2.1521947071952386E-3</v>
      </c>
      <c r="AI53">
        <v>12.3</v>
      </c>
      <c r="AJ53">
        <v>1971</v>
      </c>
      <c r="AK53">
        <v>516</v>
      </c>
      <c r="AL53">
        <v>25.5</v>
      </c>
      <c r="AM53">
        <v>183</v>
      </c>
      <c r="AN53">
        <v>11.9</v>
      </c>
      <c r="AO53">
        <v>158</v>
      </c>
      <c r="AP53">
        <v>144</v>
      </c>
      <c r="AQ53">
        <v>8436</v>
      </c>
      <c r="AR53">
        <v>776.6</v>
      </c>
      <c r="AS53">
        <v>7346</v>
      </c>
      <c r="AT53">
        <v>2058.6</v>
      </c>
      <c r="AU53">
        <v>3139</v>
      </c>
    </row>
    <row r="54" spans="1:47" x14ac:dyDescent="0.25">
      <c r="A54" s="1">
        <v>43961</v>
      </c>
      <c r="B54" t="s">
        <v>16</v>
      </c>
      <c r="C54">
        <v>124</v>
      </c>
      <c r="D54">
        <f t="shared" si="4"/>
        <v>185</v>
      </c>
      <c r="F54" s="1">
        <v>43961</v>
      </c>
      <c r="G54" t="s">
        <v>16</v>
      </c>
      <c r="H54">
        <v>86</v>
      </c>
      <c r="I54">
        <f t="shared" si="5"/>
        <v>104.85714285714286</v>
      </c>
      <c r="L54" s="9">
        <f t="shared" si="20"/>
        <v>0.41081081081081083</v>
      </c>
      <c r="M54" s="9">
        <f t="shared" si="21"/>
        <v>0.39536679536679536</v>
      </c>
      <c r="N54" s="9">
        <f t="shared" si="22"/>
        <v>0.38378378378378381</v>
      </c>
      <c r="O54" s="10">
        <f t="shared" si="23"/>
        <v>0.38378378378378381</v>
      </c>
      <c r="P54" s="11">
        <f t="shared" si="24"/>
        <v>0.37142857142857139</v>
      </c>
      <c r="Q54" s="9">
        <f t="shared" si="25"/>
        <v>0.36370656370656373</v>
      </c>
      <c r="R54" s="9">
        <f t="shared" si="26"/>
        <v>0.34440154440154441</v>
      </c>
      <c r="S54" s="9">
        <f t="shared" si="27"/>
        <v>0.32741312741312739</v>
      </c>
      <c r="T54" s="9">
        <f t="shared" si="37"/>
        <v>0.32586872586872584</v>
      </c>
      <c r="V54">
        <f t="shared" si="38"/>
        <v>0.36739596739596742</v>
      </c>
      <c r="X54">
        <f t="shared" si="39"/>
        <v>1.884848628735373E-3</v>
      </c>
      <c r="Y54">
        <f t="shared" si="40"/>
        <v>7.8236721737365116E-4</v>
      </c>
      <c r="Z54">
        <f t="shared" si="41"/>
        <v>2.6856052596078343E-4</v>
      </c>
      <c r="AA54">
        <f t="shared" si="42"/>
        <v>2.6856052596078343E-4</v>
      </c>
      <c r="AB54" s="3">
        <f t="shared" si="43"/>
        <v>1.6261895283773802E-5</v>
      </c>
      <c r="AC54">
        <f t="shared" si="44"/>
        <v>1.3611699583385492E-5</v>
      </c>
      <c r="AD54">
        <f t="shared" si="45"/>
        <v>5.2874348884644935E-4</v>
      </c>
      <c r="AE54">
        <f t="shared" si="46"/>
        <v>1.5986274930933908E-3</v>
      </c>
      <c r="AF54">
        <f t="shared" si="47"/>
        <v>1.7245117888618573E-3</v>
      </c>
      <c r="AI54">
        <v>11.5</v>
      </c>
      <c r="AJ54">
        <v>1889</v>
      </c>
      <c r="AK54">
        <v>466</v>
      </c>
      <c r="AL54">
        <v>25.5</v>
      </c>
      <c r="AM54">
        <v>183</v>
      </c>
      <c r="AN54">
        <v>12.2</v>
      </c>
      <c r="AO54">
        <v>162</v>
      </c>
      <c r="AP54">
        <v>144.5</v>
      </c>
      <c r="AQ54">
        <v>8465</v>
      </c>
      <c r="AR54">
        <v>780.4</v>
      </c>
      <c r="AS54">
        <v>7382</v>
      </c>
      <c r="AT54">
        <v>2069.8000000000002</v>
      </c>
      <c r="AU54">
        <v>3156</v>
      </c>
    </row>
    <row r="55" spans="1:47" x14ac:dyDescent="0.25">
      <c r="A55" s="1">
        <v>43962</v>
      </c>
      <c r="B55" t="s">
        <v>16</v>
      </c>
      <c r="C55">
        <v>161</v>
      </c>
      <c r="D55">
        <f t="shared" si="4"/>
        <v>168.28571428571428</v>
      </c>
      <c r="F55" s="1">
        <v>43962</v>
      </c>
      <c r="G55" t="s">
        <v>16</v>
      </c>
      <c r="H55">
        <v>91</v>
      </c>
      <c r="I55">
        <f t="shared" si="5"/>
        <v>89</v>
      </c>
      <c r="L55" s="9">
        <f t="shared" si="20"/>
        <v>0.43463497453310695</v>
      </c>
      <c r="M55" s="9">
        <f t="shared" si="21"/>
        <v>0.42190152801358238</v>
      </c>
      <c r="N55" s="9">
        <f t="shared" si="22"/>
        <v>0.42190152801358238</v>
      </c>
      <c r="O55" s="10">
        <f t="shared" si="23"/>
        <v>0.40831918505942272</v>
      </c>
      <c r="P55" s="11">
        <f t="shared" si="24"/>
        <v>0.39983022071307306</v>
      </c>
      <c r="Q55" s="9">
        <f t="shared" si="25"/>
        <v>0.37860780984719866</v>
      </c>
      <c r="R55" s="9">
        <f t="shared" si="26"/>
        <v>0.35993208828522921</v>
      </c>
      <c r="S55" s="9">
        <f t="shared" si="27"/>
        <v>0.35823429541595925</v>
      </c>
      <c r="T55" s="9">
        <f t="shared" si="37"/>
        <v>0.34210526315789475</v>
      </c>
      <c r="V55">
        <f t="shared" si="38"/>
        <v>0.39171854367100545</v>
      </c>
      <c r="X55">
        <f t="shared" si="39"/>
        <v>1.8418200379415387E-3</v>
      </c>
      <c r="Y55">
        <f t="shared" si="40"/>
        <v>9.1101254382424442E-4</v>
      </c>
      <c r="Z55">
        <f t="shared" si="41"/>
        <v>9.1101254382424442E-4</v>
      </c>
      <c r="AA55">
        <f t="shared" si="42"/>
        <v>2.7558129450683244E-4</v>
      </c>
      <c r="AB55" s="3">
        <f t="shared" si="43"/>
        <v>6.5799304434806748E-5</v>
      </c>
      <c r="AC55">
        <f t="shared" si="44"/>
        <v>1.718913413987113E-4</v>
      </c>
      <c r="AD55">
        <f t="shared" si="45"/>
        <v>1.0103787459919431E-3</v>
      </c>
      <c r="AE55">
        <f t="shared" si="46"/>
        <v>1.1211948812055645E-3</v>
      </c>
      <c r="AF55">
        <f t="shared" si="47"/>
        <v>2.4614776032726104E-3</v>
      </c>
      <c r="AI55">
        <v>10.6</v>
      </c>
      <c r="AJ55">
        <v>1880</v>
      </c>
      <c r="AK55">
        <v>457</v>
      </c>
      <c r="AL55">
        <v>25.5</v>
      </c>
      <c r="AM55">
        <v>183</v>
      </c>
      <c r="AN55">
        <v>12.3</v>
      </c>
      <c r="AO55">
        <v>164</v>
      </c>
      <c r="AP55">
        <v>145.1</v>
      </c>
      <c r="AQ55">
        <v>8498</v>
      </c>
      <c r="AR55">
        <v>784.2</v>
      </c>
      <c r="AS55">
        <v>7418</v>
      </c>
      <c r="AT55">
        <v>2082.9</v>
      </c>
      <c r="AU55">
        <v>3176</v>
      </c>
    </row>
    <row r="56" spans="1:47" x14ac:dyDescent="0.25">
      <c r="A56" s="1">
        <v>43963</v>
      </c>
      <c r="B56" t="s">
        <v>16</v>
      </c>
      <c r="C56">
        <v>194</v>
      </c>
      <c r="D56">
        <f t="shared" si="4"/>
        <v>157.42857142857142</v>
      </c>
      <c r="F56" s="1">
        <v>43963</v>
      </c>
      <c r="G56" t="s">
        <v>16</v>
      </c>
      <c r="H56">
        <v>80</v>
      </c>
      <c r="I56">
        <f t="shared" si="5"/>
        <v>85.857142857142861</v>
      </c>
      <c r="L56" s="9">
        <f t="shared" si="20"/>
        <v>0.45099818511796735</v>
      </c>
      <c r="M56" s="9">
        <f t="shared" si="21"/>
        <v>0.45099818511796735</v>
      </c>
      <c r="N56" s="9">
        <f t="shared" si="22"/>
        <v>0.43647912885662432</v>
      </c>
      <c r="O56" s="10">
        <f t="shared" si="23"/>
        <v>0.427404718693285</v>
      </c>
      <c r="P56" s="11">
        <f t="shared" si="24"/>
        <v>0.40471869328493654</v>
      </c>
      <c r="Q56" s="9">
        <f t="shared" si="25"/>
        <v>0.38475499092558985</v>
      </c>
      <c r="R56" s="9">
        <f t="shared" si="26"/>
        <v>0.38294010889292196</v>
      </c>
      <c r="S56" s="9">
        <f t="shared" si="27"/>
        <v>0.36569872958257715</v>
      </c>
      <c r="T56" s="9">
        <f t="shared" si="37"/>
        <v>0.34210526315789475</v>
      </c>
      <c r="V56">
        <f t="shared" si="38"/>
        <v>0.40512200040330709</v>
      </c>
      <c r="X56">
        <f t="shared" si="39"/>
        <v>2.1046243239736277E-3</v>
      </c>
      <c r="Y56">
        <f t="shared" si="40"/>
        <v>2.1046243239736277E-3</v>
      </c>
      <c r="Z56">
        <f t="shared" si="41"/>
        <v>9.8326950483783706E-4</v>
      </c>
      <c r="AA56">
        <f t="shared" si="42"/>
        <v>4.9651953439051606E-4</v>
      </c>
      <c r="AB56" s="3">
        <f t="shared" si="43"/>
        <v>1.6265663172836086E-7</v>
      </c>
      <c r="AC56">
        <f t="shared" si="44"/>
        <v>4.1481507506542411E-4</v>
      </c>
      <c r="AD56">
        <f t="shared" si="45"/>
        <v>4.9203631097849605E-4</v>
      </c>
      <c r="AE56">
        <f t="shared" si="46"/>
        <v>1.5541942822046165E-3</v>
      </c>
      <c r="AF56">
        <f t="shared" si="47"/>
        <v>3.9711091730573397E-3</v>
      </c>
      <c r="AI56">
        <v>9.5</v>
      </c>
      <c r="AJ56">
        <v>1827</v>
      </c>
      <c r="AK56">
        <v>425</v>
      </c>
      <c r="AL56">
        <v>25.7</v>
      </c>
      <c r="AM56">
        <v>184</v>
      </c>
      <c r="AN56">
        <v>12.5</v>
      </c>
      <c r="AO56">
        <v>166</v>
      </c>
      <c r="AP56">
        <v>145.5</v>
      </c>
      <c r="AQ56">
        <v>8520</v>
      </c>
      <c r="AR56">
        <v>787.7</v>
      </c>
      <c r="AS56">
        <v>7451</v>
      </c>
      <c r="AT56">
        <v>2097.3000000000002</v>
      </c>
      <c r="AU56">
        <v>3198</v>
      </c>
    </row>
    <row r="57" spans="1:47" x14ac:dyDescent="0.25">
      <c r="A57" s="1">
        <v>43964</v>
      </c>
      <c r="B57" t="s">
        <v>16</v>
      </c>
      <c r="C57">
        <v>204</v>
      </c>
      <c r="D57">
        <f t="shared" si="4"/>
        <v>149.28571428571428</v>
      </c>
      <c r="F57" s="1">
        <v>43964</v>
      </c>
      <c r="G57" t="s">
        <v>16</v>
      </c>
      <c r="H57">
        <v>91</v>
      </c>
      <c r="I57">
        <f t="shared" si="5"/>
        <v>82.142857142857139</v>
      </c>
      <c r="L57" s="9">
        <f t="shared" si="20"/>
        <v>0.47559808612440196</v>
      </c>
      <c r="M57" s="9">
        <f t="shared" si="21"/>
        <v>0.46028708133971291</v>
      </c>
      <c r="N57" s="9">
        <f t="shared" si="22"/>
        <v>0.45071770334928235</v>
      </c>
      <c r="O57" s="10">
        <f t="shared" si="23"/>
        <v>0.42679425837320578</v>
      </c>
      <c r="P57" s="11">
        <f t="shared" si="24"/>
        <v>0.4057416267942584</v>
      </c>
      <c r="Q57" s="9">
        <f t="shared" si="25"/>
        <v>0.40382775119617226</v>
      </c>
      <c r="R57" s="9">
        <f t="shared" si="26"/>
        <v>0.38564593301435407</v>
      </c>
      <c r="S57" s="9">
        <f t="shared" si="27"/>
        <v>0.36076555023923446</v>
      </c>
      <c r="T57" s="9">
        <f t="shared" si="37"/>
        <v>0.34832535885167465</v>
      </c>
      <c r="V57">
        <f t="shared" si="38"/>
        <v>0.41307814992025516</v>
      </c>
      <c r="X57">
        <f t="shared" si="39"/>
        <v>3.9087424229705871E-3</v>
      </c>
      <c r="Y57">
        <f t="shared" si="40"/>
        <v>2.2286832057670657E-3</v>
      </c>
      <c r="Z57">
        <f t="shared" si="41"/>
        <v>1.4167359823365928E-3</v>
      </c>
      <c r="AA57">
        <f t="shared" si="42"/>
        <v>1.8813163109310363E-4</v>
      </c>
      <c r="AB57" s="3">
        <f t="shared" si="43"/>
        <v>5.3824571578285155E-5</v>
      </c>
      <c r="AC57">
        <f t="shared" si="44"/>
        <v>8.55698765545145E-5</v>
      </c>
      <c r="AD57">
        <f t="shared" si="45"/>
        <v>7.525265243724053E-4</v>
      </c>
      <c r="AE57">
        <f t="shared" si="46"/>
        <v>2.736608085386727E-3</v>
      </c>
      <c r="AF57">
        <f t="shared" si="47"/>
        <v>4.1929239511712393E-3</v>
      </c>
      <c r="AI57">
        <v>8.1999999999999993</v>
      </c>
      <c r="AJ57">
        <v>1777</v>
      </c>
      <c r="AK57">
        <v>413</v>
      </c>
      <c r="AL57">
        <v>25.8</v>
      </c>
      <c r="AM57">
        <v>185</v>
      </c>
      <c r="AN57">
        <v>12.6</v>
      </c>
      <c r="AO57">
        <v>168</v>
      </c>
      <c r="AP57">
        <v>146.1</v>
      </c>
      <c r="AQ57">
        <v>8558</v>
      </c>
      <c r="AR57">
        <v>790.9</v>
      </c>
      <c r="AS57">
        <v>7482</v>
      </c>
      <c r="AT57">
        <v>2109.8000000000002</v>
      </c>
      <c r="AU57">
        <v>3217</v>
      </c>
    </row>
    <row r="58" spans="1:47" x14ac:dyDescent="0.25">
      <c r="A58" s="1">
        <v>43965</v>
      </c>
      <c r="B58" t="s">
        <v>16</v>
      </c>
      <c r="C58">
        <v>158</v>
      </c>
      <c r="D58">
        <f t="shared" si="4"/>
        <v>142.71428571428572</v>
      </c>
      <c r="F58" s="1">
        <v>43965</v>
      </c>
      <c r="G58" t="s">
        <v>16</v>
      </c>
      <c r="H58">
        <v>91</v>
      </c>
      <c r="I58">
        <f t="shared" si="5"/>
        <v>77.142857142857139</v>
      </c>
      <c r="L58" s="9">
        <f t="shared" si="20"/>
        <v>0.4814814814814814</v>
      </c>
      <c r="M58" s="9">
        <f t="shared" si="21"/>
        <v>0.4714714714714715</v>
      </c>
      <c r="N58" s="9">
        <f t="shared" si="22"/>
        <v>0.44644644644644643</v>
      </c>
      <c r="O58" s="10">
        <f t="shared" si="23"/>
        <v>0.42442442442442441</v>
      </c>
      <c r="P58" s="11">
        <f t="shared" si="24"/>
        <v>0.42242242242242239</v>
      </c>
      <c r="Q58" s="9">
        <f t="shared" si="25"/>
        <v>0.40340340340340336</v>
      </c>
      <c r="R58" s="9">
        <f t="shared" si="26"/>
        <v>0.37737737737737731</v>
      </c>
      <c r="S58" s="9">
        <f t="shared" si="27"/>
        <v>0.36436436436436437</v>
      </c>
      <c r="T58" s="9">
        <f t="shared" si="37"/>
        <v>0.36536536536536535</v>
      </c>
      <c r="V58">
        <f t="shared" si="38"/>
        <v>0.41741741741741745</v>
      </c>
      <c r="X58">
        <f t="shared" si="39"/>
        <v>4.1042043044044905E-3</v>
      </c>
      <c r="Y58">
        <f t="shared" si="40"/>
        <v>2.921840759678598E-3</v>
      </c>
      <c r="Z58">
        <f t="shared" si="41"/>
        <v>8.426845263682075E-4</v>
      </c>
      <c r="AA58">
        <f t="shared" si="42"/>
        <v>4.9098147196244637E-5</v>
      </c>
      <c r="AB58" s="3">
        <f t="shared" si="43"/>
        <v>2.5050075100124577E-5</v>
      </c>
      <c r="AC58">
        <f t="shared" si="44"/>
        <v>1.9639258878498321E-4</v>
      </c>
      <c r="AD58">
        <f t="shared" si="45"/>
        <v>1.6032048064080174E-3</v>
      </c>
      <c r="AE58">
        <f t="shared" si="46"/>
        <v>2.8146264382500645E-3</v>
      </c>
      <c r="AF58">
        <f t="shared" si="47"/>
        <v>2.7094161228295413E-3</v>
      </c>
      <c r="AI58">
        <v>6.9</v>
      </c>
      <c r="AJ58">
        <v>1667</v>
      </c>
      <c r="AK58">
        <v>395</v>
      </c>
      <c r="AL58">
        <v>25.8</v>
      </c>
      <c r="AM58">
        <v>185</v>
      </c>
      <c r="AN58">
        <v>12.9</v>
      </c>
      <c r="AO58">
        <v>172</v>
      </c>
      <c r="AP58">
        <v>146.6</v>
      </c>
      <c r="AQ58">
        <v>8588</v>
      </c>
      <c r="AR58">
        <v>794.9</v>
      </c>
      <c r="AS58">
        <v>7520</v>
      </c>
      <c r="AT58">
        <v>2122.1999999999998</v>
      </c>
      <c r="AU58">
        <v>3236</v>
      </c>
    </row>
    <row r="59" spans="1:47" x14ac:dyDescent="0.25">
      <c r="A59" s="1">
        <v>43966</v>
      </c>
      <c r="B59" t="s">
        <v>16</v>
      </c>
      <c r="C59">
        <v>132</v>
      </c>
      <c r="D59">
        <f t="shared" si="4"/>
        <v>136</v>
      </c>
      <c r="F59" s="1">
        <v>43966</v>
      </c>
      <c r="G59" t="s">
        <v>16</v>
      </c>
      <c r="H59">
        <v>77</v>
      </c>
      <c r="I59">
        <f t="shared" si="5"/>
        <v>74.714285714285708</v>
      </c>
      <c r="L59" s="9">
        <f t="shared" si="20"/>
        <v>0.49474789915966388</v>
      </c>
      <c r="M59" s="9">
        <f t="shared" si="21"/>
        <v>0.46848739495798319</v>
      </c>
      <c r="N59" s="9">
        <f t="shared" si="22"/>
        <v>0.44537815126050417</v>
      </c>
      <c r="O59" s="10">
        <f t="shared" si="23"/>
        <v>0.44327731092436973</v>
      </c>
      <c r="P59" s="11">
        <f t="shared" si="24"/>
        <v>0.42331932773109243</v>
      </c>
      <c r="Q59" s="9">
        <f t="shared" si="25"/>
        <v>0.39600840336134452</v>
      </c>
      <c r="R59" s="9">
        <f t="shared" si="26"/>
        <v>0.38235294117647056</v>
      </c>
      <c r="S59" s="9">
        <f t="shared" si="27"/>
        <v>0.38340336134453784</v>
      </c>
      <c r="T59" s="9">
        <f t="shared" si="37"/>
        <v>0.38235294117647056</v>
      </c>
      <c r="V59">
        <f t="shared" si="38"/>
        <v>0.42436974789915966</v>
      </c>
      <c r="X59">
        <f t="shared" si="39"/>
        <v>4.9530841748464133E-3</v>
      </c>
      <c r="Y59">
        <f t="shared" si="40"/>
        <v>1.9463667820069212E-3</v>
      </c>
      <c r="Z59">
        <f t="shared" si="41"/>
        <v>4.4135301179295167E-4</v>
      </c>
      <c r="AA59">
        <f t="shared" si="42"/>
        <v>3.5749593955229105E-4</v>
      </c>
      <c r="AB59" s="3">
        <f t="shared" si="43"/>
        <v>1.1033825294823733E-6</v>
      </c>
      <c r="AC59">
        <f t="shared" si="44"/>
        <v>8.0436586399265642E-4</v>
      </c>
      <c r="AD59">
        <f t="shared" si="45"/>
        <v>1.7654120471718114E-3</v>
      </c>
      <c r="AE59">
        <f t="shared" si="46"/>
        <v>1.6782448273426989E-3</v>
      </c>
      <c r="AF59">
        <f t="shared" si="47"/>
        <v>1.7654120471718114E-3</v>
      </c>
      <c r="AI59">
        <v>6.7</v>
      </c>
      <c r="AJ59">
        <v>1625</v>
      </c>
      <c r="AK59">
        <v>405</v>
      </c>
      <c r="AL59">
        <v>25.8</v>
      </c>
      <c r="AM59">
        <v>185</v>
      </c>
      <c r="AN59">
        <v>13.1</v>
      </c>
      <c r="AO59">
        <v>174</v>
      </c>
      <c r="AP59">
        <v>147.1</v>
      </c>
      <c r="AQ59">
        <v>8616</v>
      </c>
      <c r="AR59">
        <v>797.9</v>
      </c>
      <c r="AS59">
        <v>7548</v>
      </c>
      <c r="AT59">
        <v>2134.6999999999998</v>
      </c>
      <c r="AU59">
        <v>3255</v>
      </c>
    </row>
    <row r="60" spans="1:47" x14ac:dyDescent="0.25">
      <c r="A60" s="1">
        <v>43967</v>
      </c>
      <c r="B60" t="s">
        <v>16</v>
      </c>
      <c r="C60">
        <v>72</v>
      </c>
      <c r="D60">
        <f t="shared" si="4"/>
        <v>126.71428571428571</v>
      </c>
      <c r="F60" s="1">
        <v>43967</v>
      </c>
      <c r="G60" t="s">
        <v>16</v>
      </c>
      <c r="H60">
        <v>59</v>
      </c>
      <c r="I60">
        <f t="shared" si="5"/>
        <v>76</v>
      </c>
      <c r="L60" s="9">
        <f t="shared" si="20"/>
        <v>0.50281848928974071</v>
      </c>
      <c r="M60" s="9">
        <f t="shared" si="21"/>
        <v>0.47801578354002255</v>
      </c>
      <c r="N60" s="9">
        <f t="shared" si="22"/>
        <v>0.47576099210823003</v>
      </c>
      <c r="O60" s="10">
        <f t="shared" si="23"/>
        <v>0.45434047350620066</v>
      </c>
      <c r="P60" s="11">
        <f t="shared" si="24"/>
        <v>0.4250281848928974</v>
      </c>
      <c r="Q60" s="9">
        <f t="shared" si="25"/>
        <v>0.41037204058624577</v>
      </c>
      <c r="R60" s="9">
        <f t="shared" si="26"/>
        <v>0.41149943630214209</v>
      </c>
      <c r="S60" s="9">
        <f t="shared" si="27"/>
        <v>0.41037204058624577</v>
      </c>
      <c r="T60" s="9">
        <f t="shared" si="37"/>
        <v>0.39233370913190535</v>
      </c>
      <c r="V60">
        <f t="shared" si="38"/>
        <v>0.44006012777151443</v>
      </c>
      <c r="X60">
        <f t="shared" si="39"/>
        <v>3.9386119404523851E-3</v>
      </c>
      <c r="Y60">
        <f t="shared" si="40"/>
        <v>1.4406318048174839E-3</v>
      </c>
      <c r="Z60">
        <f t="shared" si="41"/>
        <v>1.2745517143885718E-3</v>
      </c>
      <c r="AA60">
        <f t="shared" si="42"/>
        <v>2.0392827430217115E-4</v>
      </c>
      <c r="AB60" s="3">
        <f t="shared" si="43"/>
        <v>2.2595930670600532E-4</v>
      </c>
      <c r="AC60">
        <f t="shared" si="44"/>
        <v>8.813825207201134E-4</v>
      </c>
      <c r="AD60">
        <f t="shared" si="45"/>
        <v>8.1571309720867831E-4</v>
      </c>
      <c r="AE60">
        <f t="shared" si="46"/>
        <v>8.813825207201134E-4</v>
      </c>
      <c r="AF60">
        <f t="shared" si="47"/>
        <v>2.277811036163225E-3</v>
      </c>
      <c r="AI60">
        <v>6.4</v>
      </c>
      <c r="AJ60">
        <v>1552</v>
      </c>
      <c r="AK60">
        <v>384</v>
      </c>
      <c r="AL60">
        <v>25.8</v>
      </c>
      <c r="AM60">
        <v>185</v>
      </c>
      <c r="AN60">
        <v>13.1</v>
      </c>
      <c r="AO60">
        <v>175</v>
      </c>
      <c r="AP60">
        <v>147.4</v>
      </c>
      <c r="AQ60">
        <v>8631</v>
      </c>
      <c r="AR60">
        <v>800.6</v>
      </c>
      <c r="AS60">
        <v>7573</v>
      </c>
      <c r="AT60">
        <v>2146.5</v>
      </c>
      <c r="AU60">
        <v>3273</v>
      </c>
    </row>
    <row r="61" spans="1:47" x14ac:dyDescent="0.25">
      <c r="A61" s="1">
        <v>43968</v>
      </c>
      <c r="B61" t="s">
        <v>16</v>
      </c>
      <c r="C61">
        <v>78</v>
      </c>
      <c r="D61">
        <f t="shared" si="4"/>
        <v>118</v>
      </c>
      <c r="F61" s="1">
        <v>43968</v>
      </c>
      <c r="G61" t="s">
        <v>16</v>
      </c>
      <c r="H61">
        <v>51</v>
      </c>
      <c r="I61">
        <f t="shared" si="5"/>
        <v>73.142857142857139</v>
      </c>
      <c r="L61" s="9">
        <f t="shared" si="20"/>
        <v>0.51331719128329301</v>
      </c>
      <c r="M61" s="9">
        <f t="shared" si="21"/>
        <v>0.51089588377723971</v>
      </c>
      <c r="N61" s="9">
        <f t="shared" si="22"/>
        <v>0.48789346246973364</v>
      </c>
      <c r="O61" s="10">
        <f t="shared" si="23"/>
        <v>0.45641646489104115</v>
      </c>
      <c r="P61" s="11">
        <f t="shared" si="24"/>
        <v>0.44067796610169491</v>
      </c>
      <c r="Q61" s="9">
        <f t="shared" si="25"/>
        <v>0.44188861985472155</v>
      </c>
      <c r="R61" s="9">
        <f t="shared" si="26"/>
        <v>0.44067796610169491</v>
      </c>
      <c r="S61" s="9">
        <f t="shared" si="27"/>
        <v>0.42130750605326878</v>
      </c>
      <c r="T61" s="9">
        <f t="shared" si="37"/>
        <v>0.42009685230024213</v>
      </c>
      <c r="V61">
        <f t="shared" si="38"/>
        <v>0.45924132364810333</v>
      </c>
      <c r="X61">
        <f t="shared" si="39"/>
        <v>2.9241994604985544E-3</v>
      </c>
      <c r="Y61">
        <f t="shared" si="40"/>
        <v>2.6681935821345664E-3</v>
      </c>
      <c r="Z61">
        <f t="shared" si="41"/>
        <v>8.2094505905397493E-4</v>
      </c>
      <c r="AA61">
        <f t="shared" si="42"/>
        <v>7.9798269973508637E-6</v>
      </c>
      <c r="AB61" s="3">
        <f t="shared" si="43"/>
        <v>3.4459824339579847E-4</v>
      </c>
      <c r="AC61">
        <f t="shared" si="44"/>
        <v>3.0111632894084622E-4</v>
      </c>
      <c r="AD61">
        <f t="shared" si="45"/>
        <v>3.4459824339579847E-4</v>
      </c>
      <c r="AE61">
        <f t="shared" si="46"/>
        <v>1.4389745173181794E-3</v>
      </c>
      <c r="AF61">
        <f t="shared" si="47"/>
        <v>1.5322896371035262E-3</v>
      </c>
      <c r="AI61">
        <v>6</v>
      </c>
      <c r="AJ61">
        <v>1454</v>
      </c>
      <c r="AK61">
        <v>374</v>
      </c>
      <c r="AL61">
        <v>25.9</v>
      </c>
      <c r="AM61">
        <v>186</v>
      </c>
      <c r="AN61">
        <v>13.2</v>
      </c>
      <c r="AO61">
        <v>176</v>
      </c>
      <c r="AP61">
        <v>147.80000000000001</v>
      </c>
      <c r="AQ61">
        <v>8654</v>
      </c>
      <c r="AR61">
        <v>802.3</v>
      </c>
      <c r="AS61">
        <v>7590</v>
      </c>
      <c r="AT61">
        <v>2152.4</v>
      </c>
      <c r="AU61">
        <v>3282</v>
      </c>
    </row>
    <row r="62" spans="1:47" x14ac:dyDescent="0.25">
      <c r="A62" s="1">
        <v>43969</v>
      </c>
      <c r="B62" t="s">
        <v>16</v>
      </c>
      <c r="C62">
        <v>114</v>
      </c>
      <c r="D62">
        <f t="shared" si="4"/>
        <v>117.71428571428571</v>
      </c>
      <c r="F62" s="1">
        <v>43969</v>
      </c>
      <c r="G62" t="s">
        <v>16</v>
      </c>
      <c r="H62">
        <v>74</v>
      </c>
      <c r="I62">
        <f t="shared" si="5"/>
        <v>71</v>
      </c>
      <c r="L62" s="9">
        <f t="shared" si="20"/>
        <v>0.51213592233009708</v>
      </c>
      <c r="M62" s="9">
        <f t="shared" si="21"/>
        <v>0.48907766990291263</v>
      </c>
      <c r="N62" s="9">
        <f t="shared" si="22"/>
        <v>0.45752427184466021</v>
      </c>
      <c r="O62" s="10">
        <f t="shared" si="23"/>
        <v>0.44174757281553401</v>
      </c>
      <c r="P62" s="11">
        <f t="shared" si="24"/>
        <v>0.44296116504854371</v>
      </c>
      <c r="Q62" s="9">
        <f t="shared" si="25"/>
        <v>0.44174757281553401</v>
      </c>
      <c r="R62" s="9">
        <f t="shared" si="26"/>
        <v>0.42233009708737868</v>
      </c>
      <c r="S62" s="9">
        <f t="shared" si="27"/>
        <v>0.42111650485436891</v>
      </c>
      <c r="T62" s="9">
        <f t="shared" si="37"/>
        <v>0.42233009708737868</v>
      </c>
      <c r="V62">
        <f t="shared" si="38"/>
        <v>0.45010787486515647</v>
      </c>
      <c r="X62">
        <f t="shared" si="39"/>
        <v>3.8474786723129259E-3</v>
      </c>
      <c r="Y62">
        <f t="shared" si="40"/>
        <v>1.5186449252847247E-3</v>
      </c>
      <c r="Z62">
        <f t="shared" si="41"/>
        <v>5.5002944157592311E-5</v>
      </c>
      <c r="AA62">
        <f t="shared" si="42"/>
        <v>6.9894650360921494E-5</v>
      </c>
      <c r="AB62" s="3">
        <f t="shared" si="43"/>
        <v>5.1075461202869055E-5</v>
      </c>
      <c r="AC62">
        <f t="shared" si="44"/>
        <v>6.9894650360921494E-5</v>
      </c>
      <c r="AD62">
        <f t="shared" si="45"/>
        <v>7.7160493827160565E-4</v>
      </c>
      <c r="AE62">
        <f t="shared" si="46"/>
        <v>8.4049953510239195E-4</v>
      </c>
      <c r="AF62">
        <f t="shared" si="47"/>
        <v>7.7160493827160565E-4</v>
      </c>
      <c r="AI62">
        <v>5.8</v>
      </c>
      <c r="AJ62">
        <v>1496</v>
      </c>
      <c r="AK62">
        <v>349</v>
      </c>
      <c r="AL62">
        <v>25.9</v>
      </c>
      <c r="AM62">
        <v>186</v>
      </c>
      <c r="AN62">
        <v>13.5</v>
      </c>
      <c r="AO62">
        <v>179</v>
      </c>
      <c r="AP62">
        <v>148.4</v>
      </c>
      <c r="AQ62">
        <v>8689</v>
      </c>
      <c r="AR62">
        <v>804.8</v>
      </c>
      <c r="AS62">
        <v>7613</v>
      </c>
      <c r="AT62">
        <v>2160.9</v>
      </c>
      <c r="AU62">
        <v>3295</v>
      </c>
    </row>
    <row r="63" spans="1:47" x14ac:dyDescent="0.25">
      <c r="A63" s="1">
        <v>43970</v>
      </c>
      <c r="B63" t="s">
        <v>16</v>
      </c>
      <c r="C63">
        <v>129</v>
      </c>
      <c r="D63">
        <f t="shared" si="4"/>
        <v>110.42857142857143</v>
      </c>
      <c r="F63" s="1">
        <v>43970</v>
      </c>
      <c r="G63" t="s">
        <v>16</v>
      </c>
      <c r="H63">
        <v>89</v>
      </c>
      <c r="I63">
        <f t="shared" si="5"/>
        <v>71</v>
      </c>
      <c r="L63" s="9">
        <f t="shared" si="20"/>
        <v>0.5213454075032341</v>
      </c>
      <c r="M63" s="9">
        <f t="shared" si="21"/>
        <v>0.48771021992238028</v>
      </c>
      <c r="N63" s="9">
        <f t="shared" si="22"/>
        <v>0.47089262613195343</v>
      </c>
      <c r="O63" s="10">
        <f t="shared" si="23"/>
        <v>0.47218628719275552</v>
      </c>
      <c r="P63" s="11">
        <f t="shared" si="24"/>
        <v>0.47089262613195343</v>
      </c>
      <c r="Q63" s="9">
        <f t="shared" si="25"/>
        <v>0.45019404915912031</v>
      </c>
      <c r="R63" s="9">
        <f t="shared" si="26"/>
        <v>0.44890038809831823</v>
      </c>
      <c r="S63" s="9">
        <f t="shared" si="27"/>
        <v>0.45019404915912031</v>
      </c>
      <c r="T63" s="9">
        <f t="shared" si="37"/>
        <v>0.44890038809831823</v>
      </c>
      <c r="V63">
        <f t="shared" si="38"/>
        <v>0.46902400459968369</v>
      </c>
      <c r="X63">
        <f t="shared" si="39"/>
        <v>2.7375292017956542E-3</v>
      </c>
      <c r="Y63">
        <f t="shared" si="40"/>
        <v>3.491746430861811E-4</v>
      </c>
      <c r="Z63">
        <f t="shared" si="41"/>
        <v>3.4917464308621225E-6</v>
      </c>
      <c r="AA63">
        <f t="shared" si="42"/>
        <v>1.0000031198445099E-5</v>
      </c>
      <c r="AB63" s="3">
        <f t="shared" si="43"/>
        <v>3.4917464308621225E-6</v>
      </c>
      <c r="AC63">
        <f t="shared" si="44"/>
        <v>3.5456722189360215E-4</v>
      </c>
      <c r="AD63">
        <f t="shared" si="45"/>
        <v>4.0495994109402821E-4</v>
      </c>
      <c r="AE63">
        <f t="shared" si="46"/>
        <v>3.5456722189360215E-4</v>
      </c>
      <c r="AF63">
        <f t="shared" si="47"/>
        <v>4.0495994109402821E-4</v>
      </c>
      <c r="AI63">
        <v>5.9</v>
      </c>
      <c r="AJ63">
        <v>1390</v>
      </c>
      <c r="AK63">
        <v>333</v>
      </c>
      <c r="AL63">
        <v>26.1</v>
      </c>
      <c r="AM63">
        <v>187</v>
      </c>
      <c r="AN63">
        <v>13.6</v>
      </c>
      <c r="AO63">
        <v>181</v>
      </c>
      <c r="AP63">
        <v>149</v>
      </c>
      <c r="AQ63">
        <v>8724</v>
      </c>
      <c r="AR63">
        <v>808.2</v>
      </c>
      <c r="AS63">
        <v>7645</v>
      </c>
      <c r="AT63">
        <v>2173.4</v>
      </c>
      <c r="AU63">
        <v>3314</v>
      </c>
    </row>
    <row r="64" spans="1:47" x14ac:dyDescent="0.25">
      <c r="A64" s="1">
        <v>43971</v>
      </c>
      <c r="B64" t="s">
        <v>16</v>
      </c>
      <c r="C64">
        <v>143</v>
      </c>
      <c r="D64">
        <f t="shared" si="4"/>
        <v>109.42857142857143</v>
      </c>
      <c r="F64" s="1">
        <v>43971</v>
      </c>
      <c r="G64" t="s">
        <v>16</v>
      </c>
      <c r="H64">
        <v>71</v>
      </c>
      <c r="I64">
        <f t="shared" si="5"/>
        <v>68.714285714285708</v>
      </c>
      <c r="L64" s="9">
        <f t="shared" si="20"/>
        <v>0.4921671018276762</v>
      </c>
      <c r="M64" s="9">
        <f t="shared" si="21"/>
        <v>0.47519582245430808</v>
      </c>
      <c r="N64" s="9">
        <f t="shared" si="22"/>
        <v>0.47650130548302871</v>
      </c>
      <c r="O64" s="10">
        <f t="shared" si="23"/>
        <v>0.47519582245430808</v>
      </c>
      <c r="P64" s="11">
        <f t="shared" si="24"/>
        <v>0.45430809399477806</v>
      </c>
      <c r="Q64" s="9">
        <f t="shared" si="25"/>
        <v>0.45300261096605743</v>
      </c>
      <c r="R64" s="9">
        <f t="shared" si="26"/>
        <v>0.45430809399477806</v>
      </c>
      <c r="S64" s="9">
        <f t="shared" si="27"/>
        <v>0.45300261096605743</v>
      </c>
      <c r="T64" s="9">
        <f t="shared" si="37"/>
        <v>0.47389033942558745</v>
      </c>
      <c r="V64">
        <f t="shared" si="38"/>
        <v>0.46750797795184212</v>
      </c>
      <c r="X64">
        <f t="shared" si="39"/>
        <v>6.0807239032373023E-4</v>
      </c>
      <c r="Y64">
        <f t="shared" si="40"/>
        <v>5.9102953094096034E-5</v>
      </c>
      <c r="Z64">
        <f t="shared" si="41"/>
        <v>8.0879940083198687E-5</v>
      </c>
      <c r="AA64">
        <f t="shared" si="42"/>
        <v>5.9102953094096034E-5</v>
      </c>
      <c r="AB64" s="3">
        <f t="shared" si="43"/>
        <v>1.7423693647995722E-4</v>
      </c>
      <c r="AC64">
        <f t="shared" si="44"/>
        <v>2.1040567139229258E-4</v>
      </c>
      <c r="AD64">
        <f t="shared" si="45"/>
        <v>1.7423693647995722E-4</v>
      </c>
      <c r="AE64">
        <f t="shared" si="46"/>
        <v>2.1040567139229258E-4</v>
      </c>
      <c r="AF64">
        <f t="shared" si="47"/>
        <v>4.0734537981548585E-5</v>
      </c>
      <c r="AI64">
        <v>5.7</v>
      </c>
      <c r="AJ64">
        <v>1247</v>
      </c>
      <c r="AK64">
        <v>313</v>
      </c>
      <c r="AL64">
        <v>26.2</v>
      </c>
      <c r="AM64">
        <v>188</v>
      </c>
      <c r="AN64">
        <v>13.7</v>
      </c>
      <c r="AO64">
        <v>182</v>
      </c>
      <c r="AP64">
        <v>149.30000000000001</v>
      </c>
      <c r="AQ64">
        <v>8745</v>
      </c>
      <c r="AR64">
        <v>811.5</v>
      </c>
      <c r="AS64">
        <v>7677</v>
      </c>
      <c r="AT64">
        <v>2183.9</v>
      </c>
      <c r="AU64">
        <v>3330</v>
      </c>
    </row>
    <row r="65" spans="1:47" x14ac:dyDescent="0.25">
      <c r="A65" s="1">
        <v>43972</v>
      </c>
      <c r="B65" t="s">
        <v>16</v>
      </c>
      <c r="C65">
        <v>156</v>
      </c>
      <c r="D65">
        <f t="shared" si="4"/>
        <v>105.71428571428571</v>
      </c>
      <c r="F65" s="1">
        <v>43972</v>
      </c>
      <c r="G65" t="s">
        <v>16</v>
      </c>
      <c r="H65">
        <v>76</v>
      </c>
      <c r="I65">
        <f t="shared" si="5"/>
        <v>67.285714285714292</v>
      </c>
      <c r="L65" s="9">
        <f t="shared" si="20"/>
        <v>0.49189189189189192</v>
      </c>
      <c r="M65" s="9">
        <f t="shared" si="21"/>
        <v>0.49324324324324331</v>
      </c>
      <c r="N65" s="9">
        <f t="shared" si="22"/>
        <v>0.49189189189189192</v>
      </c>
      <c r="O65" s="10">
        <f t="shared" si="23"/>
        <v>0.4702702702702703</v>
      </c>
      <c r="P65" s="11">
        <f t="shared" si="24"/>
        <v>0.4689189189189189</v>
      </c>
      <c r="Q65" s="9">
        <f t="shared" si="25"/>
        <v>0.4702702702702703</v>
      </c>
      <c r="R65" s="9">
        <f t="shared" si="26"/>
        <v>0.4689189189189189</v>
      </c>
      <c r="S65" s="9">
        <f t="shared" si="27"/>
        <v>0.49054054054054053</v>
      </c>
      <c r="T65" s="9">
        <f t="shared" si="37"/>
        <v>0.50945945945945947</v>
      </c>
      <c r="V65">
        <f t="shared" si="38"/>
        <v>0.48393393393393391</v>
      </c>
      <c r="X65">
        <f t="shared" si="39"/>
        <v>6.3329094860627155E-5</v>
      </c>
      <c r="Y65">
        <f t="shared" si="40"/>
        <v>8.6663239816394641E-5</v>
      </c>
      <c r="Z65">
        <f t="shared" si="41"/>
        <v>6.3329094860627155E-5</v>
      </c>
      <c r="AA65">
        <f t="shared" si="42"/>
        <v>1.8669570471372145E-4</v>
      </c>
      <c r="AB65" s="3">
        <f t="shared" si="43"/>
        <v>2.254506759011262E-4</v>
      </c>
      <c r="AC65">
        <f t="shared" si="44"/>
        <v>1.8669570471372145E-4</v>
      </c>
      <c r="AD65">
        <f t="shared" si="45"/>
        <v>2.254506759011262E-4</v>
      </c>
      <c r="AE65">
        <f t="shared" si="46"/>
        <v>4.3647250854458148E-5</v>
      </c>
      <c r="AF65">
        <f t="shared" si="47"/>
        <v>6.5155245335425693E-4</v>
      </c>
      <c r="AI65">
        <v>5.5</v>
      </c>
      <c r="AJ65">
        <v>1224</v>
      </c>
      <c r="AK65">
        <v>307</v>
      </c>
      <c r="AL65">
        <v>26.4</v>
      </c>
      <c r="AM65">
        <v>189</v>
      </c>
      <c r="AN65">
        <v>13.7</v>
      </c>
      <c r="AO65">
        <v>182</v>
      </c>
      <c r="AP65">
        <v>149.9</v>
      </c>
      <c r="AQ65">
        <v>8776</v>
      </c>
      <c r="AR65">
        <v>813.7</v>
      </c>
      <c r="AS65">
        <v>7697</v>
      </c>
      <c r="AT65">
        <v>2199.6</v>
      </c>
      <c r="AU65">
        <v>3354</v>
      </c>
    </row>
    <row r="66" spans="1:47" x14ac:dyDescent="0.25">
      <c r="A66" s="1">
        <v>43973</v>
      </c>
      <c r="B66" t="s">
        <v>16</v>
      </c>
      <c r="C66">
        <v>81</v>
      </c>
      <c r="D66">
        <f t="shared" si="4"/>
        <v>97.714285714285708</v>
      </c>
      <c r="F66" s="1">
        <v>43973</v>
      </c>
      <c r="G66" t="s">
        <v>16</v>
      </c>
      <c r="H66">
        <v>77</v>
      </c>
      <c r="I66">
        <f t="shared" si="5"/>
        <v>63.714285714285715</v>
      </c>
      <c r="L66" s="9">
        <f t="shared" si="20"/>
        <v>0.53362573099415211</v>
      </c>
      <c r="M66" s="9">
        <f t="shared" si="21"/>
        <v>0.53216374269005851</v>
      </c>
      <c r="N66" s="9">
        <f t="shared" si="22"/>
        <v>0.50877192982456143</v>
      </c>
      <c r="O66" s="10">
        <f t="shared" si="23"/>
        <v>0.50730994152046782</v>
      </c>
      <c r="P66" s="11">
        <f t="shared" si="24"/>
        <v>0.50877192982456143</v>
      </c>
      <c r="Q66" s="9">
        <f t="shared" si="25"/>
        <v>0.50730994152046782</v>
      </c>
      <c r="R66" s="9">
        <f t="shared" si="26"/>
        <v>0.5307017543859649</v>
      </c>
      <c r="S66" s="9">
        <f t="shared" si="27"/>
        <v>0.55116959064327486</v>
      </c>
      <c r="T66" s="9">
        <f t="shared" si="37"/>
        <v>0.58187134502923976</v>
      </c>
      <c r="V66">
        <f t="shared" si="38"/>
        <v>0.52907732293697196</v>
      </c>
      <c r="X66">
        <f t="shared" si="39"/>
        <v>2.0688015854621336E-5</v>
      </c>
      <c r="Y66">
        <f t="shared" si="40"/>
        <v>9.5259868922428056E-6</v>
      </c>
      <c r="Z66">
        <f t="shared" si="41"/>
        <v>4.1230898944952899E-4</v>
      </c>
      <c r="AA66">
        <f t="shared" si="42"/>
        <v>4.7381889373156974E-4</v>
      </c>
      <c r="AB66" s="3">
        <f t="shared" si="43"/>
        <v>4.1230898944952899E-4</v>
      </c>
      <c r="AC66">
        <f t="shared" si="44"/>
        <v>4.7381889373156974E-4</v>
      </c>
      <c r="AD66">
        <f t="shared" si="45"/>
        <v>2.6387775324772885E-6</v>
      </c>
      <c r="AE66">
        <f t="shared" si="46"/>
        <v>4.8806829240695415E-4</v>
      </c>
      <c r="AF66">
        <f t="shared" si="47"/>
        <v>2.7872087686788608E-3</v>
      </c>
      <c r="AI66">
        <v>5.5</v>
      </c>
      <c r="AJ66">
        <v>1240</v>
      </c>
      <c r="AK66">
        <v>287</v>
      </c>
      <c r="AL66">
        <v>26.5</v>
      </c>
      <c r="AM66">
        <v>190</v>
      </c>
      <c r="AN66">
        <v>13.7</v>
      </c>
      <c r="AO66">
        <v>182</v>
      </c>
      <c r="AP66">
        <v>150.30000000000001</v>
      </c>
      <c r="AQ66">
        <v>8803</v>
      </c>
      <c r="AR66">
        <v>817.3</v>
      </c>
      <c r="AS66">
        <v>7731</v>
      </c>
      <c r="AT66">
        <v>2209.5</v>
      </c>
      <c r="AU66">
        <v>3369</v>
      </c>
    </row>
    <row r="67" spans="1:47" x14ac:dyDescent="0.25">
      <c r="A67" s="1">
        <v>43974</v>
      </c>
      <c r="B67" t="s">
        <v>16</v>
      </c>
      <c r="C67">
        <v>65</v>
      </c>
      <c r="D67">
        <f t="shared" si="4"/>
        <v>88.714285714285708</v>
      </c>
      <c r="F67" s="1">
        <v>43974</v>
      </c>
      <c r="G67" t="s">
        <v>16</v>
      </c>
      <c r="H67">
        <v>43</v>
      </c>
      <c r="I67">
        <f t="shared" si="5"/>
        <v>60.571428571428569</v>
      </c>
      <c r="L67" s="9">
        <f t="shared" si="20"/>
        <v>0.58615136876006446</v>
      </c>
      <c r="M67" s="9">
        <f t="shared" si="21"/>
        <v>0.56038647342995174</v>
      </c>
      <c r="N67" s="9">
        <f t="shared" si="22"/>
        <v>0.55877616747181968</v>
      </c>
      <c r="O67" s="10">
        <f t="shared" si="23"/>
        <v>0.56038647342995174</v>
      </c>
      <c r="P67" s="11">
        <f t="shared" si="24"/>
        <v>0.55877616747181968</v>
      </c>
      <c r="Q67" s="9">
        <f t="shared" si="25"/>
        <v>0.58454106280193241</v>
      </c>
      <c r="R67" s="9">
        <f t="shared" si="26"/>
        <v>0.60708534621578103</v>
      </c>
      <c r="S67" s="9">
        <f t="shared" si="27"/>
        <v>0.6409017713365539</v>
      </c>
      <c r="T67" s="9">
        <f t="shared" si="37"/>
        <v>0.61513687600644129</v>
      </c>
      <c r="V67">
        <f t="shared" si="38"/>
        <v>0.58579352299159071</v>
      </c>
      <c r="X67">
        <f t="shared" si="39"/>
        <v>1.280535940145704E-7</v>
      </c>
      <c r="Y67">
        <f t="shared" si="40"/>
        <v>6.4551816742757905E-4</v>
      </c>
      <c r="Z67">
        <f t="shared" si="41"/>
        <v>7.2993749928170187E-4</v>
      </c>
      <c r="AA67">
        <f t="shared" si="42"/>
        <v>6.4551816742757905E-4</v>
      </c>
      <c r="AB67" s="3">
        <f t="shared" si="43"/>
        <v>7.2993749928170187E-4</v>
      </c>
      <c r="AC67">
        <f t="shared" si="44"/>
        <v>1.5686565266789045E-6</v>
      </c>
      <c r="AD67">
        <f t="shared" si="45"/>
        <v>4.5334173621017031E-4</v>
      </c>
      <c r="AE67">
        <f t="shared" si="46"/>
        <v>3.0369190356501386E-3</v>
      </c>
      <c r="AF67">
        <f t="shared" si="47"/>
        <v>8.6103236615414072E-4</v>
      </c>
      <c r="AI67">
        <v>5.3</v>
      </c>
      <c r="AJ67">
        <v>1165</v>
      </c>
      <c r="AK67">
        <v>272</v>
      </c>
      <c r="AL67">
        <v>26.5</v>
      </c>
      <c r="AM67">
        <v>190</v>
      </c>
      <c r="AN67">
        <v>13.7</v>
      </c>
      <c r="AO67">
        <v>182</v>
      </c>
      <c r="AP67">
        <v>150.6</v>
      </c>
      <c r="AQ67">
        <v>8821</v>
      </c>
      <c r="AR67">
        <v>819.1</v>
      </c>
      <c r="AS67">
        <v>7748</v>
      </c>
      <c r="AT67">
        <v>2214.6999999999998</v>
      </c>
      <c r="AU67">
        <v>3377</v>
      </c>
    </row>
    <row r="68" spans="1:47" x14ac:dyDescent="0.25">
      <c r="A68" s="1">
        <v>43975</v>
      </c>
      <c r="B68" t="s">
        <v>16</v>
      </c>
      <c r="C68">
        <v>52</v>
      </c>
      <c r="D68">
        <f t="shared" si="4"/>
        <v>80.285714285714292</v>
      </c>
      <c r="F68" s="1">
        <v>43975</v>
      </c>
      <c r="G68" t="s">
        <v>16</v>
      </c>
      <c r="H68">
        <v>41</v>
      </c>
      <c r="I68">
        <f t="shared" si="5"/>
        <v>60.285714285714285</v>
      </c>
      <c r="L68" s="9">
        <f t="shared" si="20"/>
        <v>0.61921708185053381</v>
      </c>
      <c r="M68" s="9">
        <f t="shared" si="21"/>
        <v>0.61743772241992878</v>
      </c>
      <c r="N68" s="9">
        <f t="shared" si="22"/>
        <v>0.61921708185053381</v>
      </c>
      <c r="O68" s="10">
        <f t="shared" si="23"/>
        <v>0.61743772241992878</v>
      </c>
      <c r="P68" s="11">
        <f t="shared" si="24"/>
        <v>0.6459074733096084</v>
      </c>
      <c r="Q68" s="9">
        <f t="shared" si="25"/>
        <v>0.67081850533807819</v>
      </c>
      <c r="R68" s="9">
        <f t="shared" si="26"/>
        <v>0.70818505338078286</v>
      </c>
      <c r="S68" s="9">
        <f t="shared" si="27"/>
        <v>0.67971530249110312</v>
      </c>
      <c r="T68" s="9">
        <f t="shared" si="37"/>
        <v>0.6316725978647687</v>
      </c>
      <c r="V68">
        <f t="shared" si="38"/>
        <v>0.64551206010280737</v>
      </c>
      <c r="X68">
        <f t="shared" si="39"/>
        <v>6.9142588128753943E-4</v>
      </c>
      <c r="Y68">
        <f t="shared" si="40"/>
        <v>7.8816843633229691E-4</v>
      </c>
      <c r="Z68">
        <f t="shared" si="41"/>
        <v>6.9142588128753943E-4</v>
      </c>
      <c r="AA68">
        <f t="shared" si="42"/>
        <v>7.8816843633229691E-4</v>
      </c>
      <c r="AB68" s="3">
        <f t="shared" si="43"/>
        <v>1.5635160411267559E-7</v>
      </c>
      <c r="AC68">
        <f t="shared" si="44"/>
        <v>6.404161704457609E-4</v>
      </c>
      <c r="AD68">
        <f t="shared" si="45"/>
        <v>3.9279040864211604E-3</v>
      </c>
      <c r="AE68">
        <f t="shared" si="46"/>
        <v>1.1698617898725113E-3</v>
      </c>
      <c r="AF68">
        <f t="shared" si="47"/>
        <v>1.9153071503809829E-4</v>
      </c>
      <c r="AI68">
        <v>5.2</v>
      </c>
      <c r="AJ68">
        <v>1160</v>
      </c>
      <c r="AK68">
        <v>271</v>
      </c>
      <c r="AL68">
        <v>26.6</v>
      </c>
      <c r="AM68">
        <v>191</v>
      </c>
      <c r="AN68">
        <v>13.8</v>
      </c>
      <c r="AO68">
        <v>183</v>
      </c>
      <c r="AP68">
        <v>150.9</v>
      </c>
      <c r="AQ68">
        <v>8838</v>
      </c>
      <c r="AR68">
        <v>820.6</v>
      </c>
      <c r="AS68">
        <v>7763</v>
      </c>
      <c r="AT68">
        <v>2219.3000000000002</v>
      </c>
      <c r="AU68">
        <v>3384</v>
      </c>
    </row>
    <row r="69" spans="1:47" x14ac:dyDescent="0.25">
      <c r="A69" s="1">
        <v>43976</v>
      </c>
      <c r="B69" t="s">
        <v>16</v>
      </c>
      <c r="C69">
        <v>58</v>
      </c>
      <c r="D69">
        <f t="shared" si="4"/>
        <v>68.714285714285708</v>
      </c>
      <c r="F69" s="1">
        <v>43976</v>
      </c>
      <c r="G69" t="s">
        <v>16</v>
      </c>
      <c r="H69">
        <v>49</v>
      </c>
      <c r="I69">
        <f t="shared" si="5"/>
        <v>57.571428571428569</v>
      </c>
      <c r="L69" s="9">
        <f t="shared" si="20"/>
        <v>0.7214137214137214</v>
      </c>
      <c r="M69" s="9">
        <f t="shared" si="21"/>
        <v>0.72349272349272353</v>
      </c>
      <c r="N69" s="9">
        <f t="shared" si="22"/>
        <v>0.7214137214137214</v>
      </c>
      <c r="O69" s="10">
        <f t="shared" si="23"/>
        <v>0.75467775467775466</v>
      </c>
      <c r="P69" s="11">
        <f t="shared" si="24"/>
        <v>0.78378378378378377</v>
      </c>
      <c r="Q69" s="9">
        <f t="shared" si="25"/>
        <v>0.82744282744282749</v>
      </c>
      <c r="R69" s="9">
        <f t="shared" si="26"/>
        <v>0.79417879417879422</v>
      </c>
      <c r="S69" s="9">
        <f t="shared" si="27"/>
        <v>0.73804573804573814</v>
      </c>
      <c r="T69" s="9">
        <f t="shared" si="37"/>
        <v>0.68399168399168409</v>
      </c>
      <c r="V69">
        <f t="shared" si="38"/>
        <v>0.74982674982674991</v>
      </c>
      <c r="X69">
        <f t="shared" si="39"/>
        <v>8.0730018359956529E-4</v>
      </c>
      <c r="Y69">
        <f t="shared" si="40"/>
        <v>6.9348094296119449E-4</v>
      </c>
      <c r="Z69">
        <f t="shared" si="41"/>
        <v>8.0730018359956529E-4</v>
      </c>
      <c r="AA69">
        <f t="shared" si="42"/>
        <v>2.3532248064471702E-5</v>
      </c>
      <c r="AB69" s="3">
        <f t="shared" si="43"/>
        <v>1.1530801551591511E-3</v>
      </c>
      <c r="AC69">
        <f t="shared" si="44"/>
        <v>6.0242555045049795E-3</v>
      </c>
      <c r="AD69">
        <f t="shared" si="45"/>
        <v>1.9671038382057062E-3</v>
      </c>
      <c r="AE69">
        <f t="shared" si="46"/>
        <v>1.3879223858433796E-4</v>
      </c>
      <c r="AF69">
        <f t="shared" si="47"/>
        <v>4.3342558935074507E-3</v>
      </c>
      <c r="AI69">
        <v>5</v>
      </c>
      <c r="AJ69">
        <v>1174</v>
      </c>
      <c r="AK69">
        <v>276</v>
      </c>
      <c r="AL69">
        <v>26.8</v>
      </c>
      <c r="AM69">
        <v>192</v>
      </c>
      <c r="AN69">
        <v>13.8</v>
      </c>
      <c r="AO69">
        <v>184</v>
      </c>
      <c r="AP69">
        <v>151.19999999999999</v>
      </c>
      <c r="AQ69">
        <v>8856</v>
      </c>
      <c r="AR69">
        <v>822.9</v>
      </c>
      <c r="AS69">
        <v>7784</v>
      </c>
      <c r="AT69">
        <v>2224.6</v>
      </c>
      <c r="AU69">
        <v>3392</v>
      </c>
    </row>
    <row r="70" spans="1:47" x14ac:dyDescent="0.25">
      <c r="A70" s="1">
        <v>43977</v>
      </c>
      <c r="B70" t="s">
        <v>16</v>
      </c>
      <c r="C70">
        <v>66</v>
      </c>
      <c r="D70">
        <f t="shared" ref="D70:D133" si="48">AVERAGE(C67:C73)</f>
        <v>65.285714285714292</v>
      </c>
      <c r="F70" s="1">
        <v>43977</v>
      </c>
      <c r="G70" t="s">
        <v>16</v>
      </c>
      <c r="H70">
        <v>67</v>
      </c>
      <c r="I70">
        <f t="shared" ref="I70:I133" si="49">AVERAGE(H67:H73)</f>
        <v>53.857142857142854</v>
      </c>
      <c r="L70" s="9">
        <f t="shared" si="20"/>
        <v>0.76148796498905902</v>
      </c>
      <c r="M70" s="9">
        <f t="shared" si="21"/>
        <v>0.75929978118161912</v>
      </c>
      <c r="N70" s="9">
        <f t="shared" si="22"/>
        <v>0.79431072210065634</v>
      </c>
      <c r="O70" s="10">
        <f t="shared" si="23"/>
        <v>0.82494529540481387</v>
      </c>
      <c r="P70" s="11">
        <f t="shared" si="24"/>
        <v>0.87089715536105017</v>
      </c>
      <c r="Q70" s="9">
        <f t="shared" si="25"/>
        <v>0.83588621444201305</v>
      </c>
      <c r="R70" s="9">
        <f t="shared" si="26"/>
        <v>0.77680525164113778</v>
      </c>
      <c r="S70" s="9">
        <f t="shared" si="27"/>
        <v>0.71991247264770231</v>
      </c>
      <c r="T70" s="9">
        <f t="shared" si="37"/>
        <v>0.67614879649890591</v>
      </c>
      <c r="V70">
        <f t="shared" si="38"/>
        <v>0.77996596158521747</v>
      </c>
      <c r="X70">
        <f t="shared" si="39"/>
        <v>3.4143635820764337E-4</v>
      </c>
      <c r="Y70">
        <f t="shared" si="40"/>
        <v>4.2709101247407266E-4</v>
      </c>
      <c r="Z70">
        <f t="shared" si="41"/>
        <v>2.0577215424529404E-4</v>
      </c>
      <c r="AA70">
        <f t="shared" si="42"/>
        <v>2.0231404708546887E-3</v>
      </c>
      <c r="AB70" s="3">
        <f t="shared" si="43"/>
        <v>8.2684820014980349E-3</v>
      </c>
      <c r="AC70">
        <f t="shared" si="44"/>
        <v>3.1270746795679545E-3</v>
      </c>
      <c r="AD70">
        <f t="shared" si="45"/>
        <v>9.9900873506042186E-6</v>
      </c>
      <c r="AE70">
        <f t="shared" si="46"/>
        <v>3.6064215335682563E-3</v>
      </c>
      <c r="AF70">
        <f t="shared" si="47"/>
        <v>1.0778003766558467E-2</v>
      </c>
      <c r="AI70">
        <v>4.7</v>
      </c>
      <c r="AJ70">
        <v>1144</v>
      </c>
      <c r="AK70">
        <v>268</v>
      </c>
      <c r="AL70">
        <v>26.9</v>
      </c>
      <c r="AM70">
        <v>193</v>
      </c>
      <c r="AN70">
        <v>13.9</v>
      </c>
      <c r="AO70">
        <v>185</v>
      </c>
      <c r="AP70">
        <v>151.69999999999999</v>
      </c>
      <c r="AQ70">
        <v>8886</v>
      </c>
      <c r="AR70">
        <v>825.2</v>
      </c>
      <c r="AS70">
        <v>7806</v>
      </c>
      <c r="AT70">
        <v>2233.1</v>
      </c>
      <c r="AU70">
        <v>3405</v>
      </c>
    </row>
    <row r="71" spans="1:47" x14ac:dyDescent="0.25">
      <c r="A71" s="1">
        <v>43978</v>
      </c>
      <c r="B71" t="s">
        <v>16</v>
      </c>
      <c r="C71">
        <v>84</v>
      </c>
      <c r="D71">
        <f t="shared" si="48"/>
        <v>61.571428571428569</v>
      </c>
      <c r="F71" s="1">
        <v>43978</v>
      </c>
      <c r="G71" t="s">
        <v>16</v>
      </c>
      <c r="H71">
        <v>69</v>
      </c>
      <c r="I71">
        <f t="shared" si="49"/>
        <v>52</v>
      </c>
      <c r="L71" s="9">
        <f t="shared" ref="L71:L134" si="50">$I77/$D71</f>
        <v>0.80510440835266817</v>
      </c>
      <c r="M71" s="9">
        <f t="shared" si="21"/>
        <v>0.84222737819025517</v>
      </c>
      <c r="N71" s="9">
        <f t="shared" si="22"/>
        <v>0.87470997679814388</v>
      </c>
      <c r="O71" s="10">
        <f t="shared" si="23"/>
        <v>0.92343387470997673</v>
      </c>
      <c r="P71" s="11">
        <f t="shared" si="24"/>
        <v>0.88631090487238984</v>
      </c>
      <c r="Q71" s="9">
        <f t="shared" si="25"/>
        <v>0.82366589327146178</v>
      </c>
      <c r="R71" s="9">
        <f t="shared" si="26"/>
        <v>0.76334106728538287</v>
      </c>
      <c r="S71" s="9">
        <f t="shared" si="27"/>
        <v>0.71693735498839917</v>
      </c>
      <c r="T71" s="9">
        <f t="shared" si="37"/>
        <v>0.65661252900232026</v>
      </c>
      <c r="V71">
        <f t="shared" si="38"/>
        <v>0.8102603763856665</v>
      </c>
      <c r="X71">
        <f t="shared" si="39"/>
        <v>2.6584006357300742E-5</v>
      </c>
      <c r="Y71">
        <f t="shared" si="40"/>
        <v>1.0218892043745752E-3</v>
      </c>
      <c r="Z71">
        <f t="shared" si="41"/>
        <v>4.1537509933280044E-3</v>
      </c>
      <c r="AA71">
        <f t="shared" si="42"/>
        <v>1.280824072296265E-2</v>
      </c>
      <c r="AB71" s="3">
        <f t="shared" si="43"/>
        <v>5.7836828831099177E-3</v>
      </c>
      <c r="AC71">
        <f t="shared" si="44"/>
        <v>1.7970788297534229E-4</v>
      </c>
      <c r="AD71">
        <f t="shared" si="45"/>
        <v>2.2014215664479587E-3</v>
      </c>
      <c r="AE71">
        <f t="shared" si="46"/>
        <v>8.7091863227148174E-3</v>
      </c>
      <c r="AF71">
        <f t="shared" si="47"/>
        <v>2.360766100553606E-2</v>
      </c>
      <c r="AI71">
        <v>4.7</v>
      </c>
      <c r="AJ71">
        <v>1091</v>
      </c>
      <c r="AK71">
        <v>228</v>
      </c>
      <c r="AL71">
        <v>27.1</v>
      </c>
      <c r="AM71">
        <v>194</v>
      </c>
      <c r="AN71">
        <v>14</v>
      </c>
      <c r="AO71">
        <v>186</v>
      </c>
      <c r="AP71">
        <v>152.19999999999999</v>
      </c>
      <c r="AQ71">
        <v>8914</v>
      </c>
      <c r="AR71">
        <v>828</v>
      </c>
      <c r="AS71">
        <v>7833</v>
      </c>
      <c r="AT71">
        <v>2240.9</v>
      </c>
      <c r="AU71">
        <v>3417</v>
      </c>
    </row>
    <row r="72" spans="1:47" x14ac:dyDescent="0.25">
      <c r="A72" s="1">
        <v>43979</v>
      </c>
      <c r="B72" t="s">
        <v>16</v>
      </c>
      <c r="C72">
        <v>75</v>
      </c>
      <c r="D72">
        <f t="shared" si="48"/>
        <v>59.571428571428569</v>
      </c>
      <c r="F72" s="1">
        <v>43979</v>
      </c>
      <c r="G72" t="s">
        <v>16</v>
      </c>
      <c r="H72">
        <v>57</v>
      </c>
      <c r="I72">
        <f t="shared" si="49"/>
        <v>52.142857142857146</v>
      </c>
      <c r="L72" s="9">
        <f t="shared" si="50"/>
        <v>0.87050359712230219</v>
      </c>
      <c r="M72" s="9">
        <f t="shared" ref="M72:M135" si="51">$I79/$D72</f>
        <v>0.90407673860911264</v>
      </c>
      <c r="N72" s="9">
        <f t="shared" si="22"/>
        <v>0.95443645083932849</v>
      </c>
      <c r="O72" s="10">
        <f t="shared" si="23"/>
        <v>0.91606714628297359</v>
      </c>
      <c r="P72" s="11">
        <f t="shared" si="24"/>
        <v>0.85131894484412474</v>
      </c>
      <c r="Q72" s="9">
        <f t="shared" si="25"/>
        <v>0.78896882494004794</v>
      </c>
      <c r="R72" s="9">
        <f t="shared" si="26"/>
        <v>0.74100719424460437</v>
      </c>
      <c r="S72" s="9">
        <f t="shared" si="27"/>
        <v>0.67865707434052769</v>
      </c>
      <c r="T72" s="9">
        <f t="shared" si="37"/>
        <v>0.59712230215827333</v>
      </c>
      <c r="V72">
        <f t="shared" si="38"/>
        <v>0.81135091926458824</v>
      </c>
      <c r="X72">
        <f t="shared" si="39"/>
        <v>3.4990392977384812E-3</v>
      </c>
      <c r="Y72">
        <f t="shared" si="40"/>
        <v>8.5980775731133753E-3</v>
      </c>
      <c r="Z72">
        <f t="shared" si="41"/>
        <v>2.0473469346025987E-2</v>
      </c>
      <c r="AA72">
        <f t="shared" si="42"/>
        <v>1.0965488200966017E-2</v>
      </c>
      <c r="AB72" s="3">
        <f t="shared" si="43"/>
        <v>1.5974430687264833E-3</v>
      </c>
      <c r="AC72">
        <f t="shared" si="44"/>
        <v>5.0095814635261918E-4</v>
      </c>
      <c r="AD72">
        <f t="shared" si="45"/>
        <v>4.9482396496871046E-3</v>
      </c>
      <c r="AE72">
        <f t="shared" si="46"/>
        <v>1.7607656480730632E-2</v>
      </c>
      <c r="AF72">
        <f t="shared" si="47"/>
        <v>4.5893900387284081E-2</v>
      </c>
      <c r="AI72">
        <v>4.5</v>
      </c>
      <c r="AJ72">
        <v>1029</v>
      </c>
      <c r="AK72">
        <v>222</v>
      </c>
      <c r="AL72">
        <v>27.1</v>
      </c>
      <c r="AM72">
        <v>194</v>
      </c>
      <c r="AN72">
        <v>14.3</v>
      </c>
      <c r="AO72">
        <v>190</v>
      </c>
      <c r="AP72">
        <v>152.6</v>
      </c>
      <c r="AQ72">
        <v>8937</v>
      </c>
      <c r="AR72">
        <v>830.5</v>
      </c>
      <c r="AS72">
        <v>7856</v>
      </c>
      <c r="AT72">
        <v>2245.5</v>
      </c>
      <c r="AU72">
        <v>3424</v>
      </c>
    </row>
    <row r="73" spans="1:47" x14ac:dyDescent="0.25">
      <c r="A73" s="1">
        <v>43980</v>
      </c>
      <c r="B73" t="s">
        <v>16</v>
      </c>
      <c r="C73">
        <v>57</v>
      </c>
      <c r="D73">
        <f t="shared" si="48"/>
        <v>58.571428571428569</v>
      </c>
      <c r="F73" s="1">
        <v>43980</v>
      </c>
      <c r="G73" t="s">
        <v>16</v>
      </c>
      <c r="H73">
        <v>51</v>
      </c>
      <c r="I73">
        <f t="shared" si="49"/>
        <v>52</v>
      </c>
      <c r="L73" s="9">
        <f t="shared" si="50"/>
        <v>0.91951219512195115</v>
      </c>
      <c r="M73" s="9">
        <f t="shared" si="51"/>
        <v>0.97073170731707314</v>
      </c>
      <c r="N73" s="9">
        <f t="shared" ref="N73:N136" si="52">$I81/$D73</f>
        <v>0.93170731707317078</v>
      </c>
      <c r="O73" s="10">
        <f t="shared" si="23"/>
        <v>0.86585365853658536</v>
      </c>
      <c r="P73" s="11">
        <f t="shared" si="24"/>
        <v>0.80243902439024395</v>
      </c>
      <c r="Q73" s="9">
        <f t="shared" si="25"/>
        <v>0.75365853658536597</v>
      </c>
      <c r="R73" s="9">
        <f t="shared" si="26"/>
        <v>0.69024390243902445</v>
      </c>
      <c r="S73" s="9">
        <f t="shared" si="27"/>
        <v>0.60731707317073169</v>
      </c>
      <c r="T73" s="9">
        <f t="shared" si="37"/>
        <v>0.55853658536585371</v>
      </c>
      <c r="V73">
        <f t="shared" si="38"/>
        <v>0.78888888888888897</v>
      </c>
      <c r="X73">
        <f t="shared" si="39"/>
        <v>1.706244813125634E-2</v>
      </c>
      <c r="Y73">
        <f t="shared" si="40"/>
        <v>3.306681061390556E-2</v>
      </c>
      <c r="Z73">
        <f t="shared" si="41"/>
        <v>2.0397103429028861E-2</v>
      </c>
      <c r="AA73">
        <f t="shared" si="42"/>
        <v>5.9235757669229665E-3</v>
      </c>
      <c r="AB73" s="3">
        <f t="shared" si="43"/>
        <v>1.8360617210508046E-4</v>
      </c>
      <c r="AC73">
        <f t="shared" si="44"/>
        <v>1.2411777234303486E-3</v>
      </c>
      <c r="AD73">
        <f t="shared" si="45"/>
        <v>9.7308333516939564E-3</v>
      </c>
      <c r="AE73">
        <f t="shared" si="46"/>
        <v>3.2968324263188464E-2</v>
      </c>
      <c r="AF73">
        <f t="shared" si="47"/>
        <v>5.3062183738368567E-2</v>
      </c>
      <c r="AI73">
        <v>4.2</v>
      </c>
      <c r="AJ73">
        <v>1002</v>
      </c>
      <c r="AK73">
        <v>207</v>
      </c>
      <c r="AL73">
        <v>27.1</v>
      </c>
      <c r="AM73">
        <v>194</v>
      </c>
      <c r="AN73">
        <v>14.4</v>
      </c>
      <c r="AO73">
        <v>191</v>
      </c>
      <c r="AP73">
        <v>153</v>
      </c>
      <c r="AQ73">
        <v>8962</v>
      </c>
      <c r="AR73">
        <v>832.8</v>
      </c>
      <c r="AS73">
        <v>7878</v>
      </c>
      <c r="AT73">
        <v>2247.5</v>
      </c>
      <c r="AU73">
        <v>3427</v>
      </c>
    </row>
    <row r="74" spans="1:47" x14ac:dyDescent="0.25">
      <c r="A74" s="1">
        <v>43981</v>
      </c>
      <c r="B74" t="s">
        <v>16</v>
      </c>
      <c r="C74">
        <v>39</v>
      </c>
      <c r="D74">
        <f t="shared" si="48"/>
        <v>56.142857142857146</v>
      </c>
      <c r="F74" s="1">
        <v>43981</v>
      </c>
      <c r="G74" t="s">
        <v>16</v>
      </c>
      <c r="H74">
        <v>30</v>
      </c>
      <c r="I74">
        <f t="shared" si="49"/>
        <v>49.714285714285715</v>
      </c>
      <c r="L74" s="9">
        <f t="shared" si="50"/>
        <v>1.0127226463104324</v>
      </c>
      <c r="M74" s="9">
        <f t="shared" si="51"/>
        <v>0.97201017811704826</v>
      </c>
      <c r="N74" s="9">
        <f t="shared" si="52"/>
        <v>0.90330788804071249</v>
      </c>
      <c r="O74" s="10">
        <f t="shared" ref="O74:O137" si="53">$I83/$D74</f>
        <v>0.83715012722646309</v>
      </c>
      <c r="P74" s="11">
        <f t="shared" si="24"/>
        <v>0.7862595419847328</v>
      </c>
      <c r="Q74" s="9">
        <f t="shared" si="25"/>
        <v>0.72010178117048351</v>
      </c>
      <c r="R74" s="9">
        <f t="shared" si="26"/>
        <v>0.63358778625954193</v>
      </c>
      <c r="S74" s="9">
        <f t="shared" si="27"/>
        <v>0.58269720101781164</v>
      </c>
      <c r="T74" s="9">
        <f t="shared" si="37"/>
        <v>0.63613231552162852</v>
      </c>
      <c r="V74">
        <f t="shared" si="38"/>
        <v>0.78710771840542826</v>
      </c>
      <c r="X74">
        <f t="shared" si="39"/>
        <v>5.0902095693580222E-2</v>
      </c>
      <c r="Y74">
        <f t="shared" si="40"/>
        <v>3.4188919607407262E-2</v>
      </c>
      <c r="Z74">
        <f t="shared" si="41"/>
        <v>1.3502479423268833E-2</v>
      </c>
      <c r="AA74">
        <f t="shared" si="42"/>
        <v>2.5042426806115852E-3</v>
      </c>
      <c r="AB74" s="3">
        <f t="shared" si="43"/>
        <v>7.1940324062375638E-7</v>
      </c>
      <c r="AC74">
        <f t="shared" si="44"/>
        <v>4.4897956247333549E-3</v>
      </c>
      <c r="AD74">
        <f t="shared" si="45"/>
        <v>2.3568369566077541E-2</v>
      </c>
      <c r="AE74">
        <f t="shared" si="46"/>
        <v>4.1783659618673114E-2</v>
      </c>
      <c r="AF74">
        <f t="shared" si="47"/>
        <v>2.2793572275925645E-2</v>
      </c>
      <c r="AI74">
        <v>4</v>
      </c>
      <c r="AJ74">
        <v>915</v>
      </c>
      <c r="AK74">
        <v>213</v>
      </c>
      <c r="AL74">
        <v>27.1</v>
      </c>
      <c r="AM74">
        <v>194</v>
      </c>
      <c r="AN74">
        <v>14.4</v>
      </c>
      <c r="AO74">
        <v>191</v>
      </c>
      <c r="AP74">
        <v>153.19999999999999</v>
      </c>
      <c r="AQ74">
        <v>8970</v>
      </c>
      <c r="AR74">
        <v>834.2</v>
      </c>
      <c r="AS74">
        <v>7891</v>
      </c>
      <c r="AT74">
        <v>2253.4</v>
      </c>
      <c r="AU74">
        <v>3436</v>
      </c>
    </row>
    <row r="75" spans="1:47" x14ac:dyDescent="0.25">
      <c r="A75" s="1">
        <v>43982</v>
      </c>
      <c r="B75" t="s">
        <v>16</v>
      </c>
      <c r="C75">
        <v>38</v>
      </c>
      <c r="D75">
        <f t="shared" si="48"/>
        <v>55.428571428571431</v>
      </c>
      <c r="F75" s="1">
        <v>43982</v>
      </c>
      <c r="G75" t="s">
        <v>16</v>
      </c>
      <c r="H75">
        <v>42</v>
      </c>
      <c r="I75">
        <f t="shared" si="49"/>
        <v>49.571428571428569</v>
      </c>
      <c r="L75" s="9">
        <f t="shared" si="50"/>
        <v>0.98453608247422675</v>
      </c>
      <c r="M75" s="9">
        <f t="shared" si="51"/>
        <v>0.91494845360824739</v>
      </c>
      <c r="N75" s="9">
        <f t="shared" si="52"/>
        <v>0.84793814432989689</v>
      </c>
      <c r="O75" s="10">
        <f t="shared" si="53"/>
        <v>0.79639175257731964</v>
      </c>
      <c r="P75" s="11">
        <f t="shared" ref="P75:P138" si="54">$I85/$D75</f>
        <v>0.72938144329896903</v>
      </c>
      <c r="Q75" s="9">
        <f t="shared" si="25"/>
        <v>0.64175257731958757</v>
      </c>
      <c r="R75" s="9">
        <f t="shared" si="26"/>
        <v>0.59020618556701032</v>
      </c>
      <c r="S75" s="9">
        <f t="shared" si="27"/>
        <v>0.64432989690721654</v>
      </c>
      <c r="T75" s="9">
        <f t="shared" si="37"/>
        <v>0.68298969072164939</v>
      </c>
      <c r="V75">
        <f t="shared" si="38"/>
        <v>0.75916380297823594</v>
      </c>
      <c r="X75">
        <f t="shared" si="39"/>
        <v>5.0792664365219002E-2</v>
      </c>
      <c r="Y75">
        <f t="shared" si="40"/>
        <v>2.4268857371914729E-2</v>
      </c>
      <c r="Z75">
        <f t="shared" si="41"/>
        <v>7.8808836824212202E-3</v>
      </c>
      <c r="AA75">
        <f t="shared" si="42"/>
        <v>1.3859202313519169E-3</v>
      </c>
      <c r="AB75" s="3">
        <f t="shared" si="43"/>
        <v>8.8698894806522291E-4</v>
      </c>
      <c r="AC75">
        <f t="shared" si="44"/>
        <v>1.3785395910666048E-2</v>
      </c>
      <c r="AD75">
        <f t="shared" si="45"/>
        <v>2.854667648127809E-2</v>
      </c>
      <c r="AE75">
        <f t="shared" si="46"/>
        <v>1.3186825983527706E-2</v>
      </c>
      <c r="AF75">
        <f t="shared" si="47"/>
        <v>5.8024953780790485E-3</v>
      </c>
      <c r="AI75">
        <v>4.0999999999999996</v>
      </c>
      <c r="AJ75">
        <v>891</v>
      </c>
      <c r="AK75">
        <v>197</v>
      </c>
      <c r="AL75">
        <v>27.1</v>
      </c>
      <c r="AM75">
        <v>194</v>
      </c>
      <c r="AN75">
        <v>14.4</v>
      </c>
      <c r="AO75">
        <v>191</v>
      </c>
      <c r="AP75">
        <v>153.5</v>
      </c>
      <c r="AQ75">
        <v>8987</v>
      </c>
      <c r="AR75">
        <v>835.9</v>
      </c>
      <c r="AS75">
        <v>7907</v>
      </c>
      <c r="AT75">
        <v>2259.3000000000002</v>
      </c>
      <c r="AU75">
        <v>3445</v>
      </c>
    </row>
    <row r="76" spans="1:47" x14ac:dyDescent="0.25">
      <c r="A76" s="1">
        <v>43983</v>
      </c>
      <c r="B76" t="s">
        <v>16</v>
      </c>
      <c r="C76">
        <v>51</v>
      </c>
      <c r="D76">
        <f t="shared" si="48"/>
        <v>53</v>
      </c>
      <c r="F76" s="1">
        <v>43983</v>
      </c>
      <c r="G76" t="s">
        <v>16</v>
      </c>
      <c r="H76">
        <v>48</v>
      </c>
      <c r="I76">
        <f t="shared" si="49"/>
        <v>49.714285714285715</v>
      </c>
      <c r="L76" s="9">
        <f t="shared" si="50"/>
        <v>0.95687331536388143</v>
      </c>
      <c r="M76" s="9">
        <f t="shared" si="51"/>
        <v>0.8867924528301887</v>
      </c>
      <c r="N76" s="9">
        <f t="shared" si="52"/>
        <v>0.83288409703504052</v>
      </c>
      <c r="O76" s="10">
        <f t="shared" si="53"/>
        <v>0.76280323450134779</v>
      </c>
      <c r="P76" s="11">
        <f t="shared" si="54"/>
        <v>0.67115902964959562</v>
      </c>
      <c r="Q76" s="9">
        <f t="shared" ref="Q76:Q139" si="55">$I87/$D76</f>
        <v>0.61725067385444743</v>
      </c>
      <c r="R76" s="9">
        <f t="shared" si="26"/>
        <v>0.67385444743935308</v>
      </c>
      <c r="S76" s="9">
        <f t="shared" si="27"/>
        <v>0.71428571428571419</v>
      </c>
      <c r="T76" s="9">
        <f t="shared" si="37"/>
        <v>0.76280323450134779</v>
      </c>
      <c r="V76">
        <f t="shared" si="38"/>
        <v>0.76430068882899083</v>
      </c>
      <c r="X76">
        <f t="shared" si="39"/>
        <v>3.7084216490546454E-2</v>
      </c>
      <c r="Y76">
        <f t="shared" si="40"/>
        <v>1.5004232248125157E-2</v>
      </c>
      <c r="Z76">
        <f t="shared" si="41"/>
        <v>4.7036838811576435E-3</v>
      </c>
      <c r="AA76">
        <f t="shared" si="42"/>
        <v>2.2423694633768481E-6</v>
      </c>
      <c r="AB76" s="3">
        <f t="shared" si="43"/>
        <v>8.6753686746906152E-3</v>
      </c>
      <c r="AC76">
        <f t="shared" si="44"/>
        <v>2.1623706904013437E-2</v>
      </c>
      <c r="AD76">
        <f t="shared" si="45"/>
        <v>8.1805225815126201E-3</v>
      </c>
      <c r="AE76">
        <f t="shared" si="46"/>
        <v>2.50149767856461E-3</v>
      </c>
      <c r="AF76">
        <f t="shared" si="47"/>
        <v>2.2423694633768481E-6</v>
      </c>
      <c r="AI76">
        <v>4</v>
      </c>
      <c r="AJ76">
        <v>862</v>
      </c>
      <c r="AK76">
        <v>170</v>
      </c>
      <c r="AL76">
        <v>27.2</v>
      </c>
      <c r="AM76">
        <v>195</v>
      </c>
      <c r="AN76">
        <v>14.4</v>
      </c>
      <c r="AO76">
        <v>191</v>
      </c>
      <c r="AP76">
        <v>153.9</v>
      </c>
      <c r="AQ76">
        <v>9013</v>
      </c>
      <c r="AR76">
        <v>837.6</v>
      </c>
      <c r="AS76">
        <v>7923</v>
      </c>
      <c r="AT76">
        <v>2262.6</v>
      </c>
      <c r="AU76">
        <v>3450</v>
      </c>
    </row>
    <row r="77" spans="1:47" x14ac:dyDescent="0.25">
      <c r="A77" s="1">
        <v>43984</v>
      </c>
      <c r="B77" t="s">
        <v>16</v>
      </c>
      <c r="C77">
        <v>49</v>
      </c>
      <c r="D77">
        <f t="shared" si="48"/>
        <v>51.428571428571431</v>
      </c>
      <c r="F77" s="1">
        <v>43984</v>
      </c>
      <c r="G77" t="s">
        <v>16</v>
      </c>
      <c r="H77">
        <v>51</v>
      </c>
      <c r="I77">
        <f t="shared" si="49"/>
        <v>49.571428571428569</v>
      </c>
      <c r="L77" s="9">
        <f t="shared" si="50"/>
        <v>0.91388888888888886</v>
      </c>
      <c r="M77" s="9">
        <f t="shared" si="51"/>
        <v>0.85833333333333339</v>
      </c>
      <c r="N77" s="9">
        <f t="shared" si="52"/>
        <v>0.78611111111111109</v>
      </c>
      <c r="O77" s="10">
        <f t="shared" si="53"/>
        <v>0.69166666666666665</v>
      </c>
      <c r="P77" s="11">
        <f t="shared" si="54"/>
        <v>0.63611111111111107</v>
      </c>
      <c r="Q77" s="9">
        <f t="shared" si="55"/>
        <v>0.69444444444444442</v>
      </c>
      <c r="R77" s="9">
        <f t="shared" ref="R77:R140" si="56">$I89/$D77</f>
        <v>0.73611111111111105</v>
      </c>
      <c r="S77" s="9">
        <f t="shared" si="27"/>
        <v>0.78611111111111109</v>
      </c>
      <c r="T77" s="9">
        <f t="shared" si="37"/>
        <v>0.83333333333333326</v>
      </c>
      <c r="V77">
        <f t="shared" si="38"/>
        <v>0.77067901234567904</v>
      </c>
      <c r="X77">
        <f t="shared" si="39"/>
        <v>2.0509068739521401E-2</v>
      </c>
      <c r="Y77">
        <f t="shared" si="40"/>
        <v>7.683279987806743E-3</v>
      </c>
      <c r="Z77">
        <f t="shared" si="41"/>
        <v>2.3814967230604959E-4</v>
      </c>
      <c r="AA77">
        <f t="shared" si="42"/>
        <v>6.2429507696997472E-3</v>
      </c>
      <c r="AB77" s="3">
        <f t="shared" si="43"/>
        <v>1.8108520042676438E-2</v>
      </c>
      <c r="AC77">
        <f t="shared" si="44"/>
        <v>5.8117093430879513E-3</v>
      </c>
      <c r="AD77">
        <f t="shared" si="45"/>
        <v>1.194939795762847E-3</v>
      </c>
      <c r="AE77">
        <f t="shared" si="46"/>
        <v>2.3814967230604959E-4</v>
      </c>
      <c r="AF77">
        <f t="shared" si="47"/>
        <v>3.9255639384240086E-3</v>
      </c>
      <c r="AI77">
        <v>3.9</v>
      </c>
      <c r="AJ77">
        <v>855</v>
      </c>
      <c r="AK77">
        <v>159</v>
      </c>
      <c r="AL77">
        <v>27.2</v>
      </c>
      <c r="AM77">
        <v>195</v>
      </c>
      <c r="AN77">
        <v>14.4</v>
      </c>
      <c r="AO77">
        <v>192</v>
      </c>
      <c r="AP77">
        <v>154.30000000000001</v>
      </c>
      <c r="AQ77">
        <v>9035</v>
      </c>
      <c r="AR77">
        <v>839.5</v>
      </c>
      <c r="AS77">
        <v>7941</v>
      </c>
      <c r="AT77">
        <v>2269.1999999999998</v>
      </c>
      <c r="AU77">
        <v>3460</v>
      </c>
    </row>
    <row r="78" spans="1:47" x14ac:dyDescent="0.25">
      <c r="A78" s="1">
        <v>43985</v>
      </c>
      <c r="B78" t="s">
        <v>16</v>
      </c>
      <c r="C78">
        <v>79</v>
      </c>
      <c r="D78">
        <f t="shared" si="48"/>
        <v>52.571428571428569</v>
      </c>
      <c r="F78" s="1">
        <v>43985</v>
      </c>
      <c r="G78" t="s">
        <v>16</v>
      </c>
      <c r="H78">
        <v>68</v>
      </c>
      <c r="I78">
        <f t="shared" si="49"/>
        <v>51.857142857142854</v>
      </c>
      <c r="L78" s="9">
        <f t="shared" si="50"/>
        <v>0.83967391304347838</v>
      </c>
      <c r="M78" s="9">
        <f t="shared" si="51"/>
        <v>0.76902173913043481</v>
      </c>
      <c r="N78" s="9">
        <f t="shared" si="52"/>
        <v>0.67663043478260865</v>
      </c>
      <c r="O78" s="10">
        <f t="shared" si="53"/>
        <v>0.62228260869565222</v>
      </c>
      <c r="P78" s="11">
        <f t="shared" si="54"/>
        <v>0.67934782608695654</v>
      </c>
      <c r="Q78" s="9">
        <f t="shared" si="55"/>
        <v>0.72010869565217384</v>
      </c>
      <c r="R78" s="9">
        <f t="shared" si="56"/>
        <v>0.76902173913043481</v>
      </c>
      <c r="S78" s="9">
        <f t="shared" ref="S78:S141" si="57">$I91/$D78</f>
        <v>0.81521739130434778</v>
      </c>
      <c r="T78" s="9">
        <f t="shared" si="37"/>
        <v>0.8125</v>
      </c>
      <c r="V78">
        <f t="shared" si="38"/>
        <v>0.74486714975845414</v>
      </c>
      <c r="X78">
        <f t="shared" si="39"/>
        <v>8.988322364582621E-3</v>
      </c>
      <c r="Y78">
        <f t="shared" si="40"/>
        <v>5.8344418772900163E-4</v>
      </c>
      <c r="Z78">
        <f t="shared" si="41"/>
        <v>4.6562492706947768E-3</v>
      </c>
      <c r="AA78">
        <f t="shared" si="42"/>
        <v>1.502696970757777E-2</v>
      </c>
      <c r="AB78" s="3">
        <f t="shared" si="43"/>
        <v>4.2927817743704652E-3</v>
      </c>
      <c r="AC78">
        <f t="shared" si="44"/>
        <v>6.1298104973278806E-4</v>
      </c>
      <c r="AD78">
        <f t="shared" si="45"/>
        <v>5.8344418772900163E-4</v>
      </c>
      <c r="AE78">
        <f t="shared" si="46"/>
        <v>4.9491564855655805E-3</v>
      </c>
      <c r="AF78">
        <f t="shared" si="47"/>
        <v>4.5742024317953697E-3</v>
      </c>
      <c r="AI78">
        <v>3.9</v>
      </c>
      <c r="AJ78">
        <v>813</v>
      </c>
      <c r="AK78">
        <v>148</v>
      </c>
      <c r="AL78">
        <v>27.5</v>
      </c>
      <c r="AM78">
        <v>197</v>
      </c>
      <c r="AN78">
        <v>14.4</v>
      </c>
      <c r="AO78">
        <v>192</v>
      </c>
      <c r="AP78">
        <v>154.9</v>
      </c>
      <c r="AQ78">
        <v>9073</v>
      </c>
      <c r="AR78">
        <v>841.7</v>
      </c>
      <c r="AS78">
        <v>7962</v>
      </c>
      <c r="AT78">
        <v>2273.6999999999998</v>
      </c>
      <c r="AU78">
        <v>3467</v>
      </c>
    </row>
    <row r="79" spans="1:47" x14ac:dyDescent="0.25">
      <c r="A79" s="1">
        <v>43986</v>
      </c>
      <c r="B79" t="s">
        <v>16</v>
      </c>
      <c r="C79">
        <v>58</v>
      </c>
      <c r="D79">
        <f t="shared" si="48"/>
        <v>53.571428571428569</v>
      </c>
      <c r="F79" s="1">
        <v>43986</v>
      </c>
      <c r="G79" t="s">
        <v>16</v>
      </c>
      <c r="H79">
        <v>58</v>
      </c>
      <c r="I79">
        <f t="shared" si="49"/>
        <v>53.857142857142854</v>
      </c>
      <c r="L79" s="9">
        <f t="shared" si="50"/>
        <v>0.75466666666666671</v>
      </c>
      <c r="M79" s="9">
        <f t="shared" si="51"/>
        <v>0.66400000000000003</v>
      </c>
      <c r="N79" s="9">
        <f t="shared" si="52"/>
        <v>0.61066666666666669</v>
      </c>
      <c r="O79" s="10">
        <f t="shared" si="53"/>
        <v>0.66666666666666674</v>
      </c>
      <c r="P79" s="11">
        <f t="shared" si="54"/>
        <v>0.70666666666666667</v>
      </c>
      <c r="Q79" s="9">
        <f t="shared" si="55"/>
        <v>0.75466666666666671</v>
      </c>
      <c r="R79" s="9">
        <f t="shared" si="56"/>
        <v>0.79999999999999993</v>
      </c>
      <c r="S79" s="9">
        <f t="shared" si="57"/>
        <v>0.79733333333333334</v>
      </c>
      <c r="T79" s="9">
        <f t="shared" ref="T79:T142" si="58">$I93/$D79</f>
        <v>0.80533333333333346</v>
      </c>
      <c r="V79">
        <f t="shared" ref="V79:V142" si="59">AVERAGE(L79:T79)</f>
        <v>0.72888888888888892</v>
      </c>
      <c r="X79">
        <f t="shared" si="39"/>
        <v>6.6449382716049434E-4</v>
      </c>
      <c r="Y79">
        <f t="shared" si="40"/>
        <v>4.2105679012345671E-3</v>
      </c>
      <c r="Z79">
        <f t="shared" si="41"/>
        <v>1.3976493827160496E-2</v>
      </c>
      <c r="AA79">
        <f t="shared" si="42"/>
        <v>3.8716049382715996E-3</v>
      </c>
      <c r="AB79" s="3">
        <f t="shared" si="43"/>
        <v>4.9382716049382858E-4</v>
      </c>
      <c r="AC79">
        <f t="shared" si="44"/>
        <v>6.6449382716049434E-4</v>
      </c>
      <c r="AD79">
        <f t="shared" si="45"/>
        <v>5.0567901234567763E-3</v>
      </c>
      <c r="AE79">
        <f t="shared" si="46"/>
        <v>4.6846419753086383E-3</v>
      </c>
      <c r="AF79">
        <f t="shared" si="47"/>
        <v>5.8437530864197673E-3</v>
      </c>
      <c r="AI79">
        <v>3.9</v>
      </c>
      <c r="AJ79">
        <v>795</v>
      </c>
      <c r="AK79">
        <v>139</v>
      </c>
      <c r="AL79">
        <v>27.8</v>
      </c>
      <c r="AM79">
        <v>199</v>
      </c>
      <c r="AN79">
        <v>14.5</v>
      </c>
      <c r="AO79">
        <v>193</v>
      </c>
      <c r="AP79">
        <v>155.4</v>
      </c>
      <c r="AQ79">
        <v>9098</v>
      </c>
      <c r="AR79">
        <v>844.1</v>
      </c>
      <c r="AS79">
        <v>7985</v>
      </c>
      <c r="AT79">
        <v>2278.3000000000002</v>
      </c>
      <c r="AU79">
        <v>3474</v>
      </c>
    </row>
    <row r="80" spans="1:47" x14ac:dyDescent="0.25">
      <c r="A80" s="1">
        <v>43987</v>
      </c>
      <c r="B80" t="s">
        <v>16</v>
      </c>
      <c r="C80">
        <v>46</v>
      </c>
      <c r="D80">
        <f t="shared" si="48"/>
        <v>54.428571428571431</v>
      </c>
      <c r="F80" s="1">
        <v>43987</v>
      </c>
      <c r="G80" t="s">
        <v>16</v>
      </c>
      <c r="H80">
        <v>50</v>
      </c>
      <c r="I80">
        <f t="shared" si="49"/>
        <v>56.857142857142854</v>
      </c>
      <c r="L80" s="9">
        <f t="shared" si="50"/>
        <v>0.65354330708661412</v>
      </c>
      <c r="M80" s="9">
        <f t="shared" si="51"/>
        <v>0.60104986876640421</v>
      </c>
      <c r="N80" s="9">
        <f t="shared" si="52"/>
        <v>0.65616797900262469</v>
      </c>
      <c r="O80" s="10">
        <f t="shared" si="53"/>
        <v>0.6955380577427821</v>
      </c>
      <c r="P80" s="11">
        <f t="shared" si="54"/>
        <v>0.7427821522309711</v>
      </c>
      <c r="Q80" s="9">
        <f t="shared" si="55"/>
        <v>0.78740157480314954</v>
      </c>
      <c r="R80" s="9">
        <f t="shared" si="56"/>
        <v>0.78477690288713908</v>
      </c>
      <c r="S80" s="9">
        <f t="shared" si="57"/>
        <v>0.79265091863517068</v>
      </c>
      <c r="T80" s="9">
        <f t="shared" si="58"/>
        <v>0.82152230971128604</v>
      </c>
      <c r="V80">
        <f t="shared" si="59"/>
        <v>0.72615923009623784</v>
      </c>
      <c r="X80">
        <f t="shared" si="39"/>
        <v>5.2730722745395996E-3</v>
      </c>
      <c r="Y80">
        <f t="shared" si="40"/>
        <v>1.5652352292358871E-2</v>
      </c>
      <c r="Z80">
        <f t="shared" si="41"/>
        <v>4.8987752296492035E-3</v>
      </c>
      <c r="AA80">
        <f t="shared" si="42"/>
        <v>9.3765619630004212E-4</v>
      </c>
      <c r="AB80" s="3">
        <f t="shared" si="43"/>
        <v>2.7632154029740512E-4</v>
      </c>
      <c r="AC80">
        <f t="shared" si="44"/>
        <v>3.7506247852001954E-3</v>
      </c>
      <c r="AD80">
        <f t="shared" si="45"/>
        <v>3.4360315634211639E-3</v>
      </c>
      <c r="AE80">
        <f t="shared" si="46"/>
        <v>4.4211446447584525E-3</v>
      </c>
      <c r="AF80">
        <f t="shared" si="47"/>
        <v>9.0941169536660205E-3</v>
      </c>
      <c r="AI80">
        <v>3.9</v>
      </c>
      <c r="AJ80">
        <v>783</v>
      </c>
      <c r="AK80">
        <v>137</v>
      </c>
      <c r="AL80">
        <v>27.9</v>
      </c>
      <c r="AM80">
        <v>200</v>
      </c>
      <c r="AN80">
        <v>14.7</v>
      </c>
      <c r="AO80">
        <v>196</v>
      </c>
      <c r="AP80">
        <v>155.69999999999999</v>
      </c>
      <c r="AQ80">
        <v>9121</v>
      </c>
      <c r="AR80">
        <v>845.6</v>
      </c>
      <c r="AS80">
        <v>7999</v>
      </c>
      <c r="AT80">
        <v>2284.1999999999998</v>
      </c>
      <c r="AU80">
        <v>3483</v>
      </c>
    </row>
    <row r="81" spans="1:47" x14ac:dyDescent="0.25">
      <c r="A81" s="1">
        <v>43988</v>
      </c>
      <c r="B81" t="s">
        <v>16</v>
      </c>
      <c r="C81">
        <v>47</v>
      </c>
      <c r="D81">
        <f t="shared" si="48"/>
        <v>57.714285714285715</v>
      </c>
      <c r="F81" s="1">
        <v>43988</v>
      </c>
      <c r="G81" t="s">
        <v>16</v>
      </c>
      <c r="H81">
        <v>46</v>
      </c>
      <c r="I81">
        <f t="shared" si="49"/>
        <v>54.571428571428569</v>
      </c>
      <c r="L81" s="9">
        <f t="shared" si="50"/>
        <v>0.56683168316831689</v>
      </c>
      <c r="M81" s="9">
        <f t="shared" si="51"/>
        <v>0.61881188118811881</v>
      </c>
      <c r="N81" s="9">
        <f t="shared" si="52"/>
        <v>0.65594059405940586</v>
      </c>
      <c r="O81" s="10">
        <f t="shared" si="53"/>
        <v>0.70049504950495056</v>
      </c>
      <c r="P81" s="11">
        <f t="shared" si="54"/>
        <v>0.74257425742574246</v>
      </c>
      <c r="Q81" s="9">
        <f t="shared" si="55"/>
        <v>0.74009900990099009</v>
      </c>
      <c r="R81" s="9">
        <f t="shared" si="56"/>
        <v>0.74752475247524752</v>
      </c>
      <c r="S81" s="9">
        <f t="shared" si="57"/>
        <v>0.77475247524752477</v>
      </c>
      <c r="T81" s="9">
        <f t="shared" si="58"/>
        <v>0.80693069306930687</v>
      </c>
      <c r="V81">
        <f t="shared" si="59"/>
        <v>0.70599559955995606</v>
      </c>
      <c r="X81">
        <f t="shared" si="39"/>
        <v>1.9366595625459136E-2</v>
      </c>
      <c r="Y81">
        <f t="shared" si="40"/>
        <v>7.6010007491398319E-3</v>
      </c>
      <c r="Z81">
        <f t="shared" si="41"/>
        <v>2.5055035756601108E-3</v>
      </c>
      <c r="AA81">
        <f t="shared" si="42"/>
        <v>3.0256050907620933E-5</v>
      </c>
      <c r="AB81" s="3">
        <f t="shared" si="43"/>
        <v>1.3379982112622574E-3</v>
      </c>
      <c r="AC81">
        <f t="shared" si="44"/>
        <v>1.1630425968889471E-3</v>
      </c>
      <c r="AD81">
        <f t="shared" si="45"/>
        <v>1.7246705418616619E-3</v>
      </c>
      <c r="AE81">
        <f t="shared" si="46"/>
        <v>4.727507954315778E-3</v>
      </c>
      <c r="AF81">
        <f t="shared" si="47"/>
        <v>1.0187893101741393E-2</v>
      </c>
      <c r="AI81">
        <v>4</v>
      </c>
      <c r="AJ81">
        <v>707</v>
      </c>
      <c r="AK81">
        <v>140</v>
      </c>
      <c r="AL81">
        <v>28</v>
      </c>
      <c r="AM81">
        <v>201</v>
      </c>
      <c r="AN81">
        <v>14.8</v>
      </c>
      <c r="AO81">
        <v>197</v>
      </c>
      <c r="AP81">
        <v>156</v>
      </c>
      <c r="AQ81">
        <v>9138</v>
      </c>
      <c r="AR81">
        <v>847.1</v>
      </c>
      <c r="AS81">
        <v>8013</v>
      </c>
      <c r="AT81">
        <v>2292.8000000000002</v>
      </c>
      <c r="AU81">
        <v>3496</v>
      </c>
    </row>
    <row r="82" spans="1:47" x14ac:dyDescent="0.25">
      <c r="A82" s="1">
        <v>43989</v>
      </c>
      <c r="B82" t="s">
        <v>16</v>
      </c>
      <c r="C82">
        <v>45</v>
      </c>
      <c r="D82">
        <f t="shared" si="48"/>
        <v>53.857142857142854</v>
      </c>
      <c r="F82" s="1">
        <v>43989</v>
      </c>
      <c r="G82" t="s">
        <v>16</v>
      </c>
      <c r="H82">
        <v>56</v>
      </c>
      <c r="I82">
        <f t="shared" si="49"/>
        <v>50.714285714285715</v>
      </c>
      <c r="L82" s="9">
        <f t="shared" si="50"/>
        <v>0.66312997347480107</v>
      </c>
      <c r="M82" s="9">
        <f t="shared" si="51"/>
        <v>0.70291777188328908</v>
      </c>
      <c r="N82" s="9">
        <f t="shared" si="52"/>
        <v>0.75066312997347484</v>
      </c>
      <c r="O82" s="10">
        <f t="shared" si="53"/>
        <v>0.79575596816976124</v>
      </c>
      <c r="P82" s="11">
        <f t="shared" si="54"/>
        <v>0.7931034482758621</v>
      </c>
      <c r="Q82" s="9">
        <f t="shared" si="55"/>
        <v>0.80106100795755975</v>
      </c>
      <c r="R82" s="9">
        <f t="shared" si="56"/>
        <v>0.83023872679045096</v>
      </c>
      <c r="S82" s="9">
        <f t="shared" si="57"/>
        <v>0.86472148541114058</v>
      </c>
      <c r="T82" s="9">
        <f t="shared" si="58"/>
        <v>0.85145888594164454</v>
      </c>
      <c r="V82">
        <f t="shared" si="59"/>
        <v>0.78367226643088717</v>
      </c>
      <c r="X82">
        <f t="shared" si="39"/>
        <v>1.4530444391110883E-2</v>
      </c>
      <c r="Y82">
        <f t="shared" si="40"/>
        <v>6.5212883896380493E-3</v>
      </c>
      <c r="Z82">
        <f t="shared" si="41"/>
        <v>1.0896030896640674E-3</v>
      </c>
      <c r="AA82">
        <f t="shared" si="42"/>
        <v>1.4601584771406834E-4</v>
      </c>
      <c r="AB82" s="3">
        <f t="shared" si="43"/>
        <v>8.8947190992984802E-5</v>
      </c>
      <c r="AC82">
        <f t="shared" si="44"/>
        <v>3.0236833188142747E-4</v>
      </c>
      <c r="AD82">
        <f t="shared" si="45"/>
        <v>2.1684352304188266E-3</v>
      </c>
      <c r="AE82">
        <f t="shared" si="46"/>
        <v>6.5689758973090703E-3</v>
      </c>
      <c r="AF82">
        <f t="shared" si="47"/>
        <v>4.5950257846961926E-3</v>
      </c>
      <c r="AI82">
        <v>4.2</v>
      </c>
      <c r="AJ82">
        <v>691</v>
      </c>
      <c r="AK82">
        <v>134</v>
      </c>
      <c r="AL82">
        <v>28.2</v>
      </c>
      <c r="AM82">
        <v>202</v>
      </c>
      <c r="AN82">
        <v>14.8</v>
      </c>
      <c r="AO82">
        <v>197</v>
      </c>
      <c r="AP82">
        <v>156.5</v>
      </c>
      <c r="AQ82">
        <v>9163</v>
      </c>
      <c r="AR82">
        <v>849.5</v>
      </c>
      <c r="AS82">
        <v>8036</v>
      </c>
      <c r="AT82">
        <v>2297.4</v>
      </c>
      <c r="AU82">
        <v>3503</v>
      </c>
    </row>
    <row r="83" spans="1:47" x14ac:dyDescent="0.25">
      <c r="A83" s="1">
        <v>43990</v>
      </c>
      <c r="B83" t="s">
        <v>16</v>
      </c>
      <c r="C83">
        <v>57</v>
      </c>
      <c r="D83">
        <f t="shared" si="48"/>
        <v>52.285714285714285</v>
      </c>
      <c r="F83" s="1">
        <v>43990</v>
      </c>
      <c r="G83" t="s">
        <v>16</v>
      </c>
      <c r="H83">
        <v>69</v>
      </c>
      <c r="I83">
        <f t="shared" si="49"/>
        <v>47</v>
      </c>
      <c r="L83" s="9">
        <f t="shared" si="50"/>
        <v>0.72404371584699445</v>
      </c>
      <c r="M83" s="9">
        <f t="shared" si="51"/>
        <v>0.77322404371584708</v>
      </c>
      <c r="N83" s="9">
        <f t="shared" si="52"/>
        <v>0.81967213114754089</v>
      </c>
      <c r="O83" s="10">
        <f t="shared" si="53"/>
        <v>0.81693989071038253</v>
      </c>
      <c r="P83" s="11">
        <f t="shared" si="54"/>
        <v>0.82513661202185795</v>
      </c>
      <c r="Q83" s="9">
        <f t="shared" si="55"/>
        <v>0.85519125683060115</v>
      </c>
      <c r="R83" s="9">
        <f t="shared" si="56"/>
        <v>0.89071038251366119</v>
      </c>
      <c r="S83" s="9">
        <f t="shared" si="57"/>
        <v>0.87704918032786883</v>
      </c>
      <c r="T83" s="9">
        <f t="shared" si="58"/>
        <v>0.86885245901639352</v>
      </c>
      <c r="V83">
        <f t="shared" si="59"/>
        <v>0.82786885245901631</v>
      </c>
      <c r="X83">
        <f t="shared" ref="X83:X146" si="60">($V83-L83)^2</f>
        <v>1.0779658992505003E-2</v>
      </c>
      <c r="Y83">
        <f t="shared" ref="Y83:Y146" si="61">($V83-M83)^2</f>
        <v>2.9860551225775449E-3</v>
      </c>
      <c r="Z83">
        <f t="shared" ref="Z83:Z146" si="62">($V83-N83)^2</f>
        <v>6.7186240257995306E-5</v>
      </c>
      <c r="AA83">
        <f t="shared" ref="AA83:AA146" si="63">($V83-O83)^2</f>
        <v>1.1944220490310035E-4</v>
      </c>
      <c r="AB83" s="3">
        <f t="shared" ref="AB83:AB146" si="64">($V83-P83)^2</f>
        <v>7.4651378064433167E-6</v>
      </c>
      <c r="AC83">
        <f t="shared" ref="AC83:AC146" si="65">($V83-Q83)^2</f>
        <v>7.4651378064439838E-4</v>
      </c>
      <c r="AD83">
        <f t="shared" ref="AD83:AD146" si="66">($V83-R83)^2</f>
        <v>3.949057899608836E-3</v>
      </c>
      <c r="AE83">
        <f t="shared" ref="AE83:AE146" si="67">($V83-S83)^2</f>
        <v>2.4187046492878312E-3</v>
      </c>
      <c r="AF83">
        <f t="shared" ref="AF83:AF146" si="68">($V83-T83)^2</f>
        <v>1.6796560064498919E-3</v>
      </c>
      <c r="AI83">
        <v>4.4000000000000004</v>
      </c>
      <c r="AJ83">
        <v>701</v>
      </c>
      <c r="AK83">
        <v>134</v>
      </c>
      <c r="AL83">
        <v>28.3</v>
      </c>
      <c r="AM83">
        <v>203</v>
      </c>
      <c r="AN83">
        <v>14.9</v>
      </c>
      <c r="AO83">
        <v>198</v>
      </c>
      <c r="AP83">
        <v>156.9</v>
      </c>
      <c r="AQ83">
        <v>9190</v>
      </c>
      <c r="AR83">
        <v>852.6</v>
      </c>
      <c r="AS83">
        <v>8065</v>
      </c>
      <c r="AT83">
        <v>2304.6</v>
      </c>
      <c r="AU83">
        <v>3514</v>
      </c>
    </row>
    <row r="84" spans="1:47" x14ac:dyDescent="0.25">
      <c r="A84" s="1">
        <v>43991</v>
      </c>
      <c r="B84" t="s">
        <v>16</v>
      </c>
      <c r="C84">
        <v>72</v>
      </c>
      <c r="D84">
        <f t="shared" si="48"/>
        <v>53.428571428571431</v>
      </c>
      <c r="F84" s="1">
        <v>43991</v>
      </c>
      <c r="G84" t="s">
        <v>16</v>
      </c>
      <c r="H84">
        <v>35</v>
      </c>
      <c r="I84">
        <f t="shared" si="49"/>
        <v>44.142857142857146</v>
      </c>
      <c r="L84" s="9">
        <f t="shared" si="50"/>
        <v>0.75668449197860965</v>
      </c>
      <c r="M84" s="9">
        <f t="shared" si="51"/>
        <v>0.80213903743315496</v>
      </c>
      <c r="N84" s="9">
        <f t="shared" si="52"/>
        <v>0.79946524064171121</v>
      </c>
      <c r="O84" s="10">
        <f t="shared" si="53"/>
        <v>0.80748663101604279</v>
      </c>
      <c r="P84" s="11">
        <f t="shared" si="54"/>
        <v>0.83689839572192515</v>
      </c>
      <c r="Q84" s="9">
        <f t="shared" si="55"/>
        <v>0.87165775401069512</v>
      </c>
      <c r="R84" s="9">
        <f t="shared" si="56"/>
        <v>0.85828877005347581</v>
      </c>
      <c r="S84" s="9">
        <f t="shared" si="57"/>
        <v>0.85026737967914434</v>
      </c>
      <c r="T84" s="9">
        <f t="shared" si="58"/>
        <v>0.82887700534759357</v>
      </c>
      <c r="V84">
        <f t="shared" si="59"/>
        <v>0.82352941176470584</v>
      </c>
      <c r="X84">
        <f t="shared" si="60"/>
        <v>4.4682433012096338E-3</v>
      </c>
      <c r="Y84">
        <f t="shared" si="61"/>
        <v>4.5754811404387108E-4</v>
      </c>
      <c r="Z84">
        <f t="shared" si="62"/>
        <v>5.79084331836769E-4</v>
      </c>
      <c r="AA84">
        <f t="shared" si="63"/>
        <v>2.5737081414967393E-4</v>
      </c>
      <c r="AB84" s="3">
        <f t="shared" si="64"/>
        <v>1.7872973204838713E-4</v>
      </c>
      <c r="AC84">
        <f t="shared" si="65"/>
        <v>2.316337327347076E-3</v>
      </c>
      <c r="AD84">
        <f t="shared" si="66"/>
        <v>1.2082129886470817E-3</v>
      </c>
      <c r="AE84">
        <f t="shared" si="67"/>
        <v>7.1491892819354258E-4</v>
      </c>
      <c r="AF84">
        <f t="shared" si="68"/>
        <v>2.8596757127741943E-5</v>
      </c>
      <c r="AI84">
        <v>4.2</v>
      </c>
      <c r="AJ84">
        <v>707</v>
      </c>
      <c r="AK84">
        <v>129</v>
      </c>
      <c r="AL84">
        <v>28.3</v>
      </c>
      <c r="AM84">
        <v>203</v>
      </c>
      <c r="AN84">
        <v>15</v>
      </c>
      <c r="AO84">
        <v>199</v>
      </c>
      <c r="AP84">
        <v>157.19999999999999</v>
      </c>
      <c r="AQ84">
        <v>9204</v>
      </c>
      <c r="AR84">
        <v>854</v>
      </c>
      <c r="AS84">
        <v>8079</v>
      </c>
      <c r="AT84">
        <v>2308.5</v>
      </c>
      <c r="AU84">
        <v>3520</v>
      </c>
    </row>
    <row r="85" spans="1:47" x14ac:dyDescent="0.25">
      <c r="A85" s="1">
        <v>43992</v>
      </c>
      <c r="B85" t="s">
        <v>16</v>
      </c>
      <c r="C85">
        <v>52</v>
      </c>
      <c r="D85">
        <f t="shared" si="48"/>
        <v>52.285714285714285</v>
      </c>
      <c r="F85" s="1">
        <v>43992</v>
      </c>
      <c r="G85" t="s">
        <v>16</v>
      </c>
      <c r="H85">
        <v>41</v>
      </c>
      <c r="I85">
        <f t="shared" si="49"/>
        <v>40.428571428571431</v>
      </c>
      <c r="L85" s="9">
        <f t="shared" si="50"/>
        <v>0.81967213114754089</v>
      </c>
      <c r="M85" s="9">
        <f t="shared" si="51"/>
        <v>0.81693989071038253</v>
      </c>
      <c r="N85" s="9">
        <f t="shared" si="52"/>
        <v>0.82513661202185795</v>
      </c>
      <c r="O85" s="10">
        <f t="shared" si="53"/>
        <v>0.85519125683060115</v>
      </c>
      <c r="P85" s="11">
        <f t="shared" si="54"/>
        <v>0.89071038251366119</v>
      </c>
      <c r="Q85" s="9">
        <f t="shared" si="55"/>
        <v>0.87704918032786883</v>
      </c>
      <c r="R85" s="9">
        <f t="shared" si="56"/>
        <v>0.86885245901639352</v>
      </c>
      <c r="S85" s="9">
        <f t="shared" si="57"/>
        <v>0.84699453551912574</v>
      </c>
      <c r="T85" s="9">
        <f t="shared" si="58"/>
        <v>0.87431693989071047</v>
      </c>
      <c r="V85">
        <f t="shared" si="59"/>
        <v>0.85276259866423798</v>
      </c>
      <c r="X85">
        <f t="shared" si="60"/>
        <v>1.094979040473585E-3</v>
      </c>
      <c r="Y85">
        <f t="shared" si="61"/>
        <v>1.2832664051472184E-3</v>
      </c>
      <c r="Z85">
        <f t="shared" si="62"/>
        <v>7.6319513796495981E-4</v>
      </c>
      <c r="AA85">
        <f t="shared" si="63"/>
        <v>5.8983804890425321E-6</v>
      </c>
      <c r="AB85" s="3">
        <f t="shared" si="64"/>
        <v>1.4400342990825452E-3</v>
      </c>
      <c r="AC85">
        <f t="shared" si="65"/>
        <v>5.8983804890421008E-4</v>
      </c>
      <c r="AD85">
        <f t="shared" si="66"/>
        <v>2.5888360615186672E-4</v>
      </c>
      <c r="AE85">
        <f t="shared" si="67"/>
        <v>3.3270552446002171E-5</v>
      </c>
      <c r="AF85">
        <f t="shared" si="68"/>
        <v>4.6458962570721136E-4</v>
      </c>
      <c r="AI85">
        <v>3.9</v>
      </c>
      <c r="AJ85">
        <v>675</v>
      </c>
      <c r="AK85">
        <v>115</v>
      </c>
      <c r="AL85">
        <v>28.5</v>
      </c>
      <c r="AM85">
        <v>204</v>
      </c>
      <c r="AN85">
        <v>15</v>
      </c>
      <c r="AO85">
        <v>199</v>
      </c>
      <c r="AP85">
        <v>157.6</v>
      </c>
      <c r="AQ85">
        <v>9227</v>
      </c>
      <c r="AR85">
        <v>855.4</v>
      </c>
      <c r="AS85">
        <v>8092</v>
      </c>
      <c r="AT85">
        <v>2311.1</v>
      </c>
      <c r="AU85">
        <v>3524</v>
      </c>
    </row>
    <row r="86" spans="1:47" x14ac:dyDescent="0.25">
      <c r="A86" s="1">
        <v>43993</v>
      </c>
      <c r="B86" t="s">
        <v>16</v>
      </c>
      <c r="C86">
        <v>47</v>
      </c>
      <c r="D86">
        <f t="shared" si="48"/>
        <v>50.285714285714285</v>
      </c>
      <c r="F86" s="1">
        <v>43993</v>
      </c>
      <c r="G86" t="s">
        <v>16</v>
      </c>
      <c r="H86">
        <v>32</v>
      </c>
      <c r="I86">
        <f t="shared" si="49"/>
        <v>35.571428571428569</v>
      </c>
      <c r="L86" s="9">
        <f t="shared" si="50"/>
        <v>0.84943181818181823</v>
      </c>
      <c r="M86" s="9">
        <f t="shared" si="51"/>
        <v>0.85795454545454553</v>
      </c>
      <c r="N86" s="9">
        <f t="shared" si="52"/>
        <v>0.88920454545454553</v>
      </c>
      <c r="O86" s="10">
        <f t="shared" si="53"/>
        <v>0.92613636363636365</v>
      </c>
      <c r="P86" s="11">
        <f t="shared" si="54"/>
        <v>0.91193181818181812</v>
      </c>
      <c r="Q86" s="9">
        <f t="shared" si="55"/>
        <v>0.90340909090909094</v>
      </c>
      <c r="R86" s="9">
        <f t="shared" si="56"/>
        <v>0.88068181818181823</v>
      </c>
      <c r="S86" s="9">
        <f t="shared" si="57"/>
        <v>0.90909090909090917</v>
      </c>
      <c r="T86" s="9">
        <f t="shared" si="58"/>
        <v>0.88920454545454553</v>
      </c>
      <c r="V86">
        <f t="shared" si="59"/>
        <v>0.89078282828282829</v>
      </c>
      <c r="X86">
        <f t="shared" si="60"/>
        <v>1.7099060363738356E-3</v>
      </c>
      <c r="Y86">
        <f t="shared" si="61"/>
        <v>1.0776961534537249E-3</v>
      </c>
      <c r="Z86">
        <f t="shared" si="62"/>
        <v>2.4909766860522347E-6</v>
      </c>
      <c r="AA86">
        <f t="shared" si="63"/>
        <v>1.2498724619936746E-3</v>
      </c>
      <c r="AB86" s="3">
        <f t="shared" si="64"/>
        <v>4.4727977374757401E-4</v>
      </c>
      <c r="AC86">
        <f t="shared" si="65"/>
        <v>1.5942250790735703E-4</v>
      </c>
      <c r="AD86">
        <f t="shared" si="66"/>
        <v>1.0203040506070717E-4</v>
      </c>
      <c r="AE86">
        <f t="shared" si="67"/>
        <v>3.3518582287521962E-4</v>
      </c>
      <c r="AF86">
        <f t="shared" si="68"/>
        <v>2.4909766860522347E-6</v>
      </c>
      <c r="AI86">
        <v>3.7</v>
      </c>
      <c r="AJ86">
        <v>620</v>
      </c>
      <c r="AK86">
        <v>100</v>
      </c>
      <c r="AL86">
        <v>28.5</v>
      </c>
      <c r="AM86">
        <v>204</v>
      </c>
      <c r="AN86">
        <v>15</v>
      </c>
      <c r="AO86">
        <v>199</v>
      </c>
      <c r="AP86">
        <v>157.80000000000001</v>
      </c>
      <c r="AQ86">
        <v>9241</v>
      </c>
      <c r="AR86">
        <v>857.1</v>
      </c>
      <c r="AS86">
        <v>8108</v>
      </c>
      <c r="AT86">
        <v>2312.4</v>
      </c>
      <c r="AU86">
        <v>3526</v>
      </c>
    </row>
    <row r="87" spans="1:47" x14ac:dyDescent="0.25">
      <c r="A87" s="1">
        <v>43994</v>
      </c>
      <c r="B87" t="s">
        <v>16</v>
      </c>
      <c r="C87">
        <v>54</v>
      </c>
      <c r="D87">
        <f t="shared" si="48"/>
        <v>48</v>
      </c>
      <c r="F87" s="1">
        <v>43994</v>
      </c>
      <c r="G87" t="s">
        <v>16</v>
      </c>
      <c r="H87">
        <v>30</v>
      </c>
      <c r="I87">
        <f t="shared" si="49"/>
        <v>32.714285714285715</v>
      </c>
      <c r="L87" s="9">
        <f t="shared" si="50"/>
        <v>0.89880952380952384</v>
      </c>
      <c r="M87" s="9">
        <f t="shared" si="51"/>
        <v>0.93154761904761907</v>
      </c>
      <c r="N87" s="9">
        <f t="shared" si="52"/>
        <v>0.97023809523809523</v>
      </c>
      <c r="O87" s="10">
        <f t="shared" si="53"/>
        <v>0.95535714285714279</v>
      </c>
      <c r="P87" s="11">
        <f t="shared" si="54"/>
        <v>0.94642857142857151</v>
      </c>
      <c r="Q87" s="9">
        <f t="shared" si="55"/>
        <v>0.92261904761904756</v>
      </c>
      <c r="R87" s="9">
        <f t="shared" si="56"/>
        <v>0.95238095238095244</v>
      </c>
      <c r="S87" s="9">
        <f t="shared" si="57"/>
        <v>0.93154761904761907</v>
      </c>
      <c r="T87" s="9">
        <f t="shared" si="58"/>
        <v>0.8125</v>
      </c>
      <c r="V87">
        <f t="shared" si="59"/>
        <v>0.92460317460317454</v>
      </c>
      <c r="X87">
        <f t="shared" si="60"/>
        <v>6.653124212647975E-4</v>
      </c>
      <c r="Y87">
        <f t="shared" si="61"/>
        <v>4.8225308641976505E-5</v>
      </c>
      <c r="Z87">
        <f t="shared" si="62"/>
        <v>2.0825459813555106E-3</v>
      </c>
      <c r="AA87">
        <f t="shared" si="63"/>
        <v>9.4580656336608728E-4</v>
      </c>
      <c r="AB87" s="3">
        <f t="shared" si="64"/>
        <v>4.7634794658604811E-4</v>
      </c>
      <c r="AC87">
        <f t="shared" si="65"/>
        <v>3.936759889140814E-6</v>
      </c>
      <c r="AD87">
        <f t="shared" si="66"/>
        <v>7.7160493827161183E-4</v>
      </c>
      <c r="AE87">
        <f t="shared" si="67"/>
        <v>4.8225308641976505E-5</v>
      </c>
      <c r="AF87">
        <f t="shared" si="68"/>
        <v>1.2567121756109837E-2</v>
      </c>
      <c r="AI87">
        <v>3.4</v>
      </c>
      <c r="AJ87">
        <v>568</v>
      </c>
      <c r="AK87">
        <v>100</v>
      </c>
      <c r="AL87">
        <v>28.5</v>
      </c>
      <c r="AM87">
        <v>204</v>
      </c>
      <c r="AN87">
        <v>15</v>
      </c>
      <c r="AO87">
        <v>199</v>
      </c>
      <c r="AP87">
        <v>158</v>
      </c>
      <c r="AQ87">
        <v>9253</v>
      </c>
      <c r="AR87">
        <v>858.5</v>
      </c>
      <c r="AS87">
        <v>8121</v>
      </c>
      <c r="AT87">
        <v>2315.6999999999998</v>
      </c>
      <c r="AU87">
        <v>3531</v>
      </c>
    </row>
    <row r="88" spans="1:47" x14ac:dyDescent="0.25">
      <c r="A88" s="1">
        <v>43995</v>
      </c>
      <c r="B88" t="s">
        <v>16</v>
      </c>
      <c r="C88">
        <v>39</v>
      </c>
      <c r="D88">
        <f t="shared" si="48"/>
        <v>44.285714285714285</v>
      </c>
      <c r="F88" s="1">
        <v>43995</v>
      </c>
      <c r="G88" t="s">
        <v>16</v>
      </c>
      <c r="H88">
        <v>20</v>
      </c>
      <c r="I88">
        <f t="shared" si="49"/>
        <v>35.714285714285715</v>
      </c>
      <c r="L88" s="9">
        <f t="shared" si="50"/>
        <v>1.0096774193548388</v>
      </c>
      <c r="M88" s="9">
        <f t="shared" si="51"/>
        <v>1.0516129032258064</v>
      </c>
      <c r="N88" s="9">
        <f t="shared" si="52"/>
        <v>1.0354838709677419</v>
      </c>
      <c r="O88" s="10">
        <f t="shared" si="53"/>
        <v>1.0258064516129033</v>
      </c>
      <c r="P88" s="11">
        <f t="shared" si="54"/>
        <v>1</v>
      </c>
      <c r="Q88" s="9">
        <f t="shared" si="55"/>
        <v>1.032258064516129</v>
      </c>
      <c r="R88" s="9">
        <f t="shared" si="56"/>
        <v>1.0096774193548388</v>
      </c>
      <c r="S88" s="9">
        <f t="shared" si="57"/>
        <v>0.88064516129032255</v>
      </c>
      <c r="T88" s="9">
        <f t="shared" si="58"/>
        <v>0.74838709677419368</v>
      </c>
      <c r="V88">
        <f t="shared" si="59"/>
        <v>0.97706093189964149</v>
      </c>
      <c r="X88">
        <f t="shared" si="60"/>
        <v>1.0638352539150426E-3</v>
      </c>
      <c r="Y88">
        <f t="shared" si="61"/>
        <v>5.5579964286173083E-3</v>
      </c>
      <c r="Z88">
        <f t="shared" si="62"/>
        <v>3.4132398093549682E-3</v>
      </c>
      <c r="AA88">
        <f t="shared" si="63"/>
        <v>2.3761256921159945E-3</v>
      </c>
      <c r="AB88" s="3">
        <f t="shared" si="64"/>
        <v>5.2620084531288522E-4</v>
      </c>
      <c r="AC88">
        <f t="shared" si="65"/>
        <v>3.0467234490821095E-3</v>
      </c>
      <c r="AD88">
        <f t="shared" si="66"/>
        <v>1.0638352539150426E-3</v>
      </c>
      <c r="AE88">
        <f t="shared" si="67"/>
        <v>9.2960008221888105E-3</v>
      </c>
      <c r="AF88">
        <f t="shared" si="68"/>
        <v>5.2291722870980488E-2</v>
      </c>
      <c r="AI88">
        <v>3.1</v>
      </c>
      <c r="AJ88">
        <v>540</v>
      </c>
      <c r="AK88">
        <v>100</v>
      </c>
      <c r="AL88">
        <v>28.6</v>
      </c>
      <c r="AM88">
        <v>205</v>
      </c>
      <c r="AN88">
        <v>15</v>
      </c>
      <c r="AO88">
        <v>200</v>
      </c>
      <c r="AP88">
        <v>158.1</v>
      </c>
      <c r="AQ88">
        <v>9261</v>
      </c>
      <c r="AR88">
        <v>859</v>
      </c>
      <c r="AS88">
        <v>8126</v>
      </c>
      <c r="AT88">
        <v>2319</v>
      </c>
      <c r="AU88">
        <v>3536</v>
      </c>
    </row>
    <row r="89" spans="1:47" x14ac:dyDescent="0.25">
      <c r="A89" s="1">
        <v>43996</v>
      </c>
      <c r="B89" t="s">
        <v>16</v>
      </c>
      <c r="C89">
        <v>31</v>
      </c>
      <c r="D89">
        <f t="shared" si="48"/>
        <v>43</v>
      </c>
      <c r="F89" s="1">
        <v>43996</v>
      </c>
      <c r="G89" t="s">
        <v>16</v>
      </c>
      <c r="H89">
        <v>22</v>
      </c>
      <c r="I89">
        <f t="shared" si="49"/>
        <v>37.857142857142854</v>
      </c>
      <c r="L89" s="9">
        <f t="shared" si="50"/>
        <v>1.0830564784053156</v>
      </c>
      <c r="M89" s="9">
        <f t="shared" si="51"/>
        <v>1.0664451827242525</v>
      </c>
      <c r="N89" s="9">
        <f t="shared" si="52"/>
        <v>1.0564784053156147</v>
      </c>
      <c r="O89" s="10">
        <f t="shared" si="53"/>
        <v>1.0299003322259137</v>
      </c>
      <c r="P89" s="11">
        <f t="shared" si="54"/>
        <v>1.0631229235880399</v>
      </c>
      <c r="Q89" s="9">
        <f t="shared" si="55"/>
        <v>1.0398671096345515</v>
      </c>
      <c r="R89" s="9">
        <f t="shared" si="56"/>
        <v>0.90697674418604646</v>
      </c>
      <c r="S89" s="9">
        <f t="shared" si="57"/>
        <v>0.77076411960132896</v>
      </c>
      <c r="T89" s="9">
        <f t="shared" si="58"/>
        <v>0.77740863787375425</v>
      </c>
      <c r="V89">
        <f t="shared" si="59"/>
        <v>0.97711332595053535</v>
      </c>
      <c r="X89">
        <f t="shared" si="60"/>
        <v>1.1223951552056811E-2</v>
      </c>
      <c r="Y89">
        <f t="shared" si="61"/>
        <v>7.9801806346399117E-3</v>
      </c>
      <c r="Z89">
        <f t="shared" si="62"/>
        <v>6.2988158226253369E-3</v>
      </c>
      <c r="AA89">
        <f t="shared" si="63"/>
        <v>2.7864680315168341E-3</v>
      </c>
      <c r="AB89" s="3">
        <f t="shared" si="64"/>
        <v>7.3976508857654362E-3</v>
      </c>
      <c r="AC89">
        <f t="shared" si="65"/>
        <v>3.938037366660296E-3</v>
      </c>
      <c r="AD89">
        <f t="shared" si="66"/>
        <v>4.9191401016068356E-3</v>
      </c>
      <c r="AE89">
        <f t="shared" si="67"/>
        <v>4.2579994960947359E-2</v>
      </c>
      <c r="AF89">
        <f t="shared" si="68"/>
        <v>3.9881962439844439E-2</v>
      </c>
      <c r="AI89">
        <v>2.8</v>
      </c>
      <c r="AJ89">
        <v>531</v>
      </c>
      <c r="AK89">
        <v>100</v>
      </c>
      <c r="AL89">
        <v>28.6</v>
      </c>
      <c r="AM89">
        <v>205</v>
      </c>
      <c r="AN89">
        <v>15.1</v>
      </c>
      <c r="AO89">
        <v>201</v>
      </c>
      <c r="AP89">
        <v>158.30000000000001</v>
      </c>
      <c r="AQ89">
        <v>9272</v>
      </c>
      <c r="AR89">
        <v>859.9</v>
      </c>
      <c r="AS89">
        <v>8134</v>
      </c>
      <c r="AT89">
        <v>2320.3000000000002</v>
      </c>
      <c r="AU89">
        <v>3538</v>
      </c>
    </row>
    <row r="90" spans="1:47" x14ac:dyDescent="0.25">
      <c r="A90" s="1">
        <v>43997</v>
      </c>
      <c r="B90" t="s">
        <v>16</v>
      </c>
      <c r="C90">
        <v>41</v>
      </c>
      <c r="D90">
        <f t="shared" si="48"/>
        <v>42.857142857142854</v>
      </c>
      <c r="F90" s="1">
        <v>43997</v>
      </c>
      <c r="G90" t="s">
        <v>16</v>
      </c>
      <c r="H90">
        <v>49</v>
      </c>
      <c r="I90">
        <f t="shared" si="49"/>
        <v>40.428571428571431</v>
      </c>
      <c r="L90" s="9">
        <f t="shared" si="50"/>
        <v>1.07</v>
      </c>
      <c r="M90" s="9">
        <f t="shared" si="51"/>
        <v>1.06</v>
      </c>
      <c r="N90" s="9">
        <f t="shared" si="52"/>
        <v>1.0333333333333334</v>
      </c>
      <c r="O90" s="10">
        <f t="shared" si="53"/>
        <v>1.0666666666666669</v>
      </c>
      <c r="P90" s="11">
        <f t="shared" si="54"/>
        <v>1.0433333333333334</v>
      </c>
      <c r="Q90" s="9">
        <f t="shared" si="55"/>
        <v>0.91</v>
      </c>
      <c r="R90" s="9">
        <f t="shared" si="56"/>
        <v>0.77333333333333343</v>
      </c>
      <c r="S90" s="9">
        <f t="shared" si="57"/>
        <v>0.78000000000000014</v>
      </c>
      <c r="T90" s="9">
        <f t="shared" si="58"/>
        <v>0.71333333333333337</v>
      </c>
      <c r="V90">
        <f t="shared" si="59"/>
        <v>0.93888888888888899</v>
      </c>
      <c r="X90">
        <f t="shared" si="60"/>
        <v>1.7190123456790111E-2</v>
      </c>
      <c r="Y90">
        <f t="shared" si="61"/>
        <v>1.4667901234567888E-2</v>
      </c>
      <c r="Z90">
        <f t="shared" si="62"/>
        <v>8.9197530864197523E-3</v>
      </c>
      <c r="AA90">
        <f t="shared" si="63"/>
        <v>1.6327160493827188E-2</v>
      </c>
      <c r="AB90" s="3">
        <f t="shared" si="64"/>
        <v>1.0908641975308643E-2</v>
      </c>
      <c r="AC90">
        <f t="shared" si="65"/>
        <v>8.3456790123457225E-4</v>
      </c>
      <c r="AD90">
        <f t="shared" si="66"/>
        <v>2.7408641975308647E-2</v>
      </c>
      <c r="AE90">
        <f t="shared" si="67"/>
        <v>2.524567901234567E-2</v>
      </c>
      <c r="AF90">
        <f t="shared" si="68"/>
        <v>5.0875308641975335E-2</v>
      </c>
      <c r="AI90">
        <v>2.5</v>
      </c>
      <c r="AJ90">
        <v>503</v>
      </c>
      <c r="AK90">
        <v>98</v>
      </c>
      <c r="AL90">
        <v>28.7</v>
      </c>
      <c r="AM90">
        <v>206</v>
      </c>
      <c r="AN90">
        <v>15.3</v>
      </c>
      <c r="AO90">
        <v>203</v>
      </c>
      <c r="AP90">
        <v>158.69999999999999</v>
      </c>
      <c r="AQ90">
        <v>9293</v>
      </c>
      <c r="AR90">
        <v>861.8</v>
      </c>
      <c r="AS90">
        <v>8152</v>
      </c>
      <c r="AT90">
        <v>2324.9</v>
      </c>
      <c r="AU90">
        <v>3545</v>
      </c>
    </row>
    <row r="91" spans="1:47" x14ac:dyDescent="0.25">
      <c r="A91" s="1">
        <v>43998</v>
      </c>
      <c r="B91" t="s">
        <v>16</v>
      </c>
      <c r="C91">
        <v>46</v>
      </c>
      <c r="D91">
        <f t="shared" si="48"/>
        <v>40.428571428571431</v>
      </c>
      <c r="F91" s="1">
        <v>43998</v>
      </c>
      <c r="G91" t="s">
        <v>16</v>
      </c>
      <c r="H91">
        <v>56</v>
      </c>
      <c r="I91">
        <f t="shared" si="49"/>
        <v>42.857142857142854</v>
      </c>
      <c r="L91" s="9">
        <f t="shared" si="50"/>
        <v>1.1236749116607774</v>
      </c>
      <c r="M91" s="9">
        <f t="shared" si="51"/>
        <v>1.0954063604240283</v>
      </c>
      <c r="N91" s="9">
        <f t="shared" si="52"/>
        <v>1.1307420494699647</v>
      </c>
      <c r="O91" s="10">
        <f t="shared" si="53"/>
        <v>1.1060070671378091</v>
      </c>
      <c r="P91" s="11">
        <f t="shared" si="54"/>
        <v>0.96466431095406358</v>
      </c>
      <c r="Q91" s="9">
        <f t="shared" si="55"/>
        <v>0.81978798586572443</v>
      </c>
      <c r="R91" s="9">
        <f t="shared" si="56"/>
        <v>0.82685512367491165</v>
      </c>
      <c r="S91" s="9">
        <f t="shared" si="57"/>
        <v>0.75618374558303891</v>
      </c>
      <c r="T91" s="9">
        <f t="shared" si="58"/>
        <v>0.68904593639575973</v>
      </c>
      <c r="V91">
        <f t="shared" si="59"/>
        <v>0.94581861012956425</v>
      </c>
      <c r="X91">
        <f t="shared" si="60"/>
        <v>3.1632863994361805E-2</v>
      </c>
      <c r="Y91">
        <f t="shared" si="61"/>
        <v>2.2376495038158924E-2</v>
      </c>
      <c r="Z91">
        <f t="shared" si="62"/>
        <v>3.4196678417482765E-2</v>
      </c>
      <c r="AA91">
        <f t="shared" si="63"/>
        <v>2.5660341758682294E-2</v>
      </c>
      <c r="AB91" s="3">
        <f t="shared" si="64"/>
        <v>3.5516043956653447E-4</v>
      </c>
      <c r="AC91">
        <f t="shared" si="65"/>
        <v>1.588371825233317E-2</v>
      </c>
      <c r="AD91">
        <f t="shared" si="66"/>
        <v>1.4152311109446312E-2</v>
      </c>
      <c r="AE91">
        <f t="shared" si="67"/>
        <v>3.5961381851579016E-2</v>
      </c>
      <c r="AF91">
        <f t="shared" si="68"/>
        <v>6.5932205976406824E-2</v>
      </c>
      <c r="AI91">
        <v>2.8</v>
      </c>
      <c r="AJ91">
        <v>539</v>
      </c>
      <c r="AK91">
        <v>97</v>
      </c>
      <c r="AL91">
        <v>28.7</v>
      </c>
      <c r="AM91">
        <v>206</v>
      </c>
      <c r="AN91">
        <v>15.3</v>
      </c>
      <c r="AO91">
        <v>203</v>
      </c>
      <c r="AP91">
        <v>159.19999999999999</v>
      </c>
      <c r="AQ91">
        <v>9322</v>
      </c>
      <c r="AR91">
        <v>864.3</v>
      </c>
      <c r="AS91">
        <v>8176</v>
      </c>
      <c r="AT91">
        <v>2326.9</v>
      </c>
      <c r="AU91">
        <v>3548</v>
      </c>
    </row>
    <row r="92" spans="1:47" x14ac:dyDescent="0.25">
      <c r="A92" s="1">
        <v>43999</v>
      </c>
      <c r="B92" t="s">
        <v>16</v>
      </c>
      <c r="C92">
        <v>43</v>
      </c>
      <c r="D92">
        <f t="shared" si="48"/>
        <v>39</v>
      </c>
      <c r="F92" s="1">
        <v>43999</v>
      </c>
      <c r="G92" t="s">
        <v>16</v>
      </c>
      <c r="H92">
        <v>56</v>
      </c>
      <c r="I92">
        <f t="shared" si="49"/>
        <v>42.714285714285715</v>
      </c>
      <c r="L92" s="9">
        <f t="shared" si="50"/>
        <v>1.1355311355311355</v>
      </c>
      <c r="M92" s="9">
        <f t="shared" si="51"/>
        <v>1.1721611721611722</v>
      </c>
      <c r="N92" s="9">
        <f t="shared" si="52"/>
        <v>1.1465201465201464</v>
      </c>
      <c r="O92" s="10">
        <f t="shared" si="53"/>
        <v>1</v>
      </c>
      <c r="P92" s="11">
        <f t="shared" si="54"/>
        <v>0.84981684981684991</v>
      </c>
      <c r="Q92" s="9">
        <f t="shared" si="55"/>
        <v>0.85714285714285721</v>
      </c>
      <c r="R92" s="9">
        <f t="shared" si="56"/>
        <v>0.78388278388278387</v>
      </c>
      <c r="S92" s="9">
        <f t="shared" si="57"/>
        <v>0.7142857142857143</v>
      </c>
      <c r="T92" s="9">
        <f t="shared" si="58"/>
        <v>0.66666666666666663</v>
      </c>
      <c r="V92">
        <f t="shared" si="59"/>
        <v>0.92511192511192519</v>
      </c>
      <c r="X92">
        <f t="shared" si="60"/>
        <v>4.4276244113443899E-2</v>
      </c>
      <c r="Y92">
        <f t="shared" si="61"/>
        <v>6.1033330467599886E-2</v>
      </c>
      <c r="Z92">
        <f t="shared" si="62"/>
        <v>4.9021600507151923E-2</v>
      </c>
      <c r="AA92">
        <f t="shared" si="63"/>
        <v>5.6082237604419003E-3</v>
      </c>
      <c r="AB92" s="3">
        <f t="shared" si="64"/>
        <v>5.6693483636910567E-3</v>
      </c>
      <c r="AC92">
        <f t="shared" si="65"/>
        <v>4.6197942005837839E-3</v>
      </c>
      <c r="AD92">
        <f t="shared" si="66"/>
        <v>1.9945670332320746E-2</v>
      </c>
      <c r="AE92">
        <f t="shared" si="67"/>
        <v>4.4447691171337921E-2</v>
      </c>
      <c r="AF92">
        <f t="shared" si="68"/>
        <v>6.6793951612836494E-2</v>
      </c>
      <c r="AI92">
        <v>2.9</v>
      </c>
      <c r="AJ92">
        <v>508</v>
      </c>
      <c r="AK92">
        <v>84</v>
      </c>
      <c r="AL92">
        <v>28.9</v>
      </c>
      <c r="AM92">
        <v>207</v>
      </c>
      <c r="AN92">
        <v>15.4</v>
      </c>
      <c r="AO92">
        <v>205</v>
      </c>
      <c r="AP92">
        <v>159.69999999999999</v>
      </c>
      <c r="AQ92">
        <v>9351</v>
      </c>
      <c r="AR92">
        <v>866.8</v>
      </c>
      <c r="AS92">
        <v>8200</v>
      </c>
      <c r="AT92">
        <v>2326.9</v>
      </c>
      <c r="AU92">
        <v>3548</v>
      </c>
    </row>
    <row r="93" spans="1:47" x14ac:dyDescent="0.25">
      <c r="A93" s="1">
        <v>44000</v>
      </c>
      <c r="B93" t="s">
        <v>16</v>
      </c>
      <c r="C93">
        <v>46</v>
      </c>
      <c r="D93">
        <f t="shared" si="48"/>
        <v>38.428571428571431</v>
      </c>
      <c r="F93" s="1">
        <v>44000</v>
      </c>
      <c r="G93" t="s">
        <v>16</v>
      </c>
      <c r="H93">
        <v>50</v>
      </c>
      <c r="I93">
        <f t="shared" si="49"/>
        <v>43.142857142857146</v>
      </c>
      <c r="L93" s="9">
        <f t="shared" si="50"/>
        <v>1.1895910780669146</v>
      </c>
      <c r="M93" s="9">
        <f t="shared" si="51"/>
        <v>1.1635687732342006</v>
      </c>
      <c r="N93" s="9">
        <f t="shared" si="52"/>
        <v>1.0148698884758365</v>
      </c>
      <c r="O93" s="10">
        <f t="shared" si="53"/>
        <v>0.86245353159851301</v>
      </c>
      <c r="P93" s="11">
        <f t="shared" si="54"/>
        <v>0.86988847583643125</v>
      </c>
      <c r="Q93" s="9">
        <f t="shared" si="55"/>
        <v>0.79553903345724908</v>
      </c>
      <c r="R93" s="9">
        <f t="shared" si="56"/>
        <v>0.72490706319702602</v>
      </c>
      <c r="S93" s="9">
        <f t="shared" si="57"/>
        <v>0.67657992565055758</v>
      </c>
      <c r="T93" s="9">
        <f t="shared" si="58"/>
        <v>0.69516728624535318</v>
      </c>
      <c r="V93">
        <f t="shared" si="59"/>
        <v>0.88806278397356464</v>
      </c>
      <c r="X93">
        <f t="shared" si="60"/>
        <v>9.0919312138845715E-2</v>
      </c>
      <c r="Y93">
        <f t="shared" si="61"/>
        <v>7.5903550118481655E-2</v>
      </c>
      <c r="Z93">
        <f t="shared" si="62"/>
        <v>1.6080041752250092E-2</v>
      </c>
      <c r="AA93">
        <f t="shared" si="63"/>
        <v>6.5583380720908742E-4</v>
      </c>
      <c r="AB93" s="3">
        <f t="shared" si="64"/>
        <v>3.3030547626347286E-4</v>
      </c>
      <c r="AC93">
        <f t="shared" si="65"/>
        <v>8.5606444096054043E-3</v>
      </c>
      <c r="AD93">
        <f t="shared" si="66"/>
        <v>2.6619789222111834E-2</v>
      </c>
      <c r="AE93">
        <f t="shared" si="67"/>
        <v>4.4724999364469074E-2</v>
      </c>
      <c r="AF93">
        <f t="shared" si="68"/>
        <v>3.7208673043814436E-2</v>
      </c>
      <c r="AI93">
        <v>3.1</v>
      </c>
      <c r="AJ93">
        <v>494</v>
      </c>
      <c r="AK93">
        <v>83</v>
      </c>
      <c r="AL93">
        <v>29.2</v>
      </c>
      <c r="AM93">
        <v>209</v>
      </c>
      <c r="AN93">
        <v>15.5</v>
      </c>
      <c r="AO93">
        <v>206</v>
      </c>
      <c r="AP93">
        <v>160.1</v>
      </c>
      <c r="AQ93">
        <v>9377</v>
      </c>
      <c r="AR93">
        <v>868.6</v>
      </c>
      <c r="AS93">
        <v>8217</v>
      </c>
      <c r="AT93">
        <v>2329.5</v>
      </c>
      <c r="AU93">
        <v>3552</v>
      </c>
    </row>
    <row r="94" spans="1:47" x14ac:dyDescent="0.25">
      <c r="A94" s="1">
        <v>44001</v>
      </c>
      <c r="B94" t="s">
        <v>16</v>
      </c>
      <c r="C94">
        <v>37</v>
      </c>
      <c r="D94">
        <f t="shared" si="48"/>
        <v>40</v>
      </c>
      <c r="F94" s="1">
        <v>44001</v>
      </c>
      <c r="G94" t="s">
        <v>16</v>
      </c>
      <c r="H94">
        <v>47</v>
      </c>
      <c r="I94">
        <f t="shared" si="49"/>
        <v>44.714285714285715</v>
      </c>
      <c r="L94" s="9">
        <f t="shared" si="50"/>
        <v>1.1178571428571429</v>
      </c>
      <c r="M94" s="9">
        <f t="shared" si="51"/>
        <v>0.97499999999999998</v>
      </c>
      <c r="N94" s="9">
        <f t="shared" si="52"/>
        <v>0.82857142857142863</v>
      </c>
      <c r="O94" s="10">
        <f t="shared" si="53"/>
        <v>0.83571428571428574</v>
      </c>
      <c r="P94" s="11">
        <f t="shared" si="54"/>
        <v>0.76428571428571435</v>
      </c>
      <c r="Q94" s="9">
        <f t="shared" si="55"/>
        <v>0.6964285714285714</v>
      </c>
      <c r="R94" s="9">
        <f t="shared" si="56"/>
        <v>0.65</v>
      </c>
      <c r="S94" s="9">
        <f t="shared" si="57"/>
        <v>0.66785714285714293</v>
      </c>
      <c r="T94" s="9">
        <f t="shared" si="58"/>
        <v>0.70357142857142851</v>
      </c>
      <c r="V94">
        <f t="shared" si="59"/>
        <v>0.80436507936507939</v>
      </c>
      <c r="X94">
        <f t="shared" si="60"/>
        <v>9.8277273872511964E-2</v>
      </c>
      <c r="Y94">
        <f t="shared" si="61"/>
        <v>2.9116276140085648E-2</v>
      </c>
      <c r="Z94">
        <f t="shared" si="62"/>
        <v>5.859473418997241E-4</v>
      </c>
      <c r="AA94">
        <f t="shared" si="63"/>
        <v>9.8277273872511973E-4</v>
      </c>
      <c r="AB94" s="3">
        <f t="shared" si="64"/>
        <v>1.6063555051650264E-3</v>
      </c>
      <c r="AC94">
        <f t="shared" si="65"/>
        <v>1.1650289745527854E-2</v>
      </c>
      <c r="AD94">
        <f t="shared" si="66"/>
        <v>2.3828577727387255E-2</v>
      </c>
      <c r="AE94">
        <f t="shared" si="67"/>
        <v>1.8634416729654813E-2</v>
      </c>
      <c r="AF94">
        <f t="shared" si="68"/>
        <v>1.0159360040312438E-2</v>
      </c>
      <c r="AI94">
        <v>3.3</v>
      </c>
      <c r="AJ94">
        <v>466</v>
      </c>
      <c r="AK94">
        <v>72</v>
      </c>
      <c r="AL94">
        <v>29.9</v>
      </c>
      <c r="AM94">
        <v>214</v>
      </c>
      <c r="AN94">
        <v>15.5</v>
      </c>
      <c r="AO94">
        <v>206</v>
      </c>
      <c r="AP94">
        <v>160.4</v>
      </c>
      <c r="AQ94">
        <v>9396</v>
      </c>
      <c r="AR94">
        <v>870.3</v>
      </c>
      <c r="AS94">
        <v>8233</v>
      </c>
      <c r="AT94">
        <v>2334.1</v>
      </c>
      <c r="AU94">
        <v>3559</v>
      </c>
    </row>
    <row r="95" spans="1:47" x14ac:dyDescent="0.25">
      <c r="A95" s="1">
        <v>44002</v>
      </c>
      <c r="B95" t="s">
        <v>16</v>
      </c>
      <c r="C95">
        <v>29</v>
      </c>
      <c r="D95">
        <f t="shared" si="48"/>
        <v>40.571428571428569</v>
      </c>
      <c r="F95" s="1">
        <v>44002</v>
      </c>
      <c r="G95" t="s">
        <v>16</v>
      </c>
      <c r="H95">
        <v>19</v>
      </c>
      <c r="I95">
        <f t="shared" si="49"/>
        <v>46.571428571428569</v>
      </c>
      <c r="L95" s="9">
        <f t="shared" si="50"/>
        <v>0.96126760563380287</v>
      </c>
      <c r="M95" s="9">
        <f t="shared" si="51"/>
        <v>0.81690140845070436</v>
      </c>
      <c r="N95" s="9">
        <f t="shared" si="52"/>
        <v>0.82394366197183111</v>
      </c>
      <c r="O95" s="10">
        <f t="shared" si="53"/>
        <v>0.75352112676056349</v>
      </c>
      <c r="P95" s="11">
        <f t="shared" si="54"/>
        <v>0.68661971830985924</v>
      </c>
      <c r="Q95" s="9">
        <f t="shared" si="55"/>
        <v>0.64084507042253525</v>
      </c>
      <c r="R95" s="9">
        <f t="shared" si="56"/>
        <v>0.65845070422535212</v>
      </c>
      <c r="S95" s="9">
        <f t="shared" si="57"/>
        <v>0.69366197183098599</v>
      </c>
      <c r="T95" s="9">
        <f t="shared" si="58"/>
        <v>0.68661971830985924</v>
      </c>
      <c r="V95">
        <f t="shared" si="59"/>
        <v>0.74687010954616584</v>
      </c>
      <c r="X95">
        <f t="shared" si="60"/>
        <v>4.5966286328648333E-2</v>
      </c>
      <c r="Y95">
        <f t="shared" si="61"/>
        <v>4.9043828262568178E-3</v>
      </c>
      <c r="Z95">
        <f t="shared" si="62"/>
        <v>5.9403324835117727E-3</v>
      </c>
      <c r="AA95">
        <f t="shared" si="63"/>
        <v>4.4236029986213844E-5</v>
      </c>
      <c r="AB95" s="3">
        <f t="shared" si="64"/>
        <v>3.6301096441280112E-3</v>
      </c>
      <c r="AC95">
        <f t="shared" si="65"/>
        <v>1.1241308921167398E-2</v>
      </c>
      <c r="AD95">
        <f t="shared" si="66"/>
        <v>7.8179912372863414E-3</v>
      </c>
      <c r="AE95">
        <f t="shared" si="67"/>
        <v>2.8311059191175442E-3</v>
      </c>
      <c r="AF95">
        <f t="shared" si="68"/>
        <v>3.6301096441280112E-3</v>
      </c>
      <c r="AI95">
        <v>3.3</v>
      </c>
      <c r="AJ95">
        <v>466</v>
      </c>
      <c r="AK95">
        <v>71</v>
      </c>
      <c r="AL95">
        <v>30</v>
      </c>
      <c r="AM95">
        <v>215</v>
      </c>
      <c r="AN95">
        <v>15.5</v>
      </c>
      <c r="AO95">
        <v>206</v>
      </c>
      <c r="AP95">
        <v>160.5</v>
      </c>
      <c r="AQ95">
        <v>9401</v>
      </c>
      <c r="AR95">
        <v>871</v>
      </c>
      <c r="AS95">
        <v>8239</v>
      </c>
      <c r="AT95">
        <v>2338.6999999999998</v>
      </c>
      <c r="AU95">
        <v>3566</v>
      </c>
    </row>
    <row r="96" spans="1:47" x14ac:dyDescent="0.25">
      <c r="A96" s="1">
        <v>44003</v>
      </c>
      <c r="B96" t="s">
        <v>16</v>
      </c>
      <c r="C96">
        <v>27</v>
      </c>
      <c r="D96">
        <f t="shared" si="48"/>
        <v>41</v>
      </c>
      <c r="F96" s="1">
        <v>44003</v>
      </c>
      <c r="G96" t="s">
        <v>16</v>
      </c>
      <c r="H96">
        <v>25</v>
      </c>
      <c r="I96">
        <f t="shared" si="49"/>
        <v>45.857142857142854</v>
      </c>
      <c r="L96" s="9">
        <f t="shared" si="50"/>
        <v>0.80836236933797911</v>
      </c>
      <c r="M96" s="9">
        <f t="shared" si="51"/>
        <v>0.81533101045296175</v>
      </c>
      <c r="N96" s="9">
        <f t="shared" si="52"/>
        <v>0.74564459930313598</v>
      </c>
      <c r="O96" s="10">
        <f t="shared" si="53"/>
        <v>0.67944250871080136</v>
      </c>
      <c r="P96" s="11">
        <f t="shared" si="54"/>
        <v>0.63414634146341464</v>
      </c>
      <c r="Q96" s="9">
        <f t="shared" si="55"/>
        <v>0.65156794425087106</v>
      </c>
      <c r="R96" s="9">
        <f t="shared" si="56"/>
        <v>0.68641114982578399</v>
      </c>
      <c r="S96" s="9">
        <f t="shared" si="57"/>
        <v>0.67944250871080136</v>
      </c>
      <c r="T96" s="9">
        <f t="shared" si="58"/>
        <v>0.59930313588850181</v>
      </c>
      <c r="V96">
        <f t="shared" si="59"/>
        <v>0.69996128532713908</v>
      </c>
      <c r="X96">
        <f t="shared" si="60"/>
        <v>1.1750795014725198E-2</v>
      </c>
      <c r="Y96">
        <f t="shared" si="61"/>
        <v>1.3310173475607878E-2</v>
      </c>
      <c r="Z96">
        <f t="shared" si="62"/>
        <v>2.0869651758295134E-3</v>
      </c>
      <c r="AA96">
        <f t="shared" si="63"/>
        <v>4.2102019383116756E-4</v>
      </c>
      <c r="AB96" s="3">
        <f t="shared" si="64"/>
        <v>4.3316068357851997E-3</v>
      </c>
      <c r="AC96">
        <f t="shared" si="65"/>
        <v>2.3419154605240104E-3</v>
      </c>
      <c r="AD96">
        <f t="shared" si="66"/>
        <v>1.8360617210508347E-4</v>
      </c>
      <c r="AE96">
        <f t="shared" si="67"/>
        <v>4.2102019383116756E-4</v>
      </c>
      <c r="AF96">
        <f t="shared" si="68"/>
        <v>1.0132063048411032E-2</v>
      </c>
      <c r="AI96">
        <v>3.4</v>
      </c>
      <c r="AJ96">
        <v>446</v>
      </c>
      <c r="AK96">
        <v>69</v>
      </c>
      <c r="AL96">
        <v>30.4</v>
      </c>
      <c r="AM96">
        <v>218</v>
      </c>
      <c r="AN96">
        <v>15.5</v>
      </c>
      <c r="AO96">
        <v>206</v>
      </c>
      <c r="AP96">
        <v>160.69999999999999</v>
      </c>
      <c r="AQ96">
        <v>9412</v>
      </c>
      <c r="AR96">
        <v>872</v>
      </c>
      <c r="AS96">
        <v>8249</v>
      </c>
      <c r="AT96">
        <v>2339.3000000000002</v>
      </c>
      <c r="AU96">
        <v>3567</v>
      </c>
    </row>
    <row r="97" spans="1:47" x14ac:dyDescent="0.25">
      <c r="A97" s="1">
        <v>44004</v>
      </c>
      <c r="B97" t="s">
        <v>16</v>
      </c>
      <c r="C97">
        <v>52</v>
      </c>
      <c r="D97">
        <f t="shared" si="48"/>
        <v>42.571428571428569</v>
      </c>
      <c r="F97" s="1">
        <v>44004</v>
      </c>
      <c r="G97" t="s">
        <v>16</v>
      </c>
      <c r="H97">
        <v>60</v>
      </c>
      <c r="I97">
        <f t="shared" si="49"/>
        <v>45.428571428571431</v>
      </c>
      <c r="L97" s="9">
        <f t="shared" si="50"/>
        <v>0.78523489932885915</v>
      </c>
      <c r="M97" s="9">
        <f t="shared" si="51"/>
        <v>0.71812080536912759</v>
      </c>
      <c r="N97" s="9">
        <f t="shared" si="52"/>
        <v>0.65436241610738255</v>
      </c>
      <c r="O97" s="10">
        <f t="shared" si="53"/>
        <v>0.61073825503355705</v>
      </c>
      <c r="P97" s="11">
        <f t="shared" si="54"/>
        <v>0.62751677852348997</v>
      </c>
      <c r="Q97" s="9">
        <f t="shared" si="55"/>
        <v>0.66107382550335569</v>
      </c>
      <c r="R97" s="9">
        <f t="shared" si="56"/>
        <v>0.65436241610738255</v>
      </c>
      <c r="S97" s="9">
        <f t="shared" si="57"/>
        <v>0.57718120805369133</v>
      </c>
      <c r="T97" s="9">
        <f t="shared" si="58"/>
        <v>0.57718120805369133</v>
      </c>
      <c r="V97">
        <f t="shared" si="59"/>
        <v>0.65175242356450402</v>
      </c>
      <c r="X97">
        <f t="shared" si="60"/>
        <v>1.7817571336181653E-2</v>
      </c>
      <c r="Y97">
        <f t="shared" si="61"/>
        <v>4.404762103364288E-3</v>
      </c>
      <c r="Z97">
        <f t="shared" si="62"/>
        <v>6.8120610738815107E-6</v>
      </c>
      <c r="AA97">
        <f t="shared" si="63"/>
        <v>1.6821620202849207E-3</v>
      </c>
      <c r="AB97" s="3">
        <f t="shared" si="64"/>
        <v>5.8736649055402912E-4</v>
      </c>
      <c r="AC97">
        <f t="shared" si="65"/>
        <v>8.6888534105627671E-5</v>
      </c>
      <c r="AD97">
        <f t="shared" si="66"/>
        <v>6.8120610738815107E-6</v>
      </c>
      <c r="AE97">
        <f t="shared" si="67"/>
        <v>5.5608661827600721E-3</v>
      </c>
      <c r="AF97">
        <f t="shared" si="68"/>
        <v>5.5608661827600721E-3</v>
      </c>
      <c r="AI97">
        <v>3.5</v>
      </c>
      <c r="AJ97">
        <v>453</v>
      </c>
      <c r="AK97">
        <v>75</v>
      </c>
      <c r="AL97">
        <v>30.8</v>
      </c>
      <c r="AM97">
        <v>221</v>
      </c>
      <c r="AN97">
        <v>15.6</v>
      </c>
      <c r="AO97">
        <v>208</v>
      </c>
      <c r="AP97">
        <v>161.1</v>
      </c>
      <c r="AQ97">
        <v>9437</v>
      </c>
      <c r="AR97">
        <v>874.8</v>
      </c>
      <c r="AS97">
        <v>8275</v>
      </c>
      <c r="AT97">
        <v>2341.9</v>
      </c>
      <c r="AU97">
        <v>3571</v>
      </c>
    </row>
    <row r="98" spans="1:47" x14ac:dyDescent="0.25">
      <c r="A98" s="1">
        <v>44005</v>
      </c>
      <c r="B98" t="s">
        <v>16</v>
      </c>
      <c r="C98">
        <v>50</v>
      </c>
      <c r="D98">
        <f t="shared" si="48"/>
        <v>44.142857142857146</v>
      </c>
      <c r="F98" s="1">
        <v>44005</v>
      </c>
      <c r="G98" t="s">
        <v>16</v>
      </c>
      <c r="H98">
        <v>69</v>
      </c>
      <c r="I98">
        <f t="shared" si="49"/>
        <v>44.285714285714285</v>
      </c>
      <c r="L98" s="9">
        <f t="shared" si="50"/>
        <v>0.69255663430420711</v>
      </c>
      <c r="M98" s="9">
        <f t="shared" si="51"/>
        <v>0.63106796116504849</v>
      </c>
      <c r="N98" s="9">
        <f t="shared" si="52"/>
        <v>0.5889967637540453</v>
      </c>
      <c r="O98" s="10">
        <f t="shared" si="53"/>
        <v>0.60517799352750812</v>
      </c>
      <c r="P98" s="11">
        <f t="shared" si="54"/>
        <v>0.63754045307443363</v>
      </c>
      <c r="Q98" s="9">
        <f t="shared" si="55"/>
        <v>0.63106796116504849</v>
      </c>
      <c r="R98" s="9">
        <f t="shared" si="56"/>
        <v>0.55663430420711979</v>
      </c>
      <c r="S98" s="9">
        <f t="shared" si="57"/>
        <v>0.55663430420711979</v>
      </c>
      <c r="T98" s="9">
        <f t="shared" si="58"/>
        <v>0.57605177993527501</v>
      </c>
      <c r="V98">
        <f t="shared" si="59"/>
        <v>0.60841423948220064</v>
      </c>
      <c r="X98">
        <f t="shared" si="60"/>
        <v>7.0799426063824214E-3</v>
      </c>
      <c r="Y98">
        <f t="shared" si="61"/>
        <v>5.1319110608393078E-4</v>
      </c>
      <c r="Z98">
        <f t="shared" si="62"/>
        <v>3.7703836365350141E-4</v>
      </c>
      <c r="AA98">
        <f t="shared" si="63"/>
        <v>1.0473287879263689E-5</v>
      </c>
      <c r="AB98" s="3">
        <f t="shared" si="64"/>
        <v>8.4833631822037821E-4</v>
      </c>
      <c r="AC98">
        <f t="shared" si="65"/>
        <v>5.1319110608393078E-4</v>
      </c>
      <c r="AD98">
        <f t="shared" si="66"/>
        <v>2.6811616970915616E-3</v>
      </c>
      <c r="AE98">
        <f t="shared" si="67"/>
        <v>2.6811616970915616E-3</v>
      </c>
      <c r="AF98">
        <f t="shared" si="68"/>
        <v>1.0473287879263977E-3</v>
      </c>
      <c r="AI98">
        <v>3.6</v>
      </c>
      <c r="AJ98">
        <v>452</v>
      </c>
      <c r="AK98">
        <v>80</v>
      </c>
      <c r="AL98">
        <v>31</v>
      </c>
      <c r="AM98">
        <v>222</v>
      </c>
      <c r="AN98">
        <v>16</v>
      </c>
      <c r="AO98">
        <v>213</v>
      </c>
      <c r="AP98">
        <v>161.6</v>
      </c>
      <c r="AQ98">
        <v>9466</v>
      </c>
      <c r="AR98">
        <v>877.5</v>
      </c>
      <c r="AS98">
        <v>8301</v>
      </c>
      <c r="AT98">
        <v>2347.1999999999998</v>
      </c>
      <c r="AU98">
        <v>3579</v>
      </c>
    </row>
    <row r="99" spans="1:47" x14ac:dyDescent="0.25">
      <c r="A99" s="1">
        <v>44006</v>
      </c>
      <c r="B99" t="s">
        <v>16</v>
      </c>
      <c r="C99">
        <v>46</v>
      </c>
      <c r="D99">
        <f t="shared" si="48"/>
        <v>44.571428571428569</v>
      </c>
      <c r="F99" s="1">
        <v>44006</v>
      </c>
      <c r="G99" t="s">
        <v>16</v>
      </c>
      <c r="H99">
        <v>51</v>
      </c>
      <c r="I99">
        <f t="shared" si="49"/>
        <v>45.714285714285715</v>
      </c>
      <c r="L99" s="9">
        <f t="shared" si="50"/>
        <v>0.625</v>
      </c>
      <c r="M99" s="9">
        <f t="shared" si="51"/>
        <v>0.58333333333333337</v>
      </c>
      <c r="N99" s="9">
        <f t="shared" si="52"/>
        <v>0.59935897435897445</v>
      </c>
      <c r="O99" s="10">
        <f t="shared" si="53"/>
        <v>0.63141025641025639</v>
      </c>
      <c r="P99" s="11">
        <f t="shared" si="54"/>
        <v>0.625</v>
      </c>
      <c r="Q99" s="9">
        <f t="shared" si="55"/>
        <v>0.55128205128205132</v>
      </c>
      <c r="R99" s="9">
        <f t="shared" si="56"/>
        <v>0.55128205128205132</v>
      </c>
      <c r="S99" s="9">
        <f t="shared" si="57"/>
        <v>0.57051282051282048</v>
      </c>
      <c r="T99" s="9">
        <f t="shared" si="58"/>
        <v>0.57371794871794879</v>
      </c>
      <c r="V99">
        <f t="shared" si="59"/>
        <v>0.59009971509971515</v>
      </c>
      <c r="X99">
        <f t="shared" si="60"/>
        <v>1.2180298861210507E-3</v>
      </c>
      <c r="Y99">
        <f t="shared" si="61"/>
        <v>4.5783922208423808E-5</v>
      </c>
      <c r="Z99">
        <f t="shared" si="62"/>
        <v>8.5733882030179093E-5</v>
      </c>
      <c r="AA99">
        <f t="shared" si="63"/>
        <v>1.7065608233699341E-3</v>
      </c>
      <c r="AB99" s="3">
        <f t="shared" si="64"/>
        <v>1.2180298861210507E-3</v>
      </c>
      <c r="AC99">
        <f t="shared" si="65"/>
        <v>1.5068110242611676E-3</v>
      </c>
      <c r="AD99">
        <f t="shared" si="66"/>
        <v>1.5068110242611676E-3</v>
      </c>
      <c r="AE99">
        <f t="shared" si="67"/>
        <v>3.8364643955812353E-4</v>
      </c>
      <c r="AF99">
        <f t="shared" si="68"/>
        <v>2.6836226978677052E-4</v>
      </c>
      <c r="AI99">
        <v>3.6</v>
      </c>
      <c r="AJ99">
        <v>477</v>
      </c>
      <c r="AK99">
        <v>77</v>
      </c>
      <c r="AL99">
        <v>31</v>
      </c>
      <c r="AM99">
        <v>222</v>
      </c>
      <c r="AN99">
        <v>16.2</v>
      </c>
      <c r="AO99">
        <v>215</v>
      </c>
      <c r="AP99">
        <v>162</v>
      </c>
      <c r="AQ99">
        <v>9489</v>
      </c>
      <c r="AR99">
        <v>879.3</v>
      </c>
      <c r="AS99">
        <v>8318</v>
      </c>
      <c r="AT99">
        <v>2353.1</v>
      </c>
      <c r="AU99">
        <v>3588</v>
      </c>
    </row>
    <row r="100" spans="1:47" x14ac:dyDescent="0.25">
      <c r="A100" s="1">
        <v>44007</v>
      </c>
      <c r="B100" t="s">
        <v>16</v>
      </c>
      <c r="C100">
        <v>57</v>
      </c>
      <c r="D100">
        <f t="shared" si="48"/>
        <v>43.857142857142854</v>
      </c>
      <c r="F100" s="1">
        <v>44007</v>
      </c>
      <c r="G100" t="s">
        <v>16</v>
      </c>
      <c r="H100">
        <v>47</v>
      </c>
      <c r="I100">
        <f t="shared" si="49"/>
        <v>44.714285714285715</v>
      </c>
      <c r="L100" s="9">
        <f t="shared" si="50"/>
        <v>0.59283387622149841</v>
      </c>
      <c r="M100" s="9">
        <f t="shared" si="51"/>
        <v>0.60912052117263848</v>
      </c>
      <c r="N100" s="9">
        <f t="shared" si="52"/>
        <v>0.64169381107491863</v>
      </c>
      <c r="O100" s="10">
        <f t="shared" si="53"/>
        <v>0.6351791530944626</v>
      </c>
      <c r="P100" s="11">
        <f t="shared" si="54"/>
        <v>0.56026058631921827</v>
      </c>
      <c r="Q100" s="9">
        <f t="shared" si="55"/>
        <v>0.56026058631921827</v>
      </c>
      <c r="R100" s="9">
        <f t="shared" si="56"/>
        <v>0.57980456026058635</v>
      </c>
      <c r="S100" s="9">
        <f t="shared" si="57"/>
        <v>0.58306188925081437</v>
      </c>
      <c r="T100" s="9">
        <f t="shared" si="58"/>
        <v>0.56026058631921827</v>
      </c>
      <c r="V100">
        <f t="shared" si="59"/>
        <v>0.59138617444806374</v>
      </c>
      <c r="X100">
        <f t="shared" si="60"/>
        <v>2.0958404248058976E-6</v>
      </c>
      <c r="Y100">
        <f t="shared" si="61"/>
        <v>3.14507053747435E-4</v>
      </c>
      <c r="Z100">
        <f t="shared" si="62"/>
        <v>2.5308583029796717E-3</v>
      </c>
      <c r="AA100">
        <f t="shared" si="63"/>
        <v>1.9178249787239466E-3</v>
      </c>
      <c r="AB100" s="3">
        <f t="shared" si="64"/>
        <v>9.6880223636652612E-4</v>
      </c>
      <c r="AC100">
        <f t="shared" si="65"/>
        <v>9.6880223636652612E-4</v>
      </c>
      <c r="AD100">
        <f t="shared" si="66"/>
        <v>1.3413378718757745E-4</v>
      </c>
      <c r="AE100">
        <f t="shared" si="67"/>
        <v>6.9293724045144982E-5</v>
      </c>
      <c r="AF100">
        <f t="shared" si="68"/>
        <v>9.6880223636652612E-4</v>
      </c>
      <c r="AI100">
        <v>3.5</v>
      </c>
      <c r="AJ100">
        <v>439</v>
      </c>
      <c r="AK100">
        <v>67</v>
      </c>
      <c r="AL100">
        <v>31.4</v>
      </c>
      <c r="AM100">
        <v>225</v>
      </c>
      <c r="AN100">
        <v>16.399999999999999</v>
      </c>
      <c r="AO100">
        <v>218</v>
      </c>
      <c r="AP100">
        <v>162.30000000000001</v>
      </c>
      <c r="AQ100">
        <v>9504</v>
      </c>
      <c r="AR100">
        <v>881.1</v>
      </c>
      <c r="AS100">
        <v>8335</v>
      </c>
      <c r="AT100">
        <v>2359</v>
      </c>
      <c r="AU100">
        <v>3597</v>
      </c>
    </row>
    <row r="101" spans="1:47" x14ac:dyDescent="0.25">
      <c r="A101" s="1">
        <v>44008</v>
      </c>
      <c r="B101" t="s">
        <v>16</v>
      </c>
      <c r="C101">
        <v>48</v>
      </c>
      <c r="D101">
        <f t="shared" si="48"/>
        <v>44.714285714285715</v>
      </c>
      <c r="F101" s="1">
        <v>44008</v>
      </c>
      <c r="G101" t="s">
        <v>16</v>
      </c>
      <c r="H101">
        <v>39</v>
      </c>
      <c r="I101">
        <f t="shared" si="49"/>
        <v>39</v>
      </c>
      <c r="L101" s="9">
        <f t="shared" si="50"/>
        <v>0.597444089456869</v>
      </c>
      <c r="M101" s="9">
        <f t="shared" si="51"/>
        <v>0.62939297124600635</v>
      </c>
      <c r="N101" s="9">
        <f t="shared" si="52"/>
        <v>0.6230031948881789</v>
      </c>
      <c r="O101" s="10">
        <f t="shared" si="53"/>
        <v>0.54952076677316297</v>
      </c>
      <c r="P101" s="11">
        <f t="shared" si="54"/>
        <v>0.54952076677316297</v>
      </c>
      <c r="Q101" s="9">
        <f t="shared" si="55"/>
        <v>0.56869009584664532</v>
      </c>
      <c r="R101" s="9">
        <f t="shared" si="56"/>
        <v>0.5718849840255591</v>
      </c>
      <c r="S101" s="9">
        <f t="shared" si="57"/>
        <v>0.54952076677316297</v>
      </c>
      <c r="T101" s="9">
        <f t="shared" si="58"/>
        <v>0.51118210862619806</v>
      </c>
      <c r="V101">
        <f t="shared" si="59"/>
        <v>0.57223997160099394</v>
      </c>
      <c r="X101">
        <f t="shared" si="60"/>
        <v>6.3524755689284024E-4</v>
      </c>
      <c r="Y101">
        <f t="shared" si="61"/>
        <v>3.2664653684227893E-3</v>
      </c>
      <c r="Z101">
        <f t="shared" si="62"/>
        <v>2.5769048385045979E-3</v>
      </c>
      <c r="AA101">
        <f t="shared" si="63"/>
        <v>5.1616226800893777E-4</v>
      </c>
      <c r="AB101" s="3">
        <f t="shared" si="64"/>
        <v>5.1616226800893777E-4</v>
      </c>
      <c r="AC101">
        <f t="shared" si="65"/>
        <v>1.2601617871312179E-5</v>
      </c>
      <c r="AD101">
        <f t="shared" si="66"/>
        <v>1.2601617871310602E-7</v>
      </c>
      <c r="AE101">
        <f t="shared" si="67"/>
        <v>5.1616226800893777E-4</v>
      </c>
      <c r="AF101">
        <f t="shared" si="68"/>
        <v>3.7280626310489486E-3</v>
      </c>
      <c r="AI101">
        <v>3.4</v>
      </c>
      <c r="AJ101">
        <v>423</v>
      </c>
      <c r="AK101">
        <v>67</v>
      </c>
      <c r="AL101">
        <v>31.7</v>
      </c>
      <c r="AM101">
        <v>227</v>
      </c>
      <c r="AN101">
        <v>16.399999999999999</v>
      </c>
      <c r="AO101">
        <v>218</v>
      </c>
      <c r="AP101">
        <v>162.6</v>
      </c>
      <c r="AQ101">
        <v>9522</v>
      </c>
      <c r="AR101">
        <v>882.4</v>
      </c>
      <c r="AS101">
        <v>8347</v>
      </c>
      <c r="AT101">
        <v>2363.6</v>
      </c>
      <c r="AU101">
        <v>3604</v>
      </c>
    </row>
    <row r="102" spans="1:47" x14ac:dyDescent="0.25">
      <c r="A102" s="1">
        <v>44009</v>
      </c>
      <c r="B102" t="s">
        <v>16</v>
      </c>
      <c r="C102">
        <v>32</v>
      </c>
      <c r="D102">
        <f t="shared" si="48"/>
        <v>45</v>
      </c>
      <c r="F102" s="1">
        <v>44009</v>
      </c>
      <c r="G102" t="s">
        <v>16</v>
      </c>
      <c r="H102">
        <v>29</v>
      </c>
      <c r="I102">
        <f t="shared" si="49"/>
        <v>33.142857142857146</v>
      </c>
      <c r="L102" s="9">
        <f t="shared" si="50"/>
        <v>0.6253968253968254</v>
      </c>
      <c r="M102" s="9">
        <f t="shared" si="51"/>
        <v>0.61904761904761907</v>
      </c>
      <c r="N102" s="9">
        <f t="shared" si="52"/>
        <v>0.54603174603174609</v>
      </c>
      <c r="O102" s="10">
        <f t="shared" si="53"/>
        <v>0.54603174603174609</v>
      </c>
      <c r="P102" s="11">
        <f t="shared" si="54"/>
        <v>0.56507936507936507</v>
      </c>
      <c r="Q102" s="9">
        <f t="shared" si="55"/>
        <v>0.56825396825396823</v>
      </c>
      <c r="R102" s="9">
        <f t="shared" si="56"/>
        <v>0.54603174603174609</v>
      </c>
      <c r="S102" s="9">
        <f t="shared" si="57"/>
        <v>0.50793650793650791</v>
      </c>
      <c r="T102" s="9">
        <f t="shared" si="58"/>
        <v>0.48571428571428571</v>
      </c>
      <c r="V102">
        <f t="shared" si="59"/>
        <v>0.55661375661375656</v>
      </c>
      <c r="X102">
        <f t="shared" si="60"/>
        <v>4.7311105512163783E-3</v>
      </c>
      <c r="Y102">
        <f t="shared" si="61"/>
        <v>3.8979871784104681E-3</v>
      </c>
      <c r="Z102">
        <f t="shared" si="62"/>
        <v>1.1197894795778157E-4</v>
      </c>
      <c r="AA102">
        <f t="shared" si="63"/>
        <v>1.1197894795778157E-4</v>
      </c>
      <c r="AB102" s="3">
        <f t="shared" si="64"/>
        <v>7.1666526692982469E-5</v>
      </c>
      <c r="AC102">
        <f t="shared" si="65"/>
        <v>1.3549452702891931E-4</v>
      </c>
      <c r="AD102">
        <f t="shared" si="66"/>
        <v>1.1197894795778157E-4</v>
      </c>
      <c r="AE102">
        <f t="shared" si="67"/>
        <v>2.3694745387867057E-3</v>
      </c>
      <c r="AF102">
        <f t="shared" si="68"/>
        <v>5.0267349738249137E-3</v>
      </c>
      <c r="AI102">
        <v>3.6</v>
      </c>
      <c r="AJ102">
        <v>408</v>
      </c>
      <c r="AK102">
        <v>62</v>
      </c>
      <c r="AL102">
        <v>32.1</v>
      </c>
      <c r="AM102">
        <v>230</v>
      </c>
      <c r="AN102">
        <v>16.399999999999999</v>
      </c>
      <c r="AO102">
        <v>218</v>
      </c>
      <c r="AP102">
        <v>162.80000000000001</v>
      </c>
      <c r="AQ102">
        <v>9535</v>
      </c>
      <c r="AR102">
        <v>883.2</v>
      </c>
      <c r="AS102">
        <v>8355</v>
      </c>
      <c r="AT102">
        <v>2366.9</v>
      </c>
      <c r="AU102">
        <v>3609</v>
      </c>
    </row>
    <row r="103" spans="1:47" x14ac:dyDescent="0.25">
      <c r="A103" s="1">
        <v>44010</v>
      </c>
      <c r="B103" t="s">
        <v>16</v>
      </c>
      <c r="C103">
        <v>22</v>
      </c>
      <c r="D103">
        <f t="shared" si="48"/>
        <v>44.428571428571431</v>
      </c>
      <c r="F103" s="1">
        <v>44010</v>
      </c>
      <c r="G103" t="s">
        <v>16</v>
      </c>
      <c r="H103">
        <v>18</v>
      </c>
      <c r="I103">
        <f t="shared" si="49"/>
        <v>33.428571428571431</v>
      </c>
      <c r="L103" s="9">
        <f t="shared" si="50"/>
        <v>0.62700964630225076</v>
      </c>
      <c r="M103" s="9">
        <f t="shared" si="51"/>
        <v>0.55305466237942125</v>
      </c>
      <c r="N103" s="9">
        <f t="shared" si="52"/>
        <v>0.55305466237942125</v>
      </c>
      <c r="O103" s="10">
        <f t="shared" si="53"/>
        <v>0.57234726688102888</v>
      </c>
      <c r="P103" s="11">
        <f t="shared" si="54"/>
        <v>0.57556270096463025</v>
      </c>
      <c r="Q103" s="9">
        <f t="shared" si="55"/>
        <v>0.55305466237942125</v>
      </c>
      <c r="R103" s="9">
        <f t="shared" si="56"/>
        <v>0.51446945337620575</v>
      </c>
      <c r="S103" s="9">
        <f t="shared" si="57"/>
        <v>0.49196141479099675</v>
      </c>
      <c r="T103" s="9">
        <f t="shared" si="58"/>
        <v>0.4662379421221865</v>
      </c>
      <c r="V103">
        <f t="shared" si="59"/>
        <v>0.54519471239728468</v>
      </c>
      <c r="X103">
        <f t="shared" si="60"/>
        <v>6.6936834098739687E-3</v>
      </c>
      <c r="Y103">
        <f t="shared" si="61"/>
        <v>6.1778813721688694E-5</v>
      </c>
      <c r="Z103">
        <f t="shared" si="62"/>
        <v>6.1778813721688694E-5</v>
      </c>
      <c r="AA103">
        <f t="shared" si="63"/>
        <v>7.372612149926976E-4</v>
      </c>
      <c r="AB103" s="3">
        <f t="shared" si="64"/>
        <v>9.2221472962643141E-4</v>
      </c>
      <c r="AC103">
        <f t="shared" si="65"/>
        <v>6.1778813721688694E-5</v>
      </c>
      <c r="AD103">
        <f t="shared" si="66"/>
        <v>9.4404154191239165E-4</v>
      </c>
      <c r="AE103">
        <f t="shared" si="67"/>
        <v>2.8337839740396192E-3</v>
      </c>
      <c r="AF103">
        <f t="shared" si="68"/>
        <v>6.2341715722746271E-3</v>
      </c>
      <c r="AI103">
        <v>3.5</v>
      </c>
      <c r="AJ103">
        <v>392</v>
      </c>
      <c r="AK103">
        <v>63</v>
      </c>
      <c r="AL103">
        <v>32.1</v>
      </c>
      <c r="AM103">
        <v>230</v>
      </c>
      <c r="AN103">
        <v>16.399999999999999</v>
      </c>
      <c r="AO103">
        <v>218</v>
      </c>
      <c r="AP103">
        <v>162.9</v>
      </c>
      <c r="AQ103">
        <v>9542</v>
      </c>
      <c r="AR103">
        <v>884</v>
      </c>
      <c r="AS103">
        <v>8362</v>
      </c>
      <c r="AT103">
        <v>2369.5</v>
      </c>
      <c r="AU103">
        <v>3613</v>
      </c>
    </row>
    <row r="104" spans="1:47" x14ac:dyDescent="0.25">
      <c r="A104" s="1">
        <v>44011</v>
      </c>
      <c r="B104" t="s">
        <v>16</v>
      </c>
      <c r="C104">
        <v>58</v>
      </c>
      <c r="D104">
        <f t="shared" si="48"/>
        <v>42</v>
      </c>
      <c r="F104" s="1">
        <v>44011</v>
      </c>
      <c r="G104" t="s">
        <v>16</v>
      </c>
      <c r="H104">
        <v>20</v>
      </c>
      <c r="I104">
        <f t="shared" si="49"/>
        <v>30.571428571428573</v>
      </c>
      <c r="L104" s="9">
        <f t="shared" si="50"/>
        <v>0.58503401360544216</v>
      </c>
      <c r="M104" s="9">
        <f t="shared" si="51"/>
        <v>0.58503401360544216</v>
      </c>
      <c r="N104" s="9">
        <f t="shared" si="52"/>
        <v>0.60544217687074831</v>
      </c>
      <c r="O104" s="10">
        <f t="shared" si="53"/>
        <v>0.608843537414966</v>
      </c>
      <c r="P104" s="11">
        <f t="shared" si="54"/>
        <v>0.58503401360544216</v>
      </c>
      <c r="Q104" s="9">
        <f t="shared" si="55"/>
        <v>0.54421768707482998</v>
      </c>
      <c r="R104" s="9">
        <f t="shared" si="56"/>
        <v>0.52040816326530615</v>
      </c>
      <c r="S104" s="9">
        <f t="shared" si="57"/>
        <v>0.49319727891156467</v>
      </c>
      <c r="T104" s="9">
        <f t="shared" si="58"/>
        <v>0.48299319727891155</v>
      </c>
      <c r="V104">
        <f t="shared" si="59"/>
        <v>0.55668934240362811</v>
      </c>
      <c r="X104">
        <f t="shared" si="60"/>
        <v>8.0342038553894691E-4</v>
      </c>
      <c r="Y104">
        <f t="shared" si="61"/>
        <v>8.0342038553894691E-4</v>
      </c>
      <c r="Z104">
        <f t="shared" si="62"/>
        <v>2.3768388685784232E-3</v>
      </c>
      <c r="AA104">
        <f t="shared" si="63"/>
        <v>2.7200600572806618E-3</v>
      </c>
      <c r="AB104" s="3">
        <f t="shared" si="64"/>
        <v>8.0342038553894691E-4</v>
      </c>
      <c r="AC104">
        <f t="shared" si="65"/>
        <v>1.5554218664033868E-4</v>
      </c>
      <c r="AD104">
        <f t="shared" si="66"/>
        <v>1.3163239596670087E-3</v>
      </c>
      <c r="AE104">
        <f t="shared" si="67"/>
        <v>4.0312421264802143E-3</v>
      </c>
      <c r="AF104">
        <f t="shared" si="68"/>
        <v>5.4311218062432845E-3</v>
      </c>
      <c r="AI104">
        <v>3</v>
      </c>
      <c r="AJ104">
        <v>398</v>
      </c>
      <c r="AK104">
        <v>62</v>
      </c>
      <c r="AL104">
        <v>32.4</v>
      </c>
      <c r="AM104">
        <v>232</v>
      </c>
      <c r="AN104">
        <v>16.399999999999999</v>
      </c>
      <c r="AO104">
        <v>218</v>
      </c>
      <c r="AP104">
        <v>163.1</v>
      </c>
      <c r="AQ104">
        <v>9549</v>
      </c>
      <c r="AR104">
        <v>885</v>
      </c>
      <c r="AS104">
        <v>8372</v>
      </c>
      <c r="AT104">
        <v>2370.1</v>
      </c>
      <c r="AU104">
        <v>3614</v>
      </c>
    </row>
    <row r="105" spans="1:47" x14ac:dyDescent="0.25">
      <c r="A105" s="1">
        <v>44012</v>
      </c>
      <c r="B105" t="s">
        <v>16</v>
      </c>
      <c r="C105">
        <v>52</v>
      </c>
      <c r="D105">
        <f t="shared" si="48"/>
        <v>40.571428571428569</v>
      </c>
      <c r="F105" s="1">
        <v>44012</v>
      </c>
      <c r="G105" t="s">
        <v>16</v>
      </c>
      <c r="H105">
        <v>28</v>
      </c>
      <c r="I105">
        <f t="shared" si="49"/>
        <v>27.857142857142858</v>
      </c>
      <c r="L105" s="9">
        <f t="shared" si="50"/>
        <v>0.60563380281690149</v>
      </c>
      <c r="M105" s="9">
        <f t="shared" si="51"/>
        <v>0.62676056338028163</v>
      </c>
      <c r="N105" s="9">
        <f t="shared" si="52"/>
        <v>0.63028169014084512</v>
      </c>
      <c r="O105" s="10">
        <f t="shared" si="53"/>
        <v>0.60563380281690149</v>
      </c>
      <c r="P105" s="11">
        <f t="shared" si="54"/>
        <v>0.56338028169014087</v>
      </c>
      <c r="Q105" s="9">
        <f t="shared" si="55"/>
        <v>0.53873239436619724</v>
      </c>
      <c r="R105" s="9">
        <f t="shared" si="56"/>
        <v>0.51056338028169024</v>
      </c>
      <c r="S105" s="9">
        <f t="shared" si="57"/>
        <v>0.5</v>
      </c>
      <c r="T105" s="9">
        <f t="shared" si="58"/>
        <v>0.471830985915493</v>
      </c>
      <c r="V105">
        <f t="shared" si="59"/>
        <v>0.56142410015649458</v>
      </c>
      <c r="X105">
        <f t="shared" si="60"/>
        <v>1.9544978093215901E-3</v>
      </c>
      <c r="Y105">
        <f t="shared" si="61"/>
        <v>4.2688534265932785E-3</v>
      </c>
      <c r="Z105">
        <f t="shared" si="62"/>
        <v>4.7413676984529324E-3</v>
      </c>
      <c r="AA105">
        <f t="shared" si="63"/>
        <v>1.9544978093215901E-3</v>
      </c>
      <c r="AB105" s="3">
        <f t="shared" si="64"/>
        <v>3.8266461925787715E-6</v>
      </c>
      <c r="AC105">
        <f t="shared" si="65"/>
        <v>5.1491351167341358E-4</v>
      </c>
      <c r="AD105">
        <f t="shared" si="66"/>
        <v>2.586812826183317E-3</v>
      </c>
      <c r="AE105">
        <f t="shared" si="67"/>
        <v>3.772920080035077E-3</v>
      </c>
      <c r="AF105">
        <f t="shared" si="68"/>
        <v>8.026926119401161E-3</v>
      </c>
      <c r="AI105">
        <v>2.6</v>
      </c>
      <c r="AJ105">
        <v>386</v>
      </c>
      <c r="AK105">
        <v>66</v>
      </c>
      <c r="AL105">
        <v>32.799999999999997</v>
      </c>
      <c r="AM105">
        <v>235</v>
      </c>
      <c r="AN105">
        <v>16.399999999999999</v>
      </c>
      <c r="AO105">
        <v>218</v>
      </c>
      <c r="AP105">
        <v>163.19999999999999</v>
      </c>
      <c r="AQ105">
        <v>9560</v>
      </c>
      <c r="AR105">
        <v>885.9</v>
      </c>
      <c r="AS105">
        <v>8380</v>
      </c>
      <c r="AT105">
        <v>2374.1</v>
      </c>
      <c r="AU105">
        <v>3620</v>
      </c>
    </row>
    <row r="106" spans="1:47" x14ac:dyDescent="0.25">
      <c r="A106" s="1">
        <v>44013</v>
      </c>
      <c r="B106" t="s">
        <v>16</v>
      </c>
      <c r="C106">
        <v>42</v>
      </c>
      <c r="D106">
        <f t="shared" si="48"/>
        <v>40.571428571428569</v>
      </c>
      <c r="F106" s="1">
        <v>44013</v>
      </c>
      <c r="G106" t="s">
        <v>16</v>
      </c>
      <c r="H106">
        <v>53</v>
      </c>
      <c r="I106">
        <f t="shared" si="49"/>
        <v>26</v>
      </c>
      <c r="L106" s="9">
        <f t="shared" si="50"/>
        <v>0.62676056338028163</v>
      </c>
      <c r="M106" s="9">
        <f t="shared" si="51"/>
        <v>0.63028169014084512</v>
      </c>
      <c r="N106" s="9">
        <f t="shared" si="52"/>
        <v>0.60563380281690149</v>
      </c>
      <c r="O106" s="10">
        <f t="shared" si="53"/>
        <v>0.56338028169014087</v>
      </c>
      <c r="P106" s="11">
        <f t="shared" si="54"/>
        <v>0.53873239436619724</v>
      </c>
      <c r="Q106" s="9">
        <f t="shared" si="55"/>
        <v>0.51056338028169024</v>
      </c>
      <c r="R106" s="9">
        <f t="shared" si="56"/>
        <v>0.5</v>
      </c>
      <c r="S106" s="9">
        <f t="shared" si="57"/>
        <v>0.471830985915493</v>
      </c>
      <c r="T106" s="9">
        <f t="shared" si="58"/>
        <v>0.42957746478873238</v>
      </c>
      <c r="V106">
        <f t="shared" si="59"/>
        <v>0.54186228482003118</v>
      </c>
      <c r="X106">
        <f t="shared" si="60"/>
        <v>7.2077177024938814E-3</v>
      </c>
      <c r="Y106">
        <f t="shared" si="61"/>
        <v>7.8179912372863796E-3</v>
      </c>
      <c r="Z106">
        <f t="shared" si="62"/>
        <v>4.0668065076251538E-3</v>
      </c>
      <c r="AA106">
        <f t="shared" si="63"/>
        <v>4.6302418930205041E-4</v>
      </c>
      <c r="AB106" s="3">
        <f t="shared" si="64"/>
        <v>9.796214253000821E-6</v>
      </c>
      <c r="AC106">
        <f t="shared" si="65"/>
        <v>9.7962142530017937E-4</v>
      </c>
      <c r="AD106">
        <f t="shared" si="66"/>
        <v>1.7524508903534132E-3</v>
      </c>
      <c r="AE106">
        <f t="shared" si="67"/>
        <v>4.904382826256771E-3</v>
      </c>
      <c r="AF106">
        <f t="shared" si="68"/>
        <v>1.2607880809461161E-2</v>
      </c>
      <c r="AI106">
        <v>2.6</v>
      </c>
      <c r="AJ106">
        <v>334</v>
      </c>
      <c r="AK106">
        <v>59</v>
      </c>
      <c r="AL106">
        <v>33.9</v>
      </c>
      <c r="AM106">
        <v>243</v>
      </c>
      <c r="AN106">
        <v>16.8</v>
      </c>
      <c r="AO106">
        <v>223</v>
      </c>
      <c r="AP106">
        <v>163.5</v>
      </c>
      <c r="AQ106">
        <v>9578</v>
      </c>
      <c r="AR106">
        <v>887.3</v>
      </c>
      <c r="AS106">
        <v>8394</v>
      </c>
      <c r="AT106">
        <v>2379.3000000000002</v>
      </c>
      <c r="AU106">
        <v>3628</v>
      </c>
    </row>
    <row r="107" spans="1:47" x14ac:dyDescent="0.25">
      <c r="A107" s="1">
        <v>44014</v>
      </c>
      <c r="B107" t="s">
        <v>16</v>
      </c>
      <c r="C107">
        <v>40</v>
      </c>
      <c r="D107">
        <f t="shared" si="48"/>
        <v>44.714285714285715</v>
      </c>
      <c r="F107" s="1">
        <v>44014</v>
      </c>
      <c r="G107" t="s">
        <v>16</v>
      </c>
      <c r="H107">
        <v>27</v>
      </c>
      <c r="I107">
        <f t="shared" si="49"/>
        <v>26.714285714285715</v>
      </c>
      <c r="L107" s="9">
        <f t="shared" si="50"/>
        <v>0.5718849840255591</v>
      </c>
      <c r="M107" s="9">
        <f t="shared" si="51"/>
        <v>0.54952076677316297</v>
      </c>
      <c r="N107" s="9">
        <f t="shared" si="52"/>
        <v>0.51118210862619806</v>
      </c>
      <c r="O107" s="10">
        <f t="shared" si="53"/>
        <v>0.48881789137380194</v>
      </c>
      <c r="P107" s="11">
        <f t="shared" si="54"/>
        <v>0.46325878594249204</v>
      </c>
      <c r="Q107" s="9">
        <f t="shared" si="55"/>
        <v>0.45367412140575075</v>
      </c>
      <c r="R107" s="9">
        <f t="shared" si="56"/>
        <v>0.42811501597444085</v>
      </c>
      <c r="S107" s="9">
        <f t="shared" si="57"/>
        <v>0.38977635782747599</v>
      </c>
      <c r="T107" s="9">
        <f t="shared" si="58"/>
        <v>0.36102236421725237</v>
      </c>
      <c r="V107">
        <f t="shared" si="59"/>
        <v>0.46858359957401485</v>
      </c>
      <c r="X107">
        <f t="shared" si="60"/>
        <v>1.0671176029605746E-2</v>
      </c>
      <c r="Y107">
        <f t="shared" si="61"/>
        <v>6.5508250342228578E-3</v>
      </c>
      <c r="Z107">
        <f t="shared" si="62"/>
        <v>1.8146329734689349E-3</v>
      </c>
      <c r="AA107">
        <f t="shared" si="63"/>
        <v>4.0942656463893089E-4</v>
      </c>
      <c r="AB107" s="3">
        <f t="shared" si="64"/>
        <v>2.8353640210451219E-5</v>
      </c>
      <c r="AC107">
        <f t="shared" si="65"/>
        <v>2.2229253924994384E-4</v>
      </c>
      <c r="AD107">
        <f t="shared" si="66"/>
        <v>1.6377062585557101E-3</v>
      </c>
      <c r="AE107">
        <f t="shared" si="67"/>
        <v>6.2105813516974175E-3</v>
      </c>
      <c r="AF107">
        <f t="shared" si="68"/>
        <v>1.1569419351472852E-2</v>
      </c>
      <c r="AI107">
        <v>2.4</v>
      </c>
      <c r="AJ107">
        <v>320</v>
      </c>
      <c r="AK107">
        <v>54</v>
      </c>
      <c r="AL107">
        <v>33.9</v>
      </c>
      <c r="AM107">
        <v>243</v>
      </c>
      <c r="AN107">
        <v>16.8</v>
      </c>
      <c r="AO107">
        <v>224</v>
      </c>
      <c r="AP107">
        <v>163.80000000000001</v>
      </c>
      <c r="AQ107">
        <v>9593</v>
      </c>
      <c r="AR107">
        <v>888.4</v>
      </c>
      <c r="AS107">
        <v>8404</v>
      </c>
      <c r="AT107">
        <v>2380</v>
      </c>
      <c r="AU107">
        <v>3629</v>
      </c>
    </row>
    <row r="108" spans="1:47" x14ac:dyDescent="0.25">
      <c r="A108" s="1">
        <v>44015</v>
      </c>
      <c r="B108" t="s">
        <v>16</v>
      </c>
      <c r="C108">
        <v>38</v>
      </c>
      <c r="D108">
        <f t="shared" si="48"/>
        <v>44.285714285714285</v>
      </c>
      <c r="F108" s="1">
        <v>44015</v>
      </c>
      <c r="G108" t="s">
        <v>16</v>
      </c>
      <c r="H108">
        <v>20</v>
      </c>
      <c r="I108">
        <f t="shared" si="49"/>
        <v>28.142857142857142</v>
      </c>
      <c r="L108" s="9">
        <f t="shared" si="50"/>
        <v>0.55483870967741944</v>
      </c>
      <c r="M108" s="9">
        <f t="shared" si="51"/>
        <v>0.5161290322580645</v>
      </c>
      <c r="N108" s="9">
        <f t="shared" si="52"/>
        <v>0.49354838709677423</v>
      </c>
      <c r="O108" s="10">
        <f t="shared" si="53"/>
        <v>0.467741935483871</v>
      </c>
      <c r="P108" s="11">
        <f t="shared" si="54"/>
        <v>0.45806451612903226</v>
      </c>
      <c r="Q108" s="9">
        <f t="shared" si="55"/>
        <v>0.43225806451612903</v>
      </c>
      <c r="R108" s="9">
        <f t="shared" si="56"/>
        <v>0.39354838709677414</v>
      </c>
      <c r="S108" s="9">
        <f t="shared" si="57"/>
        <v>0.36451612903225805</v>
      </c>
      <c r="T108" s="9">
        <f t="shared" si="58"/>
        <v>0.35161290322580646</v>
      </c>
      <c r="V108">
        <f t="shared" si="59"/>
        <v>0.44802867383512546</v>
      </c>
      <c r="X108">
        <f t="shared" si="60"/>
        <v>1.1408383756632124E-2</v>
      </c>
      <c r="Y108">
        <f t="shared" si="61"/>
        <v>4.6376588173327651E-3</v>
      </c>
      <c r="Z108">
        <f t="shared" si="62"/>
        <v>2.0720442954227235E-3</v>
      </c>
      <c r="AA108">
        <f t="shared" si="63"/>
        <v>3.8861268483190168E-4</v>
      </c>
      <c r="AB108" s="3">
        <f t="shared" si="64"/>
        <v>1.007181305481686E-4</v>
      </c>
      <c r="AC108">
        <f t="shared" si="65"/>
        <v>2.4871211829241709E-4</v>
      </c>
      <c r="AD108">
        <f t="shared" si="66"/>
        <v>2.9681016430929781E-3</v>
      </c>
      <c r="AE108">
        <f t="shared" si="67"/>
        <v>6.9743451394509359E-3</v>
      </c>
      <c r="AF108">
        <f t="shared" si="68"/>
        <v>9.2960008221888209E-3</v>
      </c>
      <c r="AI108">
        <v>2.2000000000000002</v>
      </c>
      <c r="AJ108">
        <v>316</v>
      </c>
      <c r="AK108">
        <v>51</v>
      </c>
      <c r="AL108">
        <v>33.9</v>
      </c>
      <c r="AM108">
        <v>243</v>
      </c>
      <c r="AN108">
        <v>16.899999999999999</v>
      </c>
      <c r="AO108">
        <v>225</v>
      </c>
      <c r="AP108">
        <v>164</v>
      </c>
      <c r="AQ108">
        <v>9604</v>
      </c>
      <c r="AR108">
        <v>889.2</v>
      </c>
      <c r="AS108">
        <v>8412</v>
      </c>
      <c r="AT108">
        <v>2380</v>
      </c>
      <c r="AU108">
        <v>3629</v>
      </c>
    </row>
    <row r="109" spans="1:47" x14ac:dyDescent="0.25">
      <c r="A109" s="1">
        <v>44016</v>
      </c>
      <c r="B109" t="s">
        <v>16</v>
      </c>
      <c r="C109">
        <v>32</v>
      </c>
      <c r="D109">
        <f t="shared" si="48"/>
        <v>45.571428571428569</v>
      </c>
      <c r="F109" s="1">
        <v>44016</v>
      </c>
      <c r="G109" t="s">
        <v>16</v>
      </c>
      <c r="H109">
        <v>16</v>
      </c>
      <c r="I109">
        <f t="shared" si="49"/>
        <v>27.857142857142858</v>
      </c>
      <c r="L109" s="9">
        <f t="shared" si="50"/>
        <v>0.50156739811912232</v>
      </c>
      <c r="M109" s="9">
        <f t="shared" si="51"/>
        <v>0.47962382445141072</v>
      </c>
      <c r="N109" s="9">
        <f t="shared" si="52"/>
        <v>0.45454545454545459</v>
      </c>
      <c r="O109" s="10">
        <f t="shared" si="53"/>
        <v>0.44514106583072099</v>
      </c>
      <c r="P109" s="11">
        <f t="shared" si="54"/>
        <v>0.42006269592476492</v>
      </c>
      <c r="Q109" s="9">
        <f t="shared" si="55"/>
        <v>0.38244514106583072</v>
      </c>
      <c r="R109" s="9">
        <f t="shared" si="56"/>
        <v>0.35423197492163011</v>
      </c>
      <c r="S109" s="9">
        <f t="shared" si="57"/>
        <v>0.34169278996865204</v>
      </c>
      <c r="T109" s="9">
        <f t="shared" si="58"/>
        <v>0.31661442006269597</v>
      </c>
      <c r="V109">
        <f t="shared" si="59"/>
        <v>0.41065830721003138</v>
      </c>
      <c r="X109">
        <f t="shared" si="60"/>
        <v>8.2644628099173608E-3</v>
      </c>
      <c r="Y109">
        <f t="shared" si="61"/>
        <v>4.7562425683709908E-3</v>
      </c>
      <c r="Z109">
        <f t="shared" si="62"/>
        <v>1.926081701241144E-3</v>
      </c>
      <c r="AA109">
        <f t="shared" si="63"/>
        <v>1.1890606420927438E-3</v>
      </c>
      <c r="AB109" s="3">
        <f t="shared" si="64"/>
        <v>8.844252709780749E-5</v>
      </c>
      <c r="AC109">
        <f t="shared" si="65"/>
        <v>7.9598274388027052E-4</v>
      </c>
      <c r="AD109">
        <f t="shared" si="66"/>
        <v>3.183930975521076E-3</v>
      </c>
      <c r="AE109">
        <f t="shared" si="67"/>
        <v>4.7562425683709908E-3</v>
      </c>
      <c r="AF109">
        <f t="shared" si="68"/>
        <v>8.8442527097807588E-3</v>
      </c>
      <c r="AI109">
        <v>2</v>
      </c>
      <c r="AJ109">
        <v>293</v>
      </c>
      <c r="AK109">
        <v>51</v>
      </c>
      <c r="AL109">
        <v>34</v>
      </c>
      <c r="AM109">
        <v>244</v>
      </c>
      <c r="AN109">
        <v>17</v>
      </c>
      <c r="AO109">
        <v>226</v>
      </c>
      <c r="AP109">
        <v>164.1</v>
      </c>
      <c r="AQ109">
        <v>9612</v>
      </c>
      <c r="AR109">
        <v>889.7</v>
      </c>
      <c r="AS109">
        <v>8416</v>
      </c>
      <c r="AT109">
        <v>2381.3000000000002</v>
      </c>
      <c r="AU109">
        <v>3631</v>
      </c>
    </row>
    <row r="110" spans="1:47" x14ac:dyDescent="0.25">
      <c r="A110" s="1">
        <v>44017</v>
      </c>
      <c r="B110" t="s">
        <v>16</v>
      </c>
      <c r="C110">
        <v>51</v>
      </c>
      <c r="D110">
        <f t="shared" si="48"/>
        <v>47.714285714285715</v>
      </c>
      <c r="F110" s="1">
        <v>44017</v>
      </c>
      <c r="G110" t="s">
        <v>16</v>
      </c>
      <c r="H110">
        <v>23</v>
      </c>
      <c r="I110">
        <f t="shared" si="49"/>
        <v>24.571428571428573</v>
      </c>
      <c r="L110" s="9">
        <f t="shared" si="50"/>
        <v>0.45808383233532934</v>
      </c>
      <c r="M110" s="9">
        <f t="shared" si="51"/>
        <v>0.43413173652694614</v>
      </c>
      <c r="N110" s="9">
        <f t="shared" si="52"/>
        <v>0.42514970059880236</v>
      </c>
      <c r="O110" s="10">
        <f t="shared" si="53"/>
        <v>0.40119760479041916</v>
      </c>
      <c r="P110" s="11">
        <f t="shared" si="54"/>
        <v>0.36526946107784425</v>
      </c>
      <c r="Q110" s="9">
        <f t="shared" si="55"/>
        <v>0.33832335329341318</v>
      </c>
      <c r="R110" s="9">
        <f t="shared" si="56"/>
        <v>0.32634730538922152</v>
      </c>
      <c r="S110" s="9">
        <f t="shared" si="57"/>
        <v>0.30239520958083832</v>
      </c>
      <c r="T110" s="9">
        <f t="shared" si="58"/>
        <v>0.26946107784431139</v>
      </c>
      <c r="V110">
        <f t="shared" si="59"/>
        <v>0.36892880904856956</v>
      </c>
      <c r="X110">
        <f t="shared" si="60"/>
        <v>7.9486181772626795E-3</v>
      </c>
      <c r="Y110">
        <f t="shared" si="61"/>
        <v>4.2514217517504362E-3</v>
      </c>
      <c r="Z110">
        <f t="shared" si="62"/>
        <v>3.1607886467030378E-3</v>
      </c>
      <c r="AA110">
        <f t="shared" si="63"/>
        <v>1.0412751786292107E-3</v>
      </c>
      <c r="AB110" s="3">
        <f t="shared" si="64"/>
        <v>1.3390827570851466E-5</v>
      </c>
      <c r="AC110">
        <f t="shared" si="65"/>
        <v>9.3669392198083515E-4</v>
      </c>
      <c r="AD110">
        <f t="shared" si="66"/>
        <v>1.8131844538910706E-3</v>
      </c>
      <c r="AE110">
        <f t="shared" si="67"/>
        <v>4.4267198581324869E-3</v>
      </c>
      <c r="AF110">
        <f t="shared" si="68"/>
        <v>9.8938295509225539E-3</v>
      </c>
      <c r="AI110">
        <v>2.1</v>
      </c>
      <c r="AJ110">
        <v>288</v>
      </c>
      <c r="AK110">
        <v>47</v>
      </c>
      <c r="AL110">
        <v>34</v>
      </c>
      <c r="AM110">
        <v>244</v>
      </c>
      <c r="AN110">
        <v>17</v>
      </c>
      <c r="AO110">
        <v>226</v>
      </c>
      <c r="AP110">
        <v>164.2</v>
      </c>
      <c r="AQ110">
        <v>9617</v>
      </c>
      <c r="AR110">
        <v>890.7</v>
      </c>
      <c r="AS110">
        <v>8426</v>
      </c>
      <c r="AT110">
        <v>2386.5</v>
      </c>
      <c r="AU110">
        <v>3639</v>
      </c>
    </row>
    <row r="111" spans="1:47" x14ac:dyDescent="0.25">
      <c r="A111" s="1">
        <v>44018</v>
      </c>
      <c r="B111" t="s">
        <v>16</v>
      </c>
      <c r="C111">
        <v>55</v>
      </c>
      <c r="D111">
        <f t="shared" si="48"/>
        <v>50</v>
      </c>
      <c r="F111" s="1">
        <v>44018</v>
      </c>
      <c r="G111" t="s">
        <v>16</v>
      </c>
      <c r="H111">
        <v>30</v>
      </c>
      <c r="I111">
        <f t="shared" si="49"/>
        <v>24.571428571428573</v>
      </c>
      <c r="L111" s="9">
        <f t="shared" si="50"/>
        <v>0.41428571428571431</v>
      </c>
      <c r="M111" s="9">
        <f t="shared" si="51"/>
        <v>0.40571428571428569</v>
      </c>
      <c r="N111" s="9">
        <f t="shared" si="52"/>
        <v>0.38285714285714284</v>
      </c>
      <c r="O111" s="10">
        <f t="shared" si="53"/>
        <v>0.34857142857142853</v>
      </c>
      <c r="P111" s="11">
        <f t="shared" si="54"/>
        <v>0.32285714285714284</v>
      </c>
      <c r="Q111" s="9">
        <f t="shared" si="55"/>
        <v>0.31142857142857144</v>
      </c>
      <c r="R111" s="9">
        <f t="shared" si="56"/>
        <v>0.28857142857142859</v>
      </c>
      <c r="S111" s="9">
        <f t="shared" si="57"/>
        <v>0.25714285714285717</v>
      </c>
      <c r="T111" s="9">
        <f t="shared" si="58"/>
        <v>0.22857142857142856</v>
      </c>
      <c r="V111">
        <f t="shared" si="59"/>
        <v>0.3288888888888889</v>
      </c>
      <c r="X111">
        <f t="shared" si="60"/>
        <v>7.2926177878558859E-3</v>
      </c>
      <c r="Y111">
        <f t="shared" si="61"/>
        <v>5.9021415973796879E-3</v>
      </c>
      <c r="Z111">
        <f t="shared" si="62"/>
        <v>2.9125724363819575E-3</v>
      </c>
      <c r="AA111">
        <f t="shared" si="63"/>
        <v>3.8740236835474744E-4</v>
      </c>
      <c r="AB111" s="3">
        <f t="shared" si="64"/>
        <v>3.6381960191484275E-5</v>
      </c>
      <c r="AC111">
        <f t="shared" si="65"/>
        <v>3.0486268581506656E-4</v>
      </c>
      <c r="AD111">
        <f t="shared" si="66"/>
        <v>1.6254976064499866E-3</v>
      </c>
      <c r="AE111">
        <f t="shared" si="67"/>
        <v>5.1474930713025918E-3</v>
      </c>
      <c r="AF111">
        <f t="shared" si="68"/>
        <v>1.0063592844545229E-2</v>
      </c>
      <c r="AI111">
        <v>2.2000000000000002</v>
      </c>
      <c r="AJ111">
        <v>291</v>
      </c>
      <c r="AK111">
        <v>52</v>
      </c>
      <c r="AL111">
        <v>34.200000000000003</v>
      </c>
      <c r="AM111">
        <v>245</v>
      </c>
      <c r="AN111">
        <v>17.100000000000001</v>
      </c>
      <c r="AO111">
        <v>227</v>
      </c>
      <c r="AP111">
        <v>164.5</v>
      </c>
      <c r="AQ111">
        <v>9633</v>
      </c>
      <c r="AR111">
        <v>891.5</v>
      </c>
      <c r="AS111">
        <v>8433</v>
      </c>
      <c r="AT111">
        <v>2389.8000000000002</v>
      </c>
      <c r="AU111">
        <v>3644</v>
      </c>
    </row>
    <row r="112" spans="1:47" x14ac:dyDescent="0.25">
      <c r="A112" s="1">
        <v>44019</v>
      </c>
      <c r="B112" t="s">
        <v>16</v>
      </c>
      <c r="C112">
        <v>61</v>
      </c>
      <c r="D112">
        <f t="shared" si="48"/>
        <v>50.285714285714285</v>
      </c>
      <c r="F112" s="1">
        <v>44019</v>
      </c>
      <c r="G112" t="s">
        <v>16</v>
      </c>
      <c r="H112">
        <v>26</v>
      </c>
      <c r="I112">
        <f t="shared" si="49"/>
        <v>25.428571428571427</v>
      </c>
      <c r="L112" s="9">
        <f t="shared" si="50"/>
        <v>0.40340909090909088</v>
      </c>
      <c r="M112" s="9">
        <f t="shared" si="51"/>
        <v>0.38068181818181818</v>
      </c>
      <c r="N112" s="9">
        <f t="shared" si="52"/>
        <v>0.34659090909090906</v>
      </c>
      <c r="O112" s="10">
        <f t="shared" si="53"/>
        <v>0.32102272727272729</v>
      </c>
      <c r="P112" s="11">
        <f t="shared" si="54"/>
        <v>0.30965909090909088</v>
      </c>
      <c r="Q112" s="9">
        <f t="shared" si="55"/>
        <v>0.28693181818181818</v>
      </c>
      <c r="R112" s="9">
        <f t="shared" si="56"/>
        <v>0.25568181818181818</v>
      </c>
      <c r="S112" s="9">
        <f t="shared" si="57"/>
        <v>0.22727272727272729</v>
      </c>
      <c r="T112" s="9">
        <f t="shared" si="58"/>
        <v>0.21875</v>
      </c>
      <c r="V112">
        <f t="shared" si="59"/>
        <v>0.30555555555555558</v>
      </c>
      <c r="X112">
        <f t="shared" si="60"/>
        <v>9.5753143811855828E-3</v>
      </c>
      <c r="Y112">
        <f t="shared" si="61"/>
        <v>5.6439553361901798E-3</v>
      </c>
      <c r="Z112">
        <f t="shared" si="62"/>
        <v>1.6839002397714474E-3</v>
      </c>
      <c r="AA112">
        <f t="shared" si="63"/>
        <v>2.3923340092847655E-4</v>
      </c>
      <c r="AB112" s="3">
        <f t="shared" si="64"/>
        <v>1.683900239771411E-5</v>
      </c>
      <c r="AC112">
        <f t="shared" si="65"/>
        <v>3.4684359376594337E-4</v>
      </c>
      <c r="AD112">
        <f t="shared" si="66"/>
        <v>2.4873896796245311E-3</v>
      </c>
      <c r="AE112">
        <f t="shared" si="67"/>
        <v>6.1282012039587802E-3</v>
      </c>
      <c r="AF112">
        <f t="shared" si="68"/>
        <v>7.5352044753086459E-3</v>
      </c>
      <c r="AI112">
        <v>2.2000000000000002</v>
      </c>
      <c r="AJ112">
        <v>284</v>
      </c>
      <c r="AK112">
        <v>48</v>
      </c>
      <c r="AL112">
        <v>34.200000000000003</v>
      </c>
      <c r="AM112">
        <v>245</v>
      </c>
      <c r="AN112">
        <v>17.100000000000001</v>
      </c>
      <c r="AO112">
        <v>227</v>
      </c>
      <c r="AP112">
        <v>164.7</v>
      </c>
      <c r="AQ112">
        <v>9645</v>
      </c>
      <c r="AR112">
        <v>892.4</v>
      </c>
      <c r="AS112">
        <v>8442</v>
      </c>
      <c r="AT112">
        <v>2393.1</v>
      </c>
      <c r="AU112">
        <v>3649</v>
      </c>
    </row>
    <row r="113" spans="1:47" x14ac:dyDescent="0.25">
      <c r="A113" s="1">
        <v>44020</v>
      </c>
      <c r="B113" t="s">
        <v>16</v>
      </c>
      <c r="C113">
        <v>57</v>
      </c>
      <c r="D113">
        <f t="shared" si="48"/>
        <v>48.428571428571431</v>
      </c>
      <c r="F113" s="1">
        <v>44020</v>
      </c>
      <c r="G113" t="s">
        <v>16</v>
      </c>
      <c r="H113">
        <v>30</v>
      </c>
      <c r="I113">
        <f t="shared" si="49"/>
        <v>25.571428571428573</v>
      </c>
      <c r="L113" s="9">
        <f t="shared" si="50"/>
        <v>0.39528023598820056</v>
      </c>
      <c r="M113" s="9">
        <f t="shared" si="51"/>
        <v>0.35988200589970498</v>
      </c>
      <c r="N113" s="9">
        <f t="shared" si="52"/>
        <v>0.33333333333333331</v>
      </c>
      <c r="O113" s="10">
        <f t="shared" si="53"/>
        <v>0.32153392330383479</v>
      </c>
      <c r="P113" s="11">
        <f t="shared" si="54"/>
        <v>0.29793510324483774</v>
      </c>
      <c r="Q113" s="9">
        <f t="shared" si="55"/>
        <v>0.26548672566371684</v>
      </c>
      <c r="R113" s="9">
        <f t="shared" si="56"/>
        <v>0.2359882005899705</v>
      </c>
      <c r="S113" s="9">
        <f t="shared" si="57"/>
        <v>0.22713864306784659</v>
      </c>
      <c r="T113" s="9">
        <f t="shared" si="58"/>
        <v>0.22713864306784659</v>
      </c>
      <c r="V113">
        <f t="shared" si="59"/>
        <v>0.29596853490658798</v>
      </c>
      <c r="X113">
        <f t="shared" si="60"/>
        <v>9.8628139717235695E-3</v>
      </c>
      <c r="Y113">
        <f t="shared" si="61"/>
        <v>4.0849317743880086E-3</v>
      </c>
      <c r="Z113">
        <f t="shared" si="62"/>
        <v>1.3961281614713109E-3</v>
      </c>
      <c r="AA113">
        <f t="shared" si="63"/>
        <v>6.53589083902082E-4</v>
      </c>
      <c r="AB113" s="3">
        <f t="shared" si="64"/>
        <v>3.8673910290064357E-6</v>
      </c>
      <c r="AC113">
        <f t="shared" si="65"/>
        <v>9.2914069471878441E-4</v>
      </c>
      <c r="AD113">
        <f t="shared" si="66"/>
        <v>3.5976405047332002E-3</v>
      </c>
      <c r="AE113">
        <f t="shared" si="67"/>
        <v>4.7375540105328382E-3</v>
      </c>
      <c r="AF113">
        <f t="shared" si="68"/>
        <v>4.7375540105328382E-3</v>
      </c>
      <c r="AI113">
        <v>1.9</v>
      </c>
      <c r="AJ113">
        <v>269</v>
      </c>
      <c r="AK113">
        <v>45</v>
      </c>
      <c r="AL113">
        <v>34.200000000000003</v>
      </c>
      <c r="AM113">
        <v>245</v>
      </c>
      <c r="AN113">
        <v>17.100000000000001</v>
      </c>
      <c r="AO113">
        <v>228</v>
      </c>
      <c r="AP113">
        <v>165</v>
      </c>
      <c r="AQ113">
        <v>9664</v>
      </c>
      <c r="AR113">
        <v>893.2</v>
      </c>
      <c r="AS113">
        <v>8449</v>
      </c>
      <c r="AT113">
        <v>2395.1</v>
      </c>
      <c r="AU113">
        <v>3652</v>
      </c>
    </row>
    <row r="114" spans="1:47" x14ac:dyDescent="0.25">
      <c r="A114" s="1">
        <v>44021</v>
      </c>
      <c r="B114" t="s">
        <v>16</v>
      </c>
      <c r="C114">
        <v>56</v>
      </c>
      <c r="D114">
        <f t="shared" si="48"/>
        <v>46.571428571428569</v>
      </c>
      <c r="F114" s="1">
        <v>44021</v>
      </c>
      <c r="G114" t="s">
        <v>16</v>
      </c>
      <c r="H114">
        <v>27</v>
      </c>
      <c r="I114">
        <f t="shared" si="49"/>
        <v>24.571428571428573</v>
      </c>
      <c r="L114" s="9">
        <f t="shared" si="50"/>
        <v>0.37423312883435583</v>
      </c>
      <c r="M114" s="9">
        <f t="shared" si="51"/>
        <v>0.34662576687116564</v>
      </c>
      <c r="N114" s="9">
        <f t="shared" si="52"/>
        <v>0.33435582822085891</v>
      </c>
      <c r="O114" s="10">
        <f t="shared" si="53"/>
        <v>0.30981595092024544</v>
      </c>
      <c r="P114" s="11">
        <f t="shared" si="54"/>
        <v>0.27607361963190186</v>
      </c>
      <c r="Q114" s="9">
        <f t="shared" si="55"/>
        <v>0.245398773006135</v>
      </c>
      <c r="R114" s="9">
        <f t="shared" si="56"/>
        <v>0.2361963190184049</v>
      </c>
      <c r="S114" s="9">
        <f t="shared" si="57"/>
        <v>0.2361963190184049</v>
      </c>
      <c r="T114" s="9">
        <f t="shared" si="58"/>
        <v>0.2423312883435583</v>
      </c>
      <c r="V114">
        <f t="shared" si="59"/>
        <v>0.28902522154055904</v>
      </c>
      <c r="X114">
        <f t="shared" si="60"/>
        <v>7.2603874653882688E-3</v>
      </c>
      <c r="Y114">
        <f t="shared" si="61"/>
        <v>3.3178228223832659E-3</v>
      </c>
      <c r="Z114">
        <f t="shared" si="62"/>
        <v>2.0548639020040471E-3</v>
      </c>
      <c r="AA114">
        <f t="shared" si="63"/>
        <v>4.3225442813935527E-4</v>
      </c>
      <c r="AB114" s="3">
        <f t="shared" si="64"/>
        <v>1.6774399200033242E-4</v>
      </c>
      <c r="AC114">
        <f t="shared" si="65"/>
        <v>1.9032670117267499E-3</v>
      </c>
      <c r="AD114">
        <f t="shared" si="66"/>
        <v>2.7908929416952635E-3</v>
      </c>
      <c r="AE114">
        <f t="shared" si="67"/>
        <v>2.7908929416952635E-3</v>
      </c>
      <c r="AF114">
        <f t="shared" si="68"/>
        <v>2.180323397405968E-3</v>
      </c>
      <c r="AI114">
        <v>1.9</v>
      </c>
      <c r="AJ114">
        <v>265</v>
      </c>
      <c r="AK114">
        <v>45</v>
      </c>
      <c r="AL114">
        <v>34.200000000000003</v>
      </c>
      <c r="AM114">
        <v>245</v>
      </c>
      <c r="AN114">
        <v>17.2</v>
      </c>
      <c r="AO114">
        <v>229</v>
      </c>
      <c r="AP114">
        <v>165.2</v>
      </c>
      <c r="AQ114">
        <v>9674</v>
      </c>
      <c r="AR114">
        <v>894.2</v>
      </c>
      <c r="AS114">
        <v>8459</v>
      </c>
      <c r="AT114">
        <v>2399</v>
      </c>
      <c r="AU114">
        <v>3658</v>
      </c>
    </row>
    <row r="115" spans="1:47" x14ac:dyDescent="0.25">
      <c r="A115" s="1">
        <v>44022</v>
      </c>
      <c r="B115" t="s">
        <v>16</v>
      </c>
      <c r="C115">
        <v>40</v>
      </c>
      <c r="D115">
        <f t="shared" si="48"/>
        <v>50.714285714285715</v>
      </c>
      <c r="F115" s="1">
        <v>44022</v>
      </c>
      <c r="G115" t="s">
        <v>16</v>
      </c>
      <c r="H115">
        <v>26</v>
      </c>
      <c r="I115">
        <f t="shared" si="49"/>
        <v>22.857142857142858</v>
      </c>
      <c r="L115" s="9">
        <f t="shared" si="50"/>
        <v>0.31830985915492954</v>
      </c>
      <c r="M115" s="9">
        <f t="shared" si="51"/>
        <v>0.30704225352112674</v>
      </c>
      <c r="N115" s="9">
        <f t="shared" si="52"/>
        <v>0.28450704225352114</v>
      </c>
      <c r="O115" s="10">
        <f t="shared" si="53"/>
        <v>0.25352112676056338</v>
      </c>
      <c r="P115" s="11">
        <f t="shared" si="54"/>
        <v>0.22535211267605634</v>
      </c>
      <c r="Q115" s="9">
        <f t="shared" si="55"/>
        <v>0.21690140845070421</v>
      </c>
      <c r="R115" s="9">
        <f t="shared" si="56"/>
        <v>0.21690140845070421</v>
      </c>
      <c r="S115" s="9">
        <f t="shared" si="57"/>
        <v>0.22253521126760564</v>
      </c>
      <c r="T115" s="9">
        <f t="shared" si="58"/>
        <v>0.21126760563380279</v>
      </c>
      <c r="V115">
        <f t="shared" si="59"/>
        <v>0.25070422535211262</v>
      </c>
      <c r="X115">
        <f t="shared" si="60"/>
        <v>4.5705217218805824E-3</v>
      </c>
      <c r="Y115">
        <f t="shared" si="61"/>
        <v>3.1739734179726284E-3</v>
      </c>
      <c r="Z115">
        <f t="shared" si="62"/>
        <v>1.1426304304701493E-3</v>
      </c>
      <c r="AA115">
        <f t="shared" si="63"/>
        <v>7.9349335449318529E-6</v>
      </c>
      <c r="AB115" s="3">
        <f t="shared" si="64"/>
        <v>6.4272961713945334E-4</v>
      </c>
      <c r="AC115">
        <f t="shared" si="65"/>
        <v>1.1426304304701417E-3</v>
      </c>
      <c r="AD115">
        <f t="shared" si="66"/>
        <v>1.1426304304701417E-3</v>
      </c>
      <c r="AE115">
        <f t="shared" si="67"/>
        <v>7.9349335449315243E-4</v>
      </c>
      <c r="AF115">
        <f t="shared" si="68"/>
        <v>1.5552469748065841E-3</v>
      </c>
      <c r="AI115">
        <v>2</v>
      </c>
      <c r="AJ115">
        <v>255</v>
      </c>
      <c r="AK115">
        <v>39</v>
      </c>
      <c r="AL115">
        <v>34.200000000000003</v>
      </c>
      <c r="AM115">
        <v>245</v>
      </c>
      <c r="AN115">
        <v>17.2</v>
      </c>
      <c r="AO115">
        <v>229</v>
      </c>
      <c r="AP115">
        <v>165.4</v>
      </c>
      <c r="AQ115">
        <v>9688</v>
      </c>
      <c r="AR115">
        <v>895.1</v>
      </c>
      <c r="AS115">
        <v>8467</v>
      </c>
      <c r="AT115">
        <v>2401.6</v>
      </c>
      <c r="AU115">
        <v>3662</v>
      </c>
    </row>
    <row r="116" spans="1:47" x14ac:dyDescent="0.25">
      <c r="A116" s="1">
        <v>44023</v>
      </c>
      <c r="B116" t="s">
        <v>16</v>
      </c>
      <c r="C116">
        <v>19</v>
      </c>
      <c r="D116">
        <f t="shared" si="48"/>
        <v>51</v>
      </c>
      <c r="F116" s="1">
        <v>44023</v>
      </c>
      <c r="G116" t="s">
        <v>16</v>
      </c>
      <c r="H116">
        <v>17</v>
      </c>
      <c r="I116">
        <f t="shared" si="49"/>
        <v>21.857142857142858</v>
      </c>
      <c r="L116" s="9">
        <f t="shared" si="50"/>
        <v>0.30532212885154059</v>
      </c>
      <c r="M116" s="9">
        <f t="shared" si="51"/>
        <v>0.28291316526610644</v>
      </c>
      <c r="N116" s="9">
        <f t="shared" si="52"/>
        <v>0.25210084033613445</v>
      </c>
      <c r="O116" s="10">
        <f t="shared" si="53"/>
        <v>0.22408963585434175</v>
      </c>
      <c r="P116" s="11">
        <f t="shared" si="54"/>
        <v>0.21568627450980393</v>
      </c>
      <c r="Q116" s="9">
        <f t="shared" si="55"/>
        <v>0.21568627450980393</v>
      </c>
      <c r="R116" s="9">
        <f t="shared" si="56"/>
        <v>0.22128851540616248</v>
      </c>
      <c r="S116" s="9">
        <f t="shared" si="57"/>
        <v>0.21008403361344535</v>
      </c>
      <c r="T116" s="9">
        <f t="shared" si="58"/>
        <v>0.19887955182072828</v>
      </c>
      <c r="V116">
        <f t="shared" si="59"/>
        <v>0.23622782446311857</v>
      </c>
      <c r="X116">
        <f t="shared" si="60"/>
        <v>4.7740228989199135E-3</v>
      </c>
      <c r="Y116">
        <f t="shared" si="61"/>
        <v>2.1795210458911236E-3</v>
      </c>
      <c r="Z116">
        <f t="shared" si="62"/>
        <v>2.5195263290501383E-4</v>
      </c>
      <c r="AA116">
        <f t="shared" si="63"/>
        <v>1.4733562270223956E-4</v>
      </c>
      <c r="AB116" s="3">
        <f t="shared" si="64"/>
        <v>4.2195527448452079E-4</v>
      </c>
      <c r="AC116">
        <f t="shared" si="65"/>
        <v>4.2195527448452079E-4</v>
      </c>
      <c r="AD116">
        <f t="shared" si="66"/>
        <v>2.2318295509925028E-4</v>
      </c>
      <c r="AE116">
        <f t="shared" si="67"/>
        <v>6.8349779999145723E-4</v>
      </c>
      <c r="AF116">
        <f t="shared" si="68"/>
        <v>1.3948934693703194E-3</v>
      </c>
      <c r="AI116">
        <v>2</v>
      </c>
      <c r="AJ116">
        <v>206</v>
      </c>
      <c r="AK116">
        <v>38</v>
      </c>
      <c r="AL116">
        <v>34.299999999999997</v>
      </c>
      <c r="AM116">
        <v>246</v>
      </c>
      <c r="AN116">
        <v>17.3</v>
      </c>
      <c r="AO116">
        <v>230</v>
      </c>
      <c r="AP116">
        <v>165.5</v>
      </c>
      <c r="AQ116">
        <v>9695</v>
      </c>
      <c r="AR116">
        <v>895.7</v>
      </c>
      <c r="AS116">
        <v>8473</v>
      </c>
      <c r="AT116">
        <v>2402.9</v>
      </c>
      <c r="AU116">
        <v>3664</v>
      </c>
    </row>
    <row r="117" spans="1:47" x14ac:dyDescent="0.25">
      <c r="A117" s="1">
        <v>44024</v>
      </c>
      <c r="B117" t="s">
        <v>16</v>
      </c>
      <c r="C117">
        <v>38</v>
      </c>
      <c r="D117">
        <f t="shared" si="48"/>
        <v>53.714285714285715</v>
      </c>
      <c r="F117" s="1">
        <v>44024</v>
      </c>
      <c r="G117" t="s">
        <v>16</v>
      </c>
      <c r="H117">
        <v>16</v>
      </c>
      <c r="I117">
        <f t="shared" si="49"/>
        <v>20.714285714285715</v>
      </c>
      <c r="L117" s="9">
        <f t="shared" si="50"/>
        <v>0.26861702127659576</v>
      </c>
      <c r="M117" s="9">
        <f t="shared" si="51"/>
        <v>0.23936170212765959</v>
      </c>
      <c r="N117" s="9">
        <f t="shared" si="52"/>
        <v>0.21276595744680851</v>
      </c>
      <c r="O117" s="10">
        <f t="shared" si="53"/>
        <v>0.2047872340425532</v>
      </c>
      <c r="P117" s="11">
        <f t="shared" si="54"/>
        <v>0.2047872340425532</v>
      </c>
      <c r="Q117" s="9">
        <f t="shared" si="55"/>
        <v>0.21010638297872342</v>
      </c>
      <c r="R117" s="9">
        <f t="shared" si="56"/>
        <v>0.19946808510638295</v>
      </c>
      <c r="S117" s="9">
        <f t="shared" si="57"/>
        <v>0.18882978723404253</v>
      </c>
      <c r="T117" s="9">
        <f t="shared" si="58"/>
        <v>0.18882978723404253</v>
      </c>
      <c r="V117">
        <f t="shared" si="59"/>
        <v>0.21306146572104021</v>
      </c>
      <c r="X117">
        <f t="shared" si="60"/>
        <v>3.0864197530864196E-3</v>
      </c>
      <c r="Y117">
        <f t="shared" si="61"/>
        <v>6.917024350440676E-4</v>
      </c>
      <c r="Z117">
        <f t="shared" si="62"/>
        <v>8.7325140139393354E-8</v>
      </c>
      <c r="AA117">
        <f t="shared" si="63"/>
        <v>6.8462909869277953E-5</v>
      </c>
      <c r="AB117" s="3">
        <f t="shared" si="64"/>
        <v>6.8462909869277953E-5</v>
      </c>
      <c r="AC117">
        <f t="shared" si="65"/>
        <v>8.7325140139385148E-6</v>
      </c>
      <c r="AD117">
        <f t="shared" si="66"/>
        <v>1.8477999653493973E-4</v>
      </c>
      <c r="AE117">
        <f t="shared" si="67"/>
        <v>5.8717424229722578E-4</v>
      </c>
      <c r="AF117">
        <f t="shared" si="68"/>
        <v>5.8717424229722578E-4</v>
      </c>
      <c r="AI117">
        <v>1.9</v>
      </c>
      <c r="AJ117">
        <v>247</v>
      </c>
      <c r="AK117">
        <v>37</v>
      </c>
      <c r="AL117">
        <v>34.700000000000003</v>
      </c>
      <c r="AM117">
        <v>249</v>
      </c>
      <c r="AN117">
        <v>17.399999999999999</v>
      </c>
      <c r="AO117">
        <v>231</v>
      </c>
      <c r="AP117">
        <v>165.6</v>
      </c>
      <c r="AQ117">
        <v>9701</v>
      </c>
      <c r="AR117">
        <v>896.2</v>
      </c>
      <c r="AS117">
        <v>8478</v>
      </c>
      <c r="AT117">
        <v>2403.6</v>
      </c>
      <c r="AU117">
        <v>3665</v>
      </c>
    </row>
    <row r="118" spans="1:47" x14ac:dyDescent="0.25">
      <c r="A118" s="1">
        <v>44025</v>
      </c>
      <c r="B118" t="s">
        <v>16</v>
      </c>
      <c r="C118">
        <v>84</v>
      </c>
      <c r="D118">
        <f t="shared" si="48"/>
        <v>55.714285714285715</v>
      </c>
      <c r="F118" s="1">
        <v>44025</v>
      </c>
      <c r="G118" t="s">
        <v>16</v>
      </c>
      <c r="H118">
        <v>18</v>
      </c>
      <c r="I118">
        <f t="shared" si="49"/>
        <v>20.285714285714285</v>
      </c>
      <c r="L118" s="9">
        <f t="shared" si="50"/>
        <v>0.23076923076923078</v>
      </c>
      <c r="M118" s="9">
        <f t="shared" si="51"/>
        <v>0.20512820512820512</v>
      </c>
      <c r="N118" s="9">
        <f t="shared" si="52"/>
        <v>0.19743589743589743</v>
      </c>
      <c r="O118" s="10">
        <f t="shared" si="53"/>
        <v>0.19743589743589743</v>
      </c>
      <c r="P118" s="11">
        <f t="shared" si="54"/>
        <v>0.20256410256410257</v>
      </c>
      <c r="Q118" s="9">
        <f t="shared" si="55"/>
        <v>0.19230769230769229</v>
      </c>
      <c r="R118" s="9">
        <f t="shared" si="56"/>
        <v>0.18205128205128204</v>
      </c>
      <c r="S118" s="9">
        <f t="shared" si="57"/>
        <v>0.18205128205128204</v>
      </c>
      <c r="T118" s="9">
        <f t="shared" si="58"/>
        <v>0.15897435897435899</v>
      </c>
      <c r="V118">
        <f t="shared" si="59"/>
        <v>0.1943019943019943</v>
      </c>
      <c r="X118">
        <f t="shared" si="60"/>
        <v>1.3298593355573426E-3</v>
      </c>
      <c r="Y118">
        <f t="shared" si="61"/>
        <v>1.1720684085356447E-4</v>
      </c>
      <c r="Z118">
        <f t="shared" si="62"/>
        <v>9.821348852687873E-6</v>
      </c>
      <c r="AA118">
        <f t="shared" si="63"/>
        <v>9.821348852687873E-6</v>
      </c>
      <c r="AB118" s="3">
        <f t="shared" si="64"/>
        <v>6.826243293479773E-5</v>
      </c>
      <c r="AC118">
        <f t="shared" si="65"/>
        <v>3.977240444476957E-6</v>
      </c>
      <c r="AD118">
        <f t="shared" si="66"/>
        <v>1.5007995064975129E-4</v>
      </c>
      <c r="AE118">
        <f t="shared" si="67"/>
        <v>1.5007995064975129E-4</v>
      </c>
      <c r="AF118">
        <f t="shared" si="68"/>
        <v>1.2480418178423859E-3</v>
      </c>
      <c r="AI118">
        <v>1.8</v>
      </c>
      <c r="AJ118">
        <v>247</v>
      </c>
      <c r="AK118">
        <v>34</v>
      </c>
      <c r="AL118">
        <v>35</v>
      </c>
      <c r="AM118">
        <v>251</v>
      </c>
      <c r="AN118">
        <v>17.5</v>
      </c>
      <c r="AO118">
        <v>233</v>
      </c>
      <c r="AP118">
        <v>165.7</v>
      </c>
      <c r="AQ118">
        <v>9707</v>
      </c>
      <c r="AR118">
        <v>896.9</v>
      </c>
      <c r="AS118">
        <v>8484</v>
      </c>
      <c r="AT118">
        <v>2404.9</v>
      </c>
      <c r="AU118">
        <v>3667</v>
      </c>
    </row>
    <row r="119" spans="1:47" x14ac:dyDescent="0.25">
      <c r="A119" s="1">
        <v>44026</v>
      </c>
      <c r="B119" t="s">
        <v>16</v>
      </c>
      <c r="C119">
        <v>63</v>
      </c>
      <c r="D119">
        <f t="shared" si="48"/>
        <v>56.857142857142854</v>
      </c>
      <c r="F119" s="1">
        <v>44026</v>
      </c>
      <c r="G119" t="s">
        <v>16</v>
      </c>
      <c r="H119">
        <v>19</v>
      </c>
      <c r="I119">
        <f t="shared" si="49"/>
        <v>19.142857142857142</v>
      </c>
      <c r="L119" s="9">
        <f t="shared" si="50"/>
        <v>0.20100502512562815</v>
      </c>
      <c r="M119" s="9">
        <f t="shared" si="51"/>
        <v>0.19346733668341709</v>
      </c>
      <c r="N119" s="9">
        <f t="shared" si="52"/>
        <v>0.19346733668341709</v>
      </c>
      <c r="O119" s="10">
        <f t="shared" si="53"/>
        <v>0.19849246231155782</v>
      </c>
      <c r="P119" s="11">
        <f t="shared" si="54"/>
        <v>0.18844221105527637</v>
      </c>
      <c r="Q119" s="9">
        <f t="shared" si="55"/>
        <v>0.17839195979899497</v>
      </c>
      <c r="R119" s="9">
        <f t="shared" si="56"/>
        <v>0.17839195979899497</v>
      </c>
      <c r="S119" s="9">
        <f t="shared" si="57"/>
        <v>0.15577889447236182</v>
      </c>
      <c r="T119" s="9">
        <f t="shared" si="58"/>
        <v>0.12311557788944724</v>
      </c>
      <c r="V119">
        <f t="shared" si="59"/>
        <v>0.17895030709101059</v>
      </c>
      <c r="X119">
        <f t="shared" si="60"/>
        <v>4.8641058758648506E-4</v>
      </c>
      <c r="Y119">
        <f t="shared" si="61"/>
        <v>2.1074414818680602E-4</v>
      </c>
      <c r="Z119">
        <f t="shared" si="62"/>
        <v>2.1074414818680602E-4</v>
      </c>
      <c r="AA119">
        <f t="shared" si="63"/>
        <v>3.8189583066396116E-4</v>
      </c>
      <c r="AB119" s="3">
        <f t="shared" si="64"/>
        <v>9.0096240866844319E-5</v>
      </c>
      <c r="AC119">
        <f t="shared" si="65"/>
        <v>3.1175169850117684E-7</v>
      </c>
      <c r="AD119">
        <f t="shared" si="66"/>
        <v>3.1175169850117684E-7</v>
      </c>
      <c r="AE119">
        <f t="shared" si="67"/>
        <v>5.3691436274367558E-4</v>
      </c>
      <c r="AF119">
        <f t="shared" si="68"/>
        <v>3.1175169850119109E-3</v>
      </c>
      <c r="AI119">
        <v>1.7</v>
      </c>
      <c r="AJ119">
        <v>229</v>
      </c>
      <c r="AK119">
        <v>35</v>
      </c>
      <c r="AL119">
        <v>35</v>
      </c>
      <c r="AM119">
        <v>251</v>
      </c>
      <c r="AN119">
        <v>17.5</v>
      </c>
      <c r="AO119">
        <v>233</v>
      </c>
      <c r="AP119">
        <v>166</v>
      </c>
      <c r="AQ119">
        <v>9719</v>
      </c>
      <c r="AR119">
        <v>897.4</v>
      </c>
      <c r="AS119">
        <v>8489</v>
      </c>
      <c r="AT119">
        <v>2406.1999999999998</v>
      </c>
      <c r="AU119">
        <v>3669</v>
      </c>
    </row>
    <row r="120" spans="1:47" x14ac:dyDescent="0.25">
      <c r="A120" s="1">
        <v>44027</v>
      </c>
      <c r="B120" t="s">
        <v>16</v>
      </c>
      <c r="C120">
        <v>76</v>
      </c>
      <c r="D120">
        <f t="shared" si="48"/>
        <v>60.857142857142854</v>
      </c>
      <c r="F120" s="1">
        <v>44027</v>
      </c>
      <c r="G120" t="s">
        <v>16</v>
      </c>
      <c r="H120">
        <v>22</v>
      </c>
      <c r="I120">
        <f t="shared" si="49"/>
        <v>17.428571428571427</v>
      </c>
      <c r="L120" s="9">
        <f t="shared" si="50"/>
        <v>0.18075117370892019</v>
      </c>
      <c r="M120" s="9">
        <f t="shared" si="51"/>
        <v>0.18075117370892019</v>
      </c>
      <c r="N120" s="9">
        <f t="shared" si="52"/>
        <v>0.18544600938967137</v>
      </c>
      <c r="O120" s="10">
        <f t="shared" si="53"/>
        <v>0.176056338028169</v>
      </c>
      <c r="P120" s="11">
        <f t="shared" si="54"/>
        <v>0.16666666666666666</v>
      </c>
      <c r="Q120" s="9">
        <f t="shared" si="55"/>
        <v>0.16666666666666666</v>
      </c>
      <c r="R120" s="9">
        <f t="shared" si="56"/>
        <v>0.1455399061032864</v>
      </c>
      <c r="S120" s="9">
        <f t="shared" si="57"/>
        <v>0.11502347417840376</v>
      </c>
      <c r="T120" s="9">
        <f t="shared" si="58"/>
        <v>0.11502347417840376</v>
      </c>
      <c r="V120">
        <f t="shared" si="59"/>
        <v>0.15910276473656756</v>
      </c>
      <c r="X120">
        <f t="shared" si="60"/>
        <v>4.6865361103423756E-4</v>
      </c>
      <c r="Y120">
        <f t="shared" si="61"/>
        <v>4.6865361103423756E-4</v>
      </c>
      <c r="Z120">
        <f t="shared" si="62"/>
        <v>6.9396653885328238E-4</v>
      </c>
      <c r="AA120">
        <f t="shared" si="63"/>
        <v>2.874236473537016E-4</v>
      </c>
      <c r="AB120" s="3">
        <f t="shared" si="64"/>
        <v>5.7212612408156779E-5</v>
      </c>
      <c r="AC120">
        <f t="shared" si="65"/>
        <v>5.7212612408156779E-5</v>
      </c>
      <c r="AD120">
        <f t="shared" si="66"/>
        <v>1.8395113430636932E-4</v>
      </c>
      <c r="AE120">
        <f t="shared" si="67"/>
        <v>1.9429838561110283E-3</v>
      </c>
      <c r="AF120">
        <f t="shared" si="68"/>
        <v>1.9429838561110283E-3</v>
      </c>
      <c r="AI120">
        <v>1.6</v>
      </c>
      <c r="AJ120">
        <v>212</v>
      </c>
      <c r="AK120">
        <v>30</v>
      </c>
      <c r="AL120">
        <v>35</v>
      </c>
      <c r="AM120">
        <v>251</v>
      </c>
      <c r="AN120">
        <v>17.7</v>
      </c>
      <c r="AO120">
        <v>236</v>
      </c>
      <c r="AP120">
        <v>166.1</v>
      </c>
      <c r="AQ120">
        <v>9729</v>
      </c>
      <c r="AR120">
        <v>897.8</v>
      </c>
      <c r="AS120">
        <v>8493</v>
      </c>
      <c r="AT120">
        <v>2409.5</v>
      </c>
      <c r="AU120">
        <v>3674</v>
      </c>
    </row>
    <row r="121" spans="1:47" x14ac:dyDescent="0.25">
      <c r="A121" s="1">
        <v>44028</v>
      </c>
      <c r="B121" t="s">
        <v>16</v>
      </c>
      <c r="C121">
        <v>70</v>
      </c>
      <c r="D121">
        <f t="shared" si="48"/>
        <v>61.428571428571431</v>
      </c>
      <c r="F121" s="1">
        <v>44028</v>
      </c>
      <c r="G121" t="s">
        <v>16</v>
      </c>
      <c r="H121">
        <v>24</v>
      </c>
      <c r="I121">
        <f t="shared" si="49"/>
        <v>16.142857142857142</v>
      </c>
      <c r="L121" s="9">
        <f t="shared" si="50"/>
        <v>0.17906976744186046</v>
      </c>
      <c r="M121" s="9">
        <f t="shared" si="51"/>
        <v>0.18372093023255814</v>
      </c>
      <c r="N121" s="9">
        <f t="shared" si="52"/>
        <v>0.17441860465116277</v>
      </c>
      <c r="O121" s="10">
        <f t="shared" si="53"/>
        <v>0.16511627906976742</v>
      </c>
      <c r="P121" s="11">
        <f t="shared" si="54"/>
        <v>0.16511627906976742</v>
      </c>
      <c r="Q121" s="9">
        <f t="shared" si="55"/>
        <v>0.14418604651162792</v>
      </c>
      <c r="R121" s="9">
        <f t="shared" si="56"/>
        <v>0.11395348837209301</v>
      </c>
      <c r="S121" s="9">
        <f t="shared" si="57"/>
        <v>0.11395348837209301</v>
      </c>
      <c r="T121" s="9">
        <f t="shared" si="58"/>
        <v>0.11627906976744186</v>
      </c>
      <c r="V121">
        <f t="shared" si="59"/>
        <v>0.15064599483204133</v>
      </c>
      <c r="X121">
        <f t="shared" si="60"/>
        <v>8.0791084937470393E-4</v>
      </c>
      <c r="Y121">
        <f t="shared" si="61"/>
        <v>1.0939513517483604E-3</v>
      </c>
      <c r="Z121">
        <f t="shared" si="62"/>
        <v>5.6513697761218895E-4</v>
      </c>
      <c r="AA121">
        <f t="shared" si="63"/>
        <v>2.0938912592058408E-4</v>
      </c>
      <c r="AB121" s="3">
        <f t="shared" si="64"/>
        <v>2.0938912592058408E-4</v>
      </c>
      <c r="AC121">
        <f t="shared" si="65"/>
        <v>4.1730932302412051E-5</v>
      </c>
      <c r="AD121">
        <f t="shared" si="66"/>
        <v>1.3463400303133487E-3</v>
      </c>
      <c r="AE121">
        <f t="shared" si="67"/>
        <v>1.3463400303133487E-3</v>
      </c>
      <c r="AF121">
        <f t="shared" si="68"/>
        <v>1.1810855383957953E-3</v>
      </c>
      <c r="AI121">
        <v>1.6</v>
      </c>
      <c r="AJ121">
        <v>191</v>
      </c>
      <c r="AK121">
        <v>28</v>
      </c>
      <c r="AL121">
        <v>35</v>
      </c>
      <c r="AM121">
        <v>251</v>
      </c>
      <c r="AN121">
        <v>17.8</v>
      </c>
      <c r="AO121">
        <v>237</v>
      </c>
      <c r="AP121">
        <v>166.3</v>
      </c>
      <c r="AQ121">
        <v>9737</v>
      </c>
      <c r="AR121">
        <v>899.2</v>
      </c>
      <c r="AS121">
        <v>8506</v>
      </c>
      <c r="AT121">
        <v>2410.8000000000002</v>
      </c>
      <c r="AU121">
        <v>3676</v>
      </c>
    </row>
    <row r="122" spans="1:47" x14ac:dyDescent="0.25">
      <c r="A122" s="1">
        <v>44029</v>
      </c>
      <c r="B122" t="s">
        <v>16</v>
      </c>
      <c r="C122">
        <v>48</v>
      </c>
      <c r="D122">
        <f t="shared" si="48"/>
        <v>63.428571428571431</v>
      </c>
      <c r="F122" s="1">
        <v>44029</v>
      </c>
      <c r="G122" t="s">
        <v>16</v>
      </c>
      <c r="H122">
        <v>18</v>
      </c>
      <c r="I122">
        <f t="shared" si="49"/>
        <v>15.571428571428571</v>
      </c>
      <c r="L122" s="9">
        <f t="shared" si="50"/>
        <v>0.17792792792792794</v>
      </c>
      <c r="M122" s="9">
        <f t="shared" si="51"/>
        <v>0.16891891891891891</v>
      </c>
      <c r="N122" s="9">
        <f t="shared" si="52"/>
        <v>0.15990990990990989</v>
      </c>
      <c r="O122" s="10">
        <f t="shared" si="53"/>
        <v>0.15990990990990989</v>
      </c>
      <c r="P122" s="11">
        <f t="shared" si="54"/>
        <v>0.13963963963963966</v>
      </c>
      <c r="Q122" s="9">
        <f t="shared" si="55"/>
        <v>0.11036036036036036</v>
      </c>
      <c r="R122" s="9">
        <f t="shared" si="56"/>
        <v>0.11036036036036036</v>
      </c>
      <c r="S122" s="9">
        <f t="shared" si="57"/>
        <v>0.11261261261261261</v>
      </c>
      <c r="T122" s="9">
        <f t="shared" si="58"/>
        <v>9.4594594594594586E-2</v>
      </c>
      <c r="V122">
        <f t="shared" si="59"/>
        <v>0.13713713713713716</v>
      </c>
      <c r="X122">
        <f t="shared" si="60"/>
        <v>1.6638886133380625E-3</v>
      </c>
      <c r="Y122">
        <f t="shared" si="61"/>
        <v>1.0100816532247949E-3</v>
      </c>
      <c r="Z122">
        <f t="shared" si="62"/>
        <v>5.1859917976033901E-4</v>
      </c>
      <c r="AA122">
        <f t="shared" si="63"/>
        <v>5.1859917976033901E-4</v>
      </c>
      <c r="AB122" s="3">
        <f t="shared" si="64"/>
        <v>6.2625187750312833E-6</v>
      </c>
      <c r="AC122">
        <f t="shared" si="65"/>
        <v>7.1699577455333326E-4</v>
      </c>
      <c r="AD122">
        <f t="shared" si="66"/>
        <v>7.1699577455333326E-4</v>
      </c>
      <c r="AE122">
        <f t="shared" si="67"/>
        <v>6.0145230315400563E-4</v>
      </c>
      <c r="AF122">
        <f t="shared" si="68"/>
        <v>1.8098679259840444E-3</v>
      </c>
      <c r="AI122">
        <v>1.5</v>
      </c>
      <c r="AJ122">
        <v>187</v>
      </c>
      <c r="AK122">
        <v>29</v>
      </c>
      <c r="AL122">
        <v>35</v>
      </c>
      <c r="AM122">
        <v>251</v>
      </c>
      <c r="AN122">
        <v>17.8</v>
      </c>
      <c r="AO122">
        <v>237</v>
      </c>
      <c r="AP122">
        <v>166.4</v>
      </c>
      <c r="AQ122">
        <v>9743</v>
      </c>
      <c r="AR122">
        <v>900</v>
      </c>
      <c r="AS122">
        <v>8514</v>
      </c>
      <c r="AT122">
        <v>2413.4</v>
      </c>
      <c r="AU122">
        <v>3680</v>
      </c>
    </row>
    <row r="123" spans="1:47" x14ac:dyDescent="0.25">
      <c r="A123" s="1">
        <v>44030</v>
      </c>
      <c r="B123" t="s">
        <v>16</v>
      </c>
      <c r="C123">
        <v>47</v>
      </c>
      <c r="D123">
        <f t="shared" si="48"/>
        <v>65.857142857142861</v>
      </c>
      <c r="F123" s="1">
        <v>44030</v>
      </c>
      <c r="G123" t="s">
        <v>16</v>
      </c>
      <c r="H123">
        <v>5</v>
      </c>
      <c r="I123">
        <f t="shared" si="49"/>
        <v>14.428571428571429</v>
      </c>
      <c r="L123" s="9">
        <f t="shared" si="50"/>
        <v>0.16268980477223424</v>
      </c>
      <c r="M123" s="9">
        <f t="shared" si="51"/>
        <v>0.15401301518438176</v>
      </c>
      <c r="N123" s="9">
        <f t="shared" si="52"/>
        <v>0.15401301518438176</v>
      </c>
      <c r="O123" s="10">
        <f t="shared" si="53"/>
        <v>0.13449023861171366</v>
      </c>
      <c r="P123" s="11">
        <f t="shared" si="54"/>
        <v>0.10629067245119306</v>
      </c>
      <c r="Q123" s="9">
        <f t="shared" si="55"/>
        <v>0.10629067245119306</v>
      </c>
      <c r="R123" s="9">
        <f t="shared" si="56"/>
        <v>0.10845986984815618</v>
      </c>
      <c r="S123" s="9">
        <f t="shared" si="57"/>
        <v>9.1106290672451185E-2</v>
      </c>
      <c r="T123" s="9">
        <f t="shared" si="58"/>
        <v>8.6767895878524945E-2</v>
      </c>
      <c r="V123">
        <f t="shared" si="59"/>
        <v>0.12268016389491443</v>
      </c>
      <c r="X123">
        <f t="shared" si="60"/>
        <v>1.6007713631321005E-3</v>
      </c>
      <c r="Y123">
        <f t="shared" si="61"/>
        <v>9.8174756992787469E-4</v>
      </c>
      <c r="Z123">
        <f t="shared" si="62"/>
        <v>9.8174756992787469E-4</v>
      </c>
      <c r="AA123">
        <f t="shared" si="63"/>
        <v>1.3947786481638053E-4</v>
      </c>
      <c r="AB123" s="3">
        <f t="shared" si="64"/>
        <v>2.6861542978381606E-4</v>
      </c>
      <c r="AC123">
        <f t="shared" si="65"/>
        <v>2.6861542978381606E-4</v>
      </c>
      <c r="AD123">
        <f t="shared" si="66"/>
        <v>2.0221676277626797E-4</v>
      </c>
      <c r="AE123">
        <f t="shared" si="67"/>
        <v>9.9690947026818142E-4</v>
      </c>
      <c r="AF123">
        <f t="shared" si="68"/>
        <v>1.2896909940809912E-3</v>
      </c>
      <c r="AI123">
        <v>1.4</v>
      </c>
      <c r="AJ123">
        <v>179</v>
      </c>
      <c r="AK123">
        <v>29</v>
      </c>
      <c r="AL123">
        <v>35</v>
      </c>
      <c r="AM123">
        <v>251</v>
      </c>
      <c r="AN123">
        <v>17.8</v>
      </c>
      <c r="AO123">
        <v>237</v>
      </c>
      <c r="AP123">
        <v>166.4</v>
      </c>
      <c r="AQ123">
        <v>9747</v>
      </c>
      <c r="AR123">
        <v>900.1</v>
      </c>
      <c r="AS123">
        <v>8515</v>
      </c>
      <c r="AT123">
        <v>2413.4</v>
      </c>
      <c r="AU123">
        <v>3680</v>
      </c>
    </row>
    <row r="124" spans="1:47" x14ac:dyDescent="0.25">
      <c r="A124" s="1">
        <v>44031</v>
      </c>
      <c r="B124" t="s">
        <v>16</v>
      </c>
      <c r="C124">
        <v>42</v>
      </c>
      <c r="D124">
        <f t="shared" si="48"/>
        <v>66.428571428571431</v>
      </c>
      <c r="F124" s="1">
        <v>44031</v>
      </c>
      <c r="G124" t="s">
        <v>16</v>
      </c>
      <c r="H124">
        <v>7</v>
      </c>
      <c r="I124">
        <f t="shared" si="49"/>
        <v>12.857142857142858</v>
      </c>
      <c r="L124" s="9">
        <f t="shared" si="50"/>
        <v>0.15268817204301074</v>
      </c>
      <c r="M124" s="9">
        <f t="shared" si="51"/>
        <v>0.15268817204301074</v>
      </c>
      <c r="N124" s="9">
        <f t="shared" si="52"/>
        <v>0.13333333333333333</v>
      </c>
      <c r="O124" s="10">
        <f t="shared" si="53"/>
        <v>0.10537634408602151</v>
      </c>
      <c r="P124" s="11">
        <f t="shared" si="54"/>
        <v>0.10537634408602151</v>
      </c>
      <c r="Q124" s="9">
        <f t="shared" si="55"/>
        <v>0.10752688172043011</v>
      </c>
      <c r="R124" s="9">
        <f t="shared" si="56"/>
        <v>9.0322580645161285E-2</v>
      </c>
      <c r="S124" s="9">
        <f t="shared" si="57"/>
        <v>8.6021505376344079E-2</v>
      </c>
      <c r="T124" s="9">
        <f t="shared" si="58"/>
        <v>8.8172043010752682E-2</v>
      </c>
      <c r="V124">
        <f t="shared" si="59"/>
        <v>0.11350059737156511</v>
      </c>
      <c r="X124">
        <f t="shared" si="60"/>
        <v>1.5356660086301276E-3</v>
      </c>
      <c r="Y124">
        <f t="shared" si="61"/>
        <v>1.5356660086301276E-3</v>
      </c>
      <c r="Z124">
        <f t="shared" si="62"/>
        <v>3.9333741572921457E-4</v>
      </c>
      <c r="AA124">
        <f t="shared" si="63"/>
        <v>6.6003491447665994E-5</v>
      </c>
      <c r="AB124" s="3">
        <f t="shared" si="64"/>
        <v>6.6003491447665994E-5</v>
      </c>
      <c r="AC124">
        <f t="shared" si="65"/>
        <v>3.5685278680615227E-5</v>
      </c>
      <c r="AD124">
        <f t="shared" si="66"/>
        <v>5.3722045936945538E-4</v>
      </c>
      <c r="AE124">
        <f t="shared" si="67"/>
        <v>7.5510049688182039E-4</v>
      </c>
      <c r="AF124">
        <f t="shared" si="68"/>
        <v>6.4153566600863013E-4</v>
      </c>
      <c r="AI124">
        <v>1.3</v>
      </c>
      <c r="AJ124">
        <v>179</v>
      </c>
      <c r="AK124">
        <v>32</v>
      </c>
      <c r="AL124">
        <v>35.200000000000003</v>
      </c>
      <c r="AM124">
        <v>252</v>
      </c>
      <c r="AN124">
        <v>17.8</v>
      </c>
      <c r="AO124">
        <v>237</v>
      </c>
      <c r="AP124">
        <v>166.5</v>
      </c>
      <c r="AQ124">
        <v>9751</v>
      </c>
      <c r="AR124">
        <v>900.3</v>
      </c>
      <c r="AS124">
        <v>8517</v>
      </c>
      <c r="AT124">
        <v>2413.4</v>
      </c>
      <c r="AU124">
        <v>3680</v>
      </c>
    </row>
    <row r="125" spans="1:47" x14ac:dyDescent="0.25">
      <c r="A125" s="1">
        <v>44032</v>
      </c>
      <c r="B125" t="s">
        <v>16</v>
      </c>
      <c r="C125">
        <v>98</v>
      </c>
      <c r="D125">
        <f t="shared" si="48"/>
        <v>66.571428571428569</v>
      </c>
      <c r="F125" s="1">
        <v>44032</v>
      </c>
      <c r="G125" t="s">
        <v>16</v>
      </c>
      <c r="H125">
        <v>14</v>
      </c>
      <c r="I125">
        <f t="shared" si="49"/>
        <v>11.428571428571429</v>
      </c>
      <c r="L125" s="9">
        <f t="shared" si="50"/>
        <v>0.15236051502145923</v>
      </c>
      <c r="M125" s="9">
        <f t="shared" si="51"/>
        <v>0.13304721030042921</v>
      </c>
      <c r="N125" s="9">
        <f t="shared" si="52"/>
        <v>0.10515021459227468</v>
      </c>
      <c r="O125" s="10">
        <f t="shared" si="53"/>
        <v>0.10515021459227468</v>
      </c>
      <c r="P125" s="11">
        <f t="shared" si="54"/>
        <v>0.1072961373390558</v>
      </c>
      <c r="Q125" s="9">
        <f t="shared" si="55"/>
        <v>9.012875536480687E-2</v>
      </c>
      <c r="R125" s="9">
        <f t="shared" si="56"/>
        <v>8.5836909871244635E-2</v>
      </c>
      <c r="S125" s="9">
        <f t="shared" si="57"/>
        <v>8.7982832618025753E-2</v>
      </c>
      <c r="T125" s="9">
        <f t="shared" si="58"/>
        <v>9.2274678111587988E-2</v>
      </c>
      <c r="V125">
        <f t="shared" si="59"/>
        <v>0.10658082975679543</v>
      </c>
      <c r="X125">
        <f t="shared" si="60"/>
        <v>2.095779582931675E-3</v>
      </c>
      <c r="Y125">
        <f t="shared" si="61"/>
        <v>7.0046929908043642E-4</v>
      </c>
      <c r="Z125">
        <f t="shared" si="62"/>
        <v>2.0466597489567448E-6</v>
      </c>
      <c r="AA125">
        <f t="shared" si="63"/>
        <v>2.0466597489567448E-6</v>
      </c>
      <c r="AB125" s="3">
        <f t="shared" si="64"/>
        <v>5.116649372391664E-7</v>
      </c>
      <c r="AC125">
        <f t="shared" si="65"/>
        <v>2.7067075179952588E-4</v>
      </c>
      <c r="AD125">
        <f t="shared" si="66"/>
        <v>4.3031021221814989E-4</v>
      </c>
      <c r="AE125">
        <f t="shared" si="67"/>
        <v>3.4588549757368526E-4</v>
      </c>
      <c r="AF125">
        <f t="shared" si="68"/>
        <v>2.0466597489567171E-4</v>
      </c>
      <c r="AI125">
        <v>1.2</v>
      </c>
      <c r="AJ125">
        <v>180</v>
      </c>
      <c r="AK125">
        <v>30</v>
      </c>
      <c r="AL125">
        <v>35.299999999999997</v>
      </c>
      <c r="AM125">
        <v>253</v>
      </c>
      <c r="AN125">
        <v>17.8</v>
      </c>
      <c r="AO125">
        <v>237</v>
      </c>
      <c r="AP125">
        <v>166.6</v>
      </c>
      <c r="AQ125">
        <v>9757</v>
      </c>
      <c r="AR125">
        <v>900.9</v>
      </c>
      <c r="AS125">
        <v>8522</v>
      </c>
      <c r="AT125">
        <v>2414.6999999999998</v>
      </c>
      <c r="AU125">
        <v>3682</v>
      </c>
    </row>
    <row r="126" spans="1:47" x14ac:dyDescent="0.25">
      <c r="A126" s="1">
        <v>44033</v>
      </c>
      <c r="B126" t="s">
        <v>16</v>
      </c>
      <c r="C126">
        <v>80</v>
      </c>
      <c r="D126">
        <f t="shared" si="48"/>
        <v>71.571428571428569</v>
      </c>
      <c r="F126" s="1">
        <v>44033</v>
      </c>
      <c r="G126" t="s">
        <v>16</v>
      </c>
      <c r="H126">
        <v>11</v>
      </c>
      <c r="I126">
        <f t="shared" si="49"/>
        <v>11</v>
      </c>
      <c r="L126" s="9">
        <f t="shared" si="50"/>
        <v>0.12375249500998005</v>
      </c>
      <c r="M126" s="9">
        <f t="shared" si="51"/>
        <v>9.7804391217564873E-2</v>
      </c>
      <c r="N126" s="9">
        <f t="shared" si="52"/>
        <v>9.7804391217564873E-2</v>
      </c>
      <c r="O126" s="10">
        <f t="shared" si="53"/>
        <v>9.9800399201596821E-2</v>
      </c>
      <c r="P126" s="11">
        <f t="shared" si="54"/>
        <v>8.3832335329341326E-2</v>
      </c>
      <c r="Q126" s="9">
        <f t="shared" si="55"/>
        <v>7.9840319361277445E-2</v>
      </c>
      <c r="R126" s="9">
        <f t="shared" si="56"/>
        <v>8.1836327345309379E-2</v>
      </c>
      <c r="S126" s="9">
        <f t="shared" si="57"/>
        <v>8.5828343313373259E-2</v>
      </c>
      <c r="T126" s="9">
        <f t="shared" si="58"/>
        <v>9.5808383233532926E-2</v>
      </c>
      <c r="V126">
        <f t="shared" si="59"/>
        <v>9.4034153914393445E-2</v>
      </c>
      <c r="X126">
        <f t="shared" si="60"/>
        <v>8.8317979747363161E-4</v>
      </c>
      <c r="Y126">
        <f t="shared" si="61"/>
        <v>1.4214689322225363E-5</v>
      </c>
      <c r="Z126">
        <f t="shared" si="62"/>
        <v>1.4214689322225363E-5</v>
      </c>
      <c r="AA126">
        <f t="shared" si="63"/>
        <v>3.3249584712195138E-5</v>
      </c>
      <c r="AB126" s="3">
        <f t="shared" si="64"/>
        <v>1.0407710244231483E-4</v>
      </c>
      <c r="AC126">
        <f t="shared" si="65"/>
        <v>2.0146493932122968E-4</v>
      </c>
      <c r="AD126">
        <f t="shared" si="66"/>
        <v>1.4878697300945316E-4</v>
      </c>
      <c r="AE126">
        <f t="shared" si="67"/>
        <v>6.7335327619815261E-5</v>
      </c>
      <c r="AF126">
        <f t="shared" si="68"/>
        <v>3.147889676894146E-6</v>
      </c>
      <c r="AI126">
        <v>1.1000000000000001</v>
      </c>
      <c r="AJ126">
        <v>175</v>
      </c>
      <c r="AK126">
        <v>29</v>
      </c>
      <c r="AL126">
        <v>35.299999999999997</v>
      </c>
      <c r="AM126">
        <v>253</v>
      </c>
      <c r="AN126">
        <v>17.8</v>
      </c>
      <c r="AO126">
        <v>237</v>
      </c>
      <c r="AP126">
        <v>166.7</v>
      </c>
      <c r="AQ126">
        <v>9762</v>
      </c>
      <c r="AR126">
        <v>901.1</v>
      </c>
      <c r="AS126">
        <v>8524</v>
      </c>
      <c r="AT126">
        <v>2417.4</v>
      </c>
      <c r="AU126">
        <v>3686</v>
      </c>
    </row>
    <row r="127" spans="1:47" x14ac:dyDescent="0.25">
      <c r="A127" s="1">
        <v>44034</v>
      </c>
      <c r="B127" t="s">
        <v>16</v>
      </c>
      <c r="C127">
        <v>80</v>
      </c>
      <c r="D127">
        <f t="shared" si="48"/>
        <v>72.857142857142861</v>
      </c>
      <c r="F127" s="1">
        <v>44034</v>
      </c>
      <c r="G127" t="s">
        <v>16</v>
      </c>
      <c r="H127">
        <v>11</v>
      </c>
      <c r="I127">
        <f t="shared" si="49"/>
        <v>11</v>
      </c>
      <c r="L127" s="9">
        <f t="shared" si="50"/>
        <v>9.6078431372549011E-2</v>
      </c>
      <c r="M127" s="9">
        <f t="shared" si="51"/>
        <v>9.6078431372549011E-2</v>
      </c>
      <c r="N127" s="9">
        <f t="shared" si="52"/>
        <v>9.8039215686274508E-2</v>
      </c>
      <c r="O127" s="10">
        <f t="shared" si="53"/>
        <v>8.2352941176470587E-2</v>
      </c>
      <c r="P127" s="11">
        <f t="shared" si="54"/>
        <v>7.8431372549019607E-2</v>
      </c>
      <c r="Q127" s="9">
        <f t="shared" si="55"/>
        <v>8.039215686274509E-2</v>
      </c>
      <c r="R127" s="9">
        <f t="shared" si="56"/>
        <v>8.4313725490196084E-2</v>
      </c>
      <c r="S127" s="9">
        <f t="shared" si="57"/>
        <v>9.4117647058823514E-2</v>
      </c>
      <c r="T127" s="9">
        <f t="shared" si="58"/>
        <v>8.8235294117647051E-2</v>
      </c>
      <c r="V127">
        <f t="shared" si="59"/>
        <v>8.8671023965141607E-2</v>
      </c>
      <c r="X127">
        <f t="shared" si="60"/>
        <v>5.4869684499314081E-5</v>
      </c>
      <c r="Y127">
        <f t="shared" si="61"/>
        <v>5.4869684499314081E-5</v>
      </c>
      <c r="Z127">
        <f t="shared" si="62"/>
        <v>8.7763016123903028E-5</v>
      </c>
      <c r="AA127">
        <f t="shared" si="63"/>
        <v>3.9918170124500973E-5</v>
      </c>
      <c r="AB127" s="3">
        <f t="shared" si="64"/>
        <v>1.0485046112368928E-4</v>
      </c>
      <c r="AC127">
        <f t="shared" si="65"/>
        <v>6.8539640499143308E-5</v>
      </c>
      <c r="AD127">
        <f t="shared" si="66"/>
        <v>1.8986049999762581E-5</v>
      </c>
      <c r="AE127">
        <f t="shared" si="67"/>
        <v>2.9665703124629068E-5</v>
      </c>
      <c r="AF127">
        <f t="shared" si="68"/>
        <v>1.8986049999762941E-7</v>
      </c>
      <c r="AI127">
        <v>1</v>
      </c>
      <c r="AJ127">
        <v>173</v>
      </c>
      <c r="AK127">
        <v>25</v>
      </c>
      <c r="AL127">
        <v>35.4</v>
      </c>
      <c r="AM127">
        <v>254</v>
      </c>
      <c r="AN127">
        <v>17.8</v>
      </c>
      <c r="AO127">
        <v>237</v>
      </c>
      <c r="AP127">
        <v>166.8</v>
      </c>
      <c r="AQ127">
        <v>9768</v>
      </c>
      <c r="AR127">
        <v>901.2</v>
      </c>
      <c r="AS127">
        <v>8525</v>
      </c>
      <c r="AT127">
        <v>2419.3000000000002</v>
      </c>
      <c r="AU127">
        <v>3689</v>
      </c>
    </row>
    <row r="128" spans="1:47" x14ac:dyDescent="0.25">
      <c r="A128" s="1">
        <v>44035</v>
      </c>
      <c r="B128" t="s">
        <v>16</v>
      </c>
      <c r="C128">
        <v>71</v>
      </c>
      <c r="D128">
        <f t="shared" si="48"/>
        <v>76.142857142857139</v>
      </c>
      <c r="F128" s="1">
        <v>44035</v>
      </c>
      <c r="G128" t="s">
        <v>16</v>
      </c>
      <c r="H128">
        <v>14</v>
      </c>
      <c r="I128">
        <f t="shared" si="49"/>
        <v>11.285714285714286</v>
      </c>
      <c r="L128" s="9">
        <f t="shared" si="50"/>
        <v>9.1932457786116334E-2</v>
      </c>
      <c r="M128" s="9">
        <f t="shared" si="51"/>
        <v>9.3808630393996256E-2</v>
      </c>
      <c r="N128" s="9">
        <f t="shared" si="52"/>
        <v>7.879924953095685E-2</v>
      </c>
      <c r="O128" s="10">
        <f t="shared" si="53"/>
        <v>7.5046904315197005E-2</v>
      </c>
      <c r="P128" s="11">
        <f t="shared" si="54"/>
        <v>7.6923076923076927E-2</v>
      </c>
      <c r="Q128" s="9">
        <f t="shared" si="55"/>
        <v>8.0675422138836786E-2</v>
      </c>
      <c r="R128" s="9">
        <f t="shared" si="56"/>
        <v>9.0056285178236398E-2</v>
      </c>
      <c r="S128" s="9">
        <f t="shared" si="57"/>
        <v>8.4427767354596631E-2</v>
      </c>
      <c r="T128" s="9">
        <f t="shared" si="58"/>
        <v>8.4427767354596631E-2</v>
      </c>
      <c r="V128">
        <f t="shared" si="59"/>
        <v>8.4010840108401097E-2</v>
      </c>
      <c r="X128">
        <f t="shared" si="60"/>
        <v>6.2752026631890539E-5</v>
      </c>
      <c r="Y128">
        <f t="shared" si="61"/>
        <v>9.599669448050287E-5</v>
      </c>
      <c r="Z128">
        <f t="shared" si="62"/>
        <v>2.7160676346905664E-5</v>
      </c>
      <c r="AA128">
        <f t="shared" si="63"/>
        <v>8.0352144904685479E-5</v>
      </c>
      <c r="AB128" s="3">
        <f t="shared" si="64"/>
        <v>5.0236386971236621E-5</v>
      </c>
      <c r="AC128">
        <f t="shared" si="65"/>
        <v>1.1125013031692512E-5</v>
      </c>
      <c r="AD128">
        <f t="shared" si="66"/>
        <v>3.6547406092395944E-5</v>
      </c>
      <c r="AE128">
        <f t="shared" si="67"/>
        <v>1.7382832862019116E-7</v>
      </c>
      <c r="AF128">
        <f t="shared" si="68"/>
        <v>1.7382832862019116E-7</v>
      </c>
      <c r="AI128">
        <v>0.9</v>
      </c>
      <c r="AJ128">
        <v>165</v>
      </c>
      <c r="AK128">
        <v>25</v>
      </c>
      <c r="AL128">
        <v>35.4</v>
      </c>
      <c r="AM128">
        <v>254</v>
      </c>
      <c r="AN128">
        <v>17.8</v>
      </c>
      <c r="AO128">
        <v>237</v>
      </c>
      <c r="AP128">
        <v>166.9</v>
      </c>
      <c r="AQ128">
        <v>9776</v>
      </c>
      <c r="AR128">
        <v>901.7</v>
      </c>
      <c r="AS128">
        <v>8530</v>
      </c>
      <c r="AT128">
        <v>2420</v>
      </c>
      <c r="AU128">
        <v>3690</v>
      </c>
    </row>
    <row r="129" spans="1:47" x14ac:dyDescent="0.25">
      <c r="A129" s="1">
        <v>44036</v>
      </c>
      <c r="B129" t="s">
        <v>16</v>
      </c>
      <c r="C129">
        <v>83</v>
      </c>
      <c r="D129">
        <f t="shared" si="48"/>
        <v>76.571428571428569</v>
      </c>
      <c r="F129" s="1">
        <v>44036</v>
      </c>
      <c r="G129" t="s">
        <v>16</v>
      </c>
      <c r="H129">
        <v>15</v>
      </c>
      <c r="I129">
        <f t="shared" si="49"/>
        <v>10.714285714285714</v>
      </c>
      <c r="L129" s="9">
        <f t="shared" si="50"/>
        <v>9.3283582089552244E-2</v>
      </c>
      <c r="M129" s="9">
        <f t="shared" si="51"/>
        <v>7.8358208955223885E-2</v>
      </c>
      <c r="N129" s="9">
        <f t="shared" si="52"/>
        <v>7.4626865671641798E-2</v>
      </c>
      <c r="O129" s="10">
        <f t="shared" si="53"/>
        <v>7.6492537313432835E-2</v>
      </c>
      <c r="P129" s="11">
        <f t="shared" si="54"/>
        <v>8.0223880597014935E-2</v>
      </c>
      <c r="Q129" s="9">
        <f t="shared" si="55"/>
        <v>8.9552238805970144E-2</v>
      </c>
      <c r="R129" s="9">
        <f t="shared" si="56"/>
        <v>8.3955223880597021E-2</v>
      </c>
      <c r="S129" s="9">
        <f t="shared" si="57"/>
        <v>8.3955223880597021E-2</v>
      </c>
      <c r="T129" s="9">
        <f t="shared" si="58"/>
        <v>9.7014925373134331E-2</v>
      </c>
      <c r="V129">
        <f t="shared" si="59"/>
        <v>8.41625207296849E-2</v>
      </c>
      <c r="X129">
        <f t="shared" si="60"/>
        <v>8.319376033046512E-5</v>
      </c>
      <c r="Y129">
        <f t="shared" si="61"/>
        <v>3.3690035175146783E-5</v>
      </c>
      <c r="Z129">
        <f t="shared" si="62"/>
        <v>9.0928717385982996E-5</v>
      </c>
      <c r="AA129">
        <f t="shared" si="63"/>
        <v>5.8828645605581711E-5</v>
      </c>
      <c r="AB129" s="3">
        <f t="shared" si="64"/>
        <v>1.5512886094678483E-5</v>
      </c>
      <c r="AC129">
        <f t="shared" si="65"/>
        <v>2.9049060941835907E-5</v>
      </c>
      <c r="AD129">
        <f t="shared" si="66"/>
        <v>4.2971983641762897E-8</v>
      </c>
      <c r="AE129">
        <f t="shared" si="67"/>
        <v>4.2971983641762897E-8</v>
      </c>
      <c r="AF129">
        <f t="shared" si="68"/>
        <v>1.6518430511896048E-4</v>
      </c>
      <c r="AI129">
        <v>0.9</v>
      </c>
      <c r="AJ129">
        <v>147</v>
      </c>
      <c r="AK129">
        <v>21</v>
      </c>
      <c r="AL129">
        <v>35.4</v>
      </c>
      <c r="AM129">
        <v>254</v>
      </c>
      <c r="AN129">
        <v>17.8</v>
      </c>
      <c r="AO129">
        <v>237</v>
      </c>
      <c r="AP129">
        <v>167</v>
      </c>
      <c r="AQ129">
        <v>9783</v>
      </c>
      <c r="AR129">
        <v>902.4</v>
      </c>
      <c r="AS129">
        <v>8536</v>
      </c>
      <c r="AT129">
        <v>2421.3000000000002</v>
      </c>
      <c r="AU129">
        <v>3692</v>
      </c>
    </row>
    <row r="130" spans="1:47" x14ac:dyDescent="0.25">
      <c r="A130" s="1">
        <v>44037</v>
      </c>
      <c r="B130" t="s">
        <v>16</v>
      </c>
      <c r="C130">
        <v>56</v>
      </c>
      <c r="D130">
        <f t="shared" si="48"/>
        <v>79.428571428571431</v>
      </c>
      <c r="F130" s="1">
        <v>44037</v>
      </c>
      <c r="G130" t="s">
        <v>16</v>
      </c>
      <c r="H130">
        <v>5</v>
      </c>
      <c r="I130">
        <f t="shared" si="49"/>
        <v>10.142857142857142</v>
      </c>
      <c r="L130" s="9">
        <f t="shared" si="50"/>
        <v>7.5539568345323743E-2</v>
      </c>
      <c r="M130" s="9">
        <f t="shared" si="51"/>
        <v>7.1942446043165464E-2</v>
      </c>
      <c r="N130" s="9">
        <f t="shared" si="52"/>
        <v>7.3741007194244604E-2</v>
      </c>
      <c r="O130" s="10">
        <f t="shared" si="53"/>
        <v>7.7338129496402883E-2</v>
      </c>
      <c r="P130" s="11">
        <f t="shared" si="54"/>
        <v>8.6330935251798552E-2</v>
      </c>
      <c r="Q130" s="9">
        <f t="shared" si="55"/>
        <v>8.0935251798561147E-2</v>
      </c>
      <c r="R130" s="9">
        <f t="shared" si="56"/>
        <v>8.0935251798561147E-2</v>
      </c>
      <c r="S130" s="9">
        <f t="shared" si="57"/>
        <v>9.3525179856115109E-2</v>
      </c>
      <c r="T130" s="9">
        <f t="shared" si="58"/>
        <v>0.11690647482014389</v>
      </c>
      <c r="V130">
        <f t="shared" si="59"/>
        <v>8.413269384492407E-2</v>
      </c>
      <c r="X130">
        <f t="shared" si="60"/>
        <v>7.3841805851881359E-5</v>
      </c>
      <c r="Y130">
        <f t="shared" si="61"/>
        <v>1.4860214146828052E-4</v>
      </c>
      <c r="Z130">
        <f t="shared" si="62"/>
        <v>1.0798715144590982E-4</v>
      </c>
      <c r="AA130">
        <f t="shared" si="63"/>
        <v>4.6166104686195142E-5</v>
      </c>
      <c r="AB130" s="3">
        <f t="shared" si="64"/>
        <v>4.8322652828975021E-6</v>
      </c>
      <c r="AC130">
        <f t="shared" si="65"/>
        <v>1.0223635639849511E-5</v>
      </c>
      <c r="AD130">
        <f t="shared" si="66"/>
        <v>1.0223635639849511E-5</v>
      </c>
      <c r="AE130">
        <f t="shared" si="67"/>
        <v>8.8218793470419362E-5</v>
      </c>
      <c r="AF130">
        <f t="shared" si="68"/>
        <v>1.0741207194116809E-3</v>
      </c>
      <c r="AI130">
        <v>0.9</v>
      </c>
      <c r="AJ130">
        <v>108</v>
      </c>
      <c r="AK130">
        <v>17</v>
      </c>
      <c r="AL130">
        <v>35.4</v>
      </c>
      <c r="AM130">
        <v>254</v>
      </c>
      <c r="AN130">
        <v>17.8</v>
      </c>
      <c r="AO130">
        <v>237</v>
      </c>
      <c r="AP130">
        <v>167.1</v>
      </c>
      <c r="AQ130">
        <v>9786</v>
      </c>
      <c r="AR130">
        <v>902.6</v>
      </c>
      <c r="AS130">
        <v>8538</v>
      </c>
      <c r="AT130">
        <v>2421.3000000000002</v>
      </c>
      <c r="AU130">
        <v>3692</v>
      </c>
    </row>
    <row r="131" spans="1:47" x14ac:dyDescent="0.25">
      <c r="A131" s="1">
        <v>44038</v>
      </c>
      <c r="B131" t="s">
        <v>16</v>
      </c>
      <c r="C131">
        <v>65</v>
      </c>
      <c r="D131">
        <f t="shared" si="48"/>
        <v>82.285714285714292</v>
      </c>
      <c r="F131" s="1">
        <v>44038</v>
      </c>
      <c r="G131" t="s">
        <v>16</v>
      </c>
      <c r="H131">
        <v>9</v>
      </c>
      <c r="I131">
        <f t="shared" si="49"/>
        <v>10.142857142857142</v>
      </c>
      <c r="L131" s="9">
        <f t="shared" si="50"/>
        <v>6.9444444444444448E-2</v>
      </c>
      <c r="M131" s="9">
        <f t="shared" si="51"/>
        <v>7.1180555555555552E-2</v>
      </c>
      <c r="N131" s="9">
        <f t="shared" si="52"/>
        <v>7.4652777777777776E-2</v>
      </c>
      <c r="O131" s="10">
        <f t="shared" si="53"/>
        <v>8.3333333333333329E-2</v>
      </c>
      <c r="P131" s="11">
        <f t="shared" si="54"/>
        <v>7.8125E-2</v>
      </c>
      <c r="Q131" s="9">
        <f t="shared" si="55"/>
        <v>7.8125E-2</v>
      </c>
      <c r="R131" s="9">
        <f t="shared" si="56"/>
        <v>9.0277777777777776E-2</v>
      </c>
      <c r="S131" s="9">
        <f t="shared" si="57"/>
        <v>0.11284722222222222</v>
      </c>
      <c r="T131" s="9">
        <f t="shared" si="58"/>
        <v>0.10069444444444445</v>
      </c>
      <c r="V131">
        <f t="shared" si="59"/>
        <v>8.4297839506172825E-2</v>
      </c>
      <c r="X131">
        <f t="shared" si="60"/>
        <v>2.2062334485977697E-4</v>
      </c>
      <c r="Y131">
        <f t="shared" si="61"/>
        <v>1.7206313824112148E-4</v>
      </c>
      <c r="Z131">
        <f t="shared" si="62"/>
        <v>9.3027215744550889E-5</v>
      </c>
      <c r="AA131">
        <f t="shared" si="63"/>
        <v>9.3027215744549287E-7</v>
      </c>
      <c r="AB131" s="3">
        <f t="shared" si="64"/>
        <v>3.810394756896797E-5</v>
      </c>
      <c r="AC131">
        <f t="shared" si="65"/>
        <v>3.810394756896797E-5</v>
      </c>
      <c r="AD131">
        <f t="shared" si="66"/>
        <v>3.5759661732205606E-5</v>
      </c>
      <c r="AE131">
        <f t="shared" si="67"/>
        <v>8.1506725346746018E-4</v>
      </c>
      <c r="AF131">
        <f t="shared" si="68"/>
        <v>2.6884865350175333E-4</v>
      </c>
      <c r="AI131">
        <v>0.9</v>
      </c>
      <c r="AJ131">
        <v>139</v>
      </c>
      <c r="AK131">
        <v>18</v>
      </c>
      <c r="AL131">
        <v>35.4</v>
      </c>
      <c r="AM131">
        <v>254</v>
      </c>
      <c r="AN131">
        <v>17.8</v>
      </c>
      <c r="AO131">
        <v>237</v>
      </c>
      <c r="AP131">
        <v>167.2</v>
      </c>
      <c r="AQ131">
        <v>9790</v>
      </c>
      <c r="AR131">
        <v>902.9</v>
      </c>
      <c r="AS131">
        <v>8541</v>
      </c>
      <c r="AT131">
        <v>2422.6</v>
      </c>
      <c r="AU131">
        <v>3694</v>
      </c>
    </row>
    <row r="132" spans="1:47" x14ac:dyDescent="0.25">
      <c r="A132" s="1">
        <v>44039</v>
      </c>
      <c r="B132" t="s">
        <v>16</v>
      </c>
      <c r="C132">
        <v>101</v>
      </c>
      <c r="D132">
        <f t="shared" si="48"/>
        <v>86.714285714285708</v>
      </c>
      <c r="F132" s="1">
        <v>44039</v>
      </c>
      <c r="G132" t="s">
        <v>16</v>
      </c>
      <c r="H132">
        <v>10</v>
      </c>
      <c r="I132">
        <f t="shared" si="49"/>
        <v>8.8571428571428577</v>
      </c>
      <c r="L132" s="9">
        <f t="shared" si="50"/>
        <v>6.7545304777594725E-2</v>
      </c>
      <c r="M132" s="9">
        <f t="shared" si="51"/>
        <v>7.0840197693574969E-2</v>
      </c>
      <c r="N132" s="9">
        <f t="shared" si="52"/>
        <v>7.9077429983525543E-2</v>
      </c>
      <c r="O132" s="10">
        <f t="shared" si="53"/>
        <v>7.4135090609555199E-2</v>
      </c>
      <c r="P132" s="11">
        <f t="shared" si="54"/>
        <v>7.4135090609555199E-2</v>
      </c>
      <c r="Q132" s="9">
        <f t="shared" si="55"/>
        <v>8.5667215815486003E-2</v>
      </c>
      <c r="R132" s="9">
        <f t="shared" si="56"/>
        <v>0.10708401976935751</v>
      </c>
      <c r="S132" s="9">
        <f t="shared" si="57"/>
        <v>9.5551894563426706E-2</v>
      </c>
      <c r="T132" s="9">
        <f t="shared" si="58"/>
        <v>9.8846787479406922E-2</v>
      </c>
      <c r="V132">
        <f t="shared" si="59"/>
        <v>8.3653670144609199E-2</v>
      </c>
      <c r="X132">
        <f t="shared" si="60"/>
        <v>2.5947943479723133E-4</v>
      </c>
      <c r="Y132">
        <f t="shared" si="61"/>
        <v>1.6418507625341316E-4</v>
      </c>
      <c r="Z132">
        <f t="shared" si="62"/>
        <v>2.0941974011914961E-5</v>
      </c>
      <c r="AA132">
        <f t="shared" si="63"/>
        <v>9.0603356365148829E-5</v>
      </c>
      <c r="AB132" s="3">
        <f t="shared" si="64"/>
        <v>9.0603356365148829E-5</v>
      </c>
      <c r="AC132">
        <f t="shared" si="65"/>
        <v>4.0543661687067192E-6</v>
      </c>
      <c r="AD132">
        <f t="shared" si="66"/>
        <v>5.4898128353794338E-4</v>
      </c>
      <c r="AE132">
        <f t="shared" si="67"/>
        <v>1.4156774432054522E-4</v>
      </c>
      <c r="AF132">
        <f t="shared" si="68"/>
        <v>2.3083081434893107E-4</v>
      </c>
      <c r="AI132">
        <v>0.8</v>
      </c>
      <c r="AJ132">
        <v>133</v>
      </c>
      <c r="AK132">
        <v>19</v>
      </c>
      <c r="AL132">
        <v>35.6</v>
      </c>
      <c r="AM132">
        <v>255</v>
      </c>
      <c r="AN132">
        <v>17.8</v>
      </c>
      <c r="AO132">
        <v>237</v>
      </c>
      <c r="AP132">
        <v>167.2</v>
      </c>
      <c r="AQ132">
        <v>9792</v>
      </c>
      <c r="AR132">
        <v>903.5</v>
      </c>
      <c r="AS132">
        <v>8547</v>
      </c>
      <c r="AT132">
        <v>2423.3000000000002</v>
      </c>
      <c r="AU132">
        <v>3695</v>
      </c>
    </row>
    <row r="133" spans="1:47" x14ac:dyDescent="0.25">
      <c r="A133" s="1">
        <v>44040</v>
      </c>
      <c r="B133" t="s">
        <v>16</v>
      </c>
      <c r="C133">
        <v>100</v>
      </c>
      <c r="D133">
        <f t="shared" si="48"/>
        <v>85.285714285714292</v>
      </c>
      <c r="F133" s="1">
        <v>44040</v>
      </c>
      <c r="G133" t="s">
        <v>16</v>
      </c>
      <c r="H133">
        <v>7</v>
      </c>
      <c r="I133">
        <f t="shared" si="49"/>
        <v>7</v>
      </c>
      <c r="L133" s="9">
        <f t="shared" si="50"/>
        <v>7.2026800670016752E-2</v>
      </c>
      <c r="M133" s="9">
        <f t="shared" si="51"/>
        <v>8.0402010050251244E-2</v>
      </c>
      <c r="N133" s="9">
        <f t="shared" si="52"/>
        <v>7.5376884422110546E-2</v>
      </c>
      <c r="O133" s="10">
        <f t="shared" si="53"/>
        <v>7.5376884422110546E-2</v>
      </c>
      <c r="P133" s="11">
        <f t="shared" si="54"/>
        <v>8.7102177554438859E-2</v>
      </c>
      <c r="Q133" s="9">
        <f t="shared" si="55"/>
        <v>0.10887772194304858</v>
      </c>
      <c r="R133" s="9">
        <f t="shared" si="56"/>
        <v>9.7152428810720268E-2</v>
      </c>
      <c r="S133" s="9">
        <f t="shared" si="57"/>
        <v>0.10050251256281406</v>
      </c>
      <c r="T133" s="9">
        <f t="shared" si="58"/>
        <v>0.10217755443886095</v>
      </c>
      <c r="V133">
        <f t="shared" si="59"/>
        <v>8.8777219430485763E-2</v>
      </c>
      <c r="X133">
        <f t="shared" si="60"/>
        <v>2.8057652865107218E-4</v>
      </c>
      <c r="Y133">
        <f t="shared" si="61"/>
        <v>7.0144132162768276E-5</v>
      </c>
      <c r="Z133">
        <f t="shared" si="62"/>
        <v>1.7956897833668642E-4</v>
      </c>
      <c r="AA133">
        <f t="shared" si="63"/>
        <v>1.7956897833668642E-4</v>
      </c>
      <c r="AB133" s="3">
        <f t="shared" si="64"/>
        <v>2.8057652865107312E-6</v>
      </c>
      <c r="AC133">
        <f t="shared" si="65"/>
        <v>4.0403020125754415E-4</v>
      </c>
      <c r="AD133">
        <f t="shared" si="66"/>
        <v>7.0144132162768046E-5</v>
      </c>
      <c r="AE133">
        <f t="shared" si="67"/>
        <v>1.3748249903902516E-4</v>
      </c>
      <c r="AF133">
        <f t="shared" si="68"/>
        <v>1.7956897833668566E-4</v>
      </c>
      <c r="AI133">
        <v>0.8</v>
      </c>
      <c r="AJ133">
        <v>127</v>
      </c>
      <c r="AK133">
        <v>17</v>
      </c>
      <c r="AL133">
        <v>35.6</v>
      </c>
      <c r="AM133">
        <v>255</v>
      </c>
      <c r="AN133">
        <v>17.8</v>
      </c>
      <c r="AO133">
        <v>237</v>
      </c>
      <c r="AP133">
        <v>167.3</v>
      </c>
      <c r="AQ133">
        <v>9795</v>
      </c>
      <c r="AR133">
        <v>903.9</v>
      </c>
      <c r="AS133">
        <v>8551</v>
      </c>
      <c r="AT133">
        <v>2423.3000000000002</v>
      </c>
      <c r="AU133">
        <v>3695</v>
      </c>
    </row>
    <row r="134" spans="1:47" x14ac:dyDescent="0.25">
      <c r="A134" s="1">
        <v>44041</v>
      </c>
      <c r="B134" t="s">
        <v>16</v>
      </c>
      <c r="C134">
        <v>100</v>
      </c>
      <c r="D134">
        <f t="shared" ref="D134:D197" si="69">AVERAGE(C131:C137)</f>
        <v>85.571428571428569</v>
      </c>
      <c r="F134" s="1">
        <v>44041</v>
      </c>
      <c r="G134" t="s">
        <v>16</v>
      </c>
      <c r="H134">
        <v>11</v>
      </c>
      <c r="I134">
        <f t="shared" ref="I134:I197" si="70">AVERAGE(H131:H137)</f>
        <v>7</v>
      </c>
      <c r="L134" s="9">
        <f t="shared" si="50"/>
        <v>8.0133555926544239E-2</v>
      </c>
      <c r="M134" s="9">
        <f t="shared" si="51"/>
        <v>7.512520868113523E-2</v>
      </c>
      <c r="N134" s="9">
        <f t="shared" si="52"/>
        <v>7.512520868113523E-2</v>
      </c>
      <c r="O134" s="10">
        <f t="shared" si="53"/>
        <v>8.681135225375626E-2</v>
      </c>
      <c r="P134" s="11">
        <f t="shared" si="54"/>
        <v>0.10851419031719534</v>
      </c>
      <c r="Q134" s="9">
        <f t="shared" si="55"/>
        <v>9.6828046744574306E-2</v>
      </c>
      <c r="R134" s="9">
        <f t="shared" si="56"/>
        <v>0.1001669449081803</v>
      </c>
      <c r="S134" s="9">
        <f t="shared" si="57"/>
        <v>0.1018363939899833</v>
      </c>
      <c r="T134" s="9">
        <f t="shared" si="58"/>
        <v>0.10517529215358931</v>
      </c>
      <c r="V134">
        <f t="shared" si="59"/>
        <v>9.2190688184010397E-2</v>
      </c>
      <c r="X134">
        <f t="shared" si="60"/>
        <v>1.4537443827403095E-4</v>
      </c>
      <c r="Y134">
        <f t="shared" si="61"/>
        <v>2.9123059066305245E-4</v>
      </c>
      <c r="Z134">
        <f t="shared" si="62"/>
        <v>2.9123059066305245E-4</v>
      </c>
      <c r="AA134">
        <f t="shared" si="63"/>
        <v>2.8937255050523139E-5</v>
      </c>
      <c r="AB134" s="3">
        <f t="shared" si="64"/>
        <v>2.6645672189209323E-4</v>
      </c>
      <c r="AC134">
        <f t="shared" si="65"/>
        <v>2.1505094419235368E-5</v>
      </c>
      <c r="AD134">
        <f t="shared" si="66"/>
        <v>6.3620671329865631E-5</v>
      </c>
      <c r="AE134">
        <f t="shared" si="67"/>
        <v>9.3039640495379391E-5</v>
      </c>
      <c r="AF134">
        <f t="shared" si="68"/>
        <v>1.685999402468045E-4</v>
      </c>
      <c r="AI134">
        <v>0.8</v>
      </c>
      <c r="AJ134">
        <v>131</v>
      </c>
      <c r="AK134">
        <v>17</v>
      </c>
      <c r="AL134">
        <v>35.6</v>
      </c>
      <c r="AM134">
        <v>255</v>
      </c>
      <c r="AN134">
        <v>17.8</v>
      </c>
      <c r="AO134">
        <v>237</v>
      </c>
      <c r="AP134">
        <v>167.3</v>
      </c>
      <c r="AQ134">
        <v>9800</v>
      </c>
      <c r="AR134">
        <v>904.5</v>
      </c>
      <c r="AS134">
        <v>8556</v>
      </c>
      <c r="AT134">
        <v>2423.9</v>
      </c>
      <c r="AU134">
        <v>3696</v>
      </c>
    </row>
    <row r="135" spans="1:47" x14ac:dyDescent="0.25">
      <c r="A135" s="1">
        <v>44042</v>
      </c>
      <c r="B135" t="s">
        <v>16</v>
      </c>
      <c r="C135">
        <v>102</v>
      </c>
      <c r="D135">
        <f t="shared" si="69"/>
        <v>87</v>
      </c>
      <c r="F135" s="1">
        <v>44042</v>
      </c>
      <c r="G135" t="s">
        <v>16</v>
      </c>
      <c r="H135">
        <v>5</v>
      </c>
      <c r="I135">
        <f t="shared" si="70"/>
        <v>7.1428571428571432</v>
      </c>
      <c r="L135" s="9">
        <f t="shared" ref="L135:L198" si="71">$I141/$D135</f>
        <v>7.3891625615763554E-2</v>
      </c>
      <c r="M135" s="9">
        <f t="shared" si="51"/>
        <v>7.3891625615763554E-2</v>
      </c>
      <c r="N135" s="9">
        <f t="shared" si="52"/>
        <v>8.5385878489326772E-2</v>
      </c>
      <c r="O135" s="10">
        <f t="shared" si="53"/>
        <v>0.10673234811165846</v>
      </c>
      <c r="P135" s="11">
        <f t="shared" si="54"/>
        <v>9.5238095238095247E-2</v>
      </c>
      <c r="Q135" s="9">
        <f t="shared" si="55"/>
        <v>9.852216748768472E-2</v>
      </c>
      <c r="R135" s="9">
        <f t="shared" si="56"/>
        <v>0.10016420361247946</v>
      </c>
      <c r="S135" s="9">
        <f t="shared" si="57"/>
        <v>0.10344827586206896</v>
      </c>
      <c r="T135" s="9">
        <f t="shared" si="58"/>
        <v>9.852216748768472E-2</v>
      </c>
      <c r="V135">
        <f t="shared" si="59"/>
        <v>9.2866265280058383E-2</v>
      </c>
      <c r="X135">
        <f t="shared" si="60"/>
        <v>3.6003695038983058E-4</v>
      </c>
      <c r="Y135">
        <f t="shared" si="61"/>
        <v>3.6003695038983058E-4</v>
      </c>
      <c r="Z135">
        <f t="shared" si="62"/>
        <v>5.5956186538951967E-5</v>
      </c>
      <c r="AA135">
        <f t="shared" si="63"/>
        <v>1.9226825309279455E-4</v>
      </c>
      <c r="AB135" s="3">
        <f t="shared" si="64"/>
        <v>5.6255773498411519E-6</v>
      </c>
      <c r="AC135">
        <f t="shared" si="65"/>
        <v>3.1989229782232475E-5</v>
      </c>
      <c r="AD135">
        <f t="shared" si="66"/>
        <v>5.325990390382098E-5</v>
      </c>
      <c r="AE135">
        <f t="shared" si="67"/>
        <v>1.1197894795778393E-4</v>
      </c>
      <c r="AF135">
        <f t="shared" si="68"/>
        <v>3.1989229782232475E-5</v>
      </c>
      <c r="AI135">
        <v>0.7</v>
      </c>
      <c r="AJ135">
        <v>134</v>
      </c>
      <c r="AK135">
        <v>19</v>
      </c>
      <c r="AL135">
        <v>35.6</v>
      </c>
      <c r="AM135">
        <v>255</v>
      </c>
      <c r="AN135">
        <v>17.8</v>
      </c>
      <c r="AO135">
        <v>237</v>
      </c>
      <c r="AP135">
        <v>167.4</v>
      </c>
      <c r="AQ135">
        <v>9803</v>
      </c>
      <c r="AR135">
        <v>904.6</v>
      </c>
      <c r="AS135">
        <v>8557</v>
      </c>
      <c r="AT135">
        <v>2424.6</v>
      </c>
      <c r="AU135">
        <v>3697</v>
      </c>
    </row>
    <row r="136" spans="1:47" x14ac:dyDescent="0.25">
      <c r="A136" s="1">
        <v>44043</v>
      </c>
      <c r="B136" t="s">
        <v>16</v>
      </c>
      <c r="C136">
        <v>73</v>
      </c>
      <c r="D136">
        <f t="shared" si="69"/>
        <v>85.142857142857139</v>
      </c>
      <c r="F136" s="1">
        <v>44043</v>
      </c>
      <c r="G136" t="s">
        <v>16</v>
      </c>
      <c r="H136">
        <v>2</v>
      </c>
      <c r="I136">
        <f t="shared" si="70"/>
        <v>6</v>
      </c>
      <c r="L136" s="9">
        <f t="shared" si="71"/>
        <v>7.5503355704697989E-2</v>
      </c>
      <c r="M136" s="9">
        <f t="shared" ref="M136:M199" si="72">$I143/$D136</f>
        <v>8.724832214765102E-2</v>
      </c>
      <c r="N136" s="9">
        <f t="shared" si="52"/>
        <v>0.10906040268456377</v>
      </c>
      <c r="O136" s="10">
        <f t="shared" si="53"/>
        <v>9.731543624161075E-2</v>
      </c>
      <c r="P136" s="11">
        <f t="shared" si="54"/>
        <v>0.10067114093959732</v>
      </c>
      <c r="Q136" s="9">
        <f t="shared" si="55"/>
        <v>0.1023489932885906</v>
      </c>
      <c r="R136" s="9">
        <f t="shared" si="56"/>
        <v>0.10570469798657718</v>
      </c>
      <c r="S136" s="9">
        <f t="shared" si="57"/>
        <v>0.10067114093959732</v>
      </c>
      <c r="T136" s="9">
        <f t="shared" si="58"/>
        <v>8.8926174496644292E-2</v>
      </c>
      <c r="V136">
        <f t="shared" si="59"/>
        <v>9.6383296047725581E-2</v>
      </c>
      <c r="X136">
        <f t="shared" si="60"/>
        <v>4.359719087283912E-4</v>
      </c>
      <c r="Y136">
        <f t="shared" si="61"/>
        <v>8.344774815504344E-5</v>
      </c>
      <c r="Z136">
        <f t="shared" si="62"/>
        <v>1.6070903268176681E-4</v>
      </c>
      <c r="AA136">
        <f t="shared" si="63"/>
        <v>8.6888534105628188E-7</v>
      </c>
      <c r="AB136" s="3">
        <f t="shared" si="64"/>
        <v>1.8385613816750592E-5</v>
      </c>
      <c r="AC136">
        <f t="shared" si="65"/>
        <v>3.5589543569664446E-5</v>
      </c>
      <c r="AD136">
        <f t="shared" si="66"/>
        <v>8.6888534105626384E-5</v>
      </c>
      <c r="AE136">
        <f t="shared" si="67"/>
        <v>1.8385613816750592E-5</v>
      </c>
      <c r="AF136">
        <f t="shared" si="68"/>
        <v>5.5608661827601004E-5</v>
      </c>
      <c r="AI136">
        <v>0.5</v>
      </c>
      <c r="AJ136">
        <v>128</v>
      </c>
      <c r="AK136">
        <v>18</v>
      </c>
      <c r="AL136">
        <v>35.6</v>
      </c>
      <c r="AM136">
        <v>255</v>
      </c>
      <c r="AN136">
        <v>17.8</v>
      </c>
      <c r="AO136">
        <v>237</v>
      </c>
      <c r="AP136">
        <v>167.4</v>
      </c>
      <c r="AQ136">
        <v>9804</v>
      </c>
      <c r="AR136">
        <v>904.6</v>
      </c>
      <c r="AS136">
        <v>8557</v>
      </c>
      <c r="AT136">
        <v>2425.1999999999998</v>
      </c>
      <c r="AU136">
        <v>3698</v>
      </c>
    </row>
    <row r="137" spans="1:47" x14ac:dyDescent="0.25">
      <c r="A137" s="1">
        <v>44044</v>
      </c>
      <c r="B137" t="s">
        <v>16</v>
      </c>
      <c r="C137">
        <v>58</v>
      </c>
      <c r="D137">
        <f t="shared" si="69"/>
        <v>85.714285714285708</v>
      </c>
      <c r="F137" s="1">
        <v>44044</v>
      </c>
      <c r="G137" t="s">
        <v>16</v>
      </c>
      <c r="H137">
        <v>5</v>
      </c>
      <c r="I137">
        <f t="shared" si="70"/>
        <v>5.7142857142857144</v>
      </c>
      <c r="L137" s="9">
        <f t="shared" si="71"/>
        <v>8.666666666666667E-2</v>
      </c>
      <c r="M137" s="9">
        <f t="shared" si="72"/>
        <v>0.10833333333333335</v>
      </c>
      <c r="N137" s="9">
        <f t="shared" ref="N137:N200" si="73">$I145/$D137</f>
        <v>9.6666666666666679E-2</v>
      </c>
      <c r="O137" s="10">
        <f t="shared" si="53"/>
        <v>0.1</v>
      </c>
      <c r="P137" s="11">
        <f t="shared" si="54"/>
        <v>0.10166666666666667</v>
      </c>
      <c r="Q137" s="9">
        <f t="shared" si="55"/>
        <v>0.10500000000000001</v>
      </c>
      <c r="R137" s="9">
        <f t="shared" si="56"/>
        <v>0.1</v>
      </c>
      <c r="S137" s="9">
        <f t="shared" si="57"/>
        <v>8.8333333333333333E-2</v>
      </c>
      <c r="T137" s="9">
        <f t="shared" si="58"/>
        <v>6.8333333333333329E-2</v>
      </c>
      <c r="V137">
        <f t="shared" si="59"/>
        <v>9.5000000000000015E-2</v>
      </c>
      <c r="X137">
        <f t="shared" si="60"/>
        <v>6.9444444444444648E-5</v>
      </c>
      <c r="Y137">
        <f t="shared" si="61"/>
        <v>1.7777777777777784E-4</v>
      </c>
      <c r="Z137">
        <f t="shared" si="62"/>
        <v>2.7777777777777673E-6</v>
      </c>
      <c r="AA137">
        <f t="shared" si="63"/>
        <v>2.4999999999999906E-5</v>
      </c>
      <c r="AB137" s="3">
        <f t="shared" si="64"/>
        <v>4.4444444444444277E-5</v>
      </c>
      <c r="AC137">
        <f t="shared" si="65"/>
        <v>9.9999999999999896E-5</v>
      </c>
      <c r="AD137">
        <f t="shared" si="66"/>
        <v>2.4999999999999906E-5</v>
      </c>
      <c r="AE137">
        <f t="shared" si="67"/>
        <v>4.444444444444465E-5</v>
      </c>
      <c r="AF137">
        <f t="shared" si="68"/>
        <v>7.1111111111111212E-4</v>
      </c>
      <c r="AI137">
        <v>0.5</v>
      </c>
      <c r="AJ137">
        <v>126</v>
      </c>
      <c r="AK137">
        <v>16</v>
      </c>
      <c r="AL137">
        <v>35.6</v>
      </c>
      <c r="AM137">
        <v>255</v>
      </c>
      <c r="AN137">
        <v>17.8</v>
      </c>
      <c r="AO137">
        <v>237</v>
      </c>
      <c r="AP137">
        <v>167.4</v>
      </c>
      <c r="AQ137">
        <v>9806</v>
      </c>
      <c r="AR137">
        <v>904.9</v>
      </c>
      <c r="AS137">
        <v>8560</v>
      </c>
      <c r="AT137">
        <v>2425.1999999999998</v>
      </c>
      <c r="AU137">
        <v>3698</v>
      </c>
    </row>
    <row r="138" spans="1:47" x14ac:dyDescent="0.25">
      <c r="A138" s="1">
        <v>44045</v>
      </c>
      <c r="B138" t="s">
        <v>16</v>
      </c>
      <c r="C138">
        <v>75</v>
      </c>
      <c r="D138">
        <f t="shared" si="69"/>
        <v>87.428571428571431</v>
      </c>
      <c r="F138" s="1">
        <v>44045</v>
      </c>
      <c r="G138" t="s">
        <v>16</v>
      </c>
      <c r="H138">
        <v>10</v>
      </c>
      <c r="I138">
        <f t="shared" si="70"/>
        <v>5.8571428571428568</v>
      </c>
      <c r="L138" s="9">
        <f t="shared" si="71"/>
        <v>0.1062091503267974</v>
      </c>
      <c r="M138" s="9">
        <f t="shared" si="72"/>
        <v>9.477124183006537E-2</v>
      </c>
      <c r="N138" s="9">
        <f t="shared" si="73"/>
        <v>9.8039215686274508E-2</v>
      </c>
      <c r="O138" s="10">
        <f t="shared" ref="O138:O201" si="74">$I147/$D138</f>
        <v>9.9673202614379078E-2</v>
      </c>
      <c r="P138" s="11">
        <f t="shared" si="54"/>
        <v>0.10294117647058823</v>
      </c>
      <c r="Q138" s="9">
        <f t="shared" si="55"/>
        <v>9.8039215686274508E-2</v>
      </c>
      <c r="R138" s="9">
        <f t="shared" si="56"/>
        <v>8.6601307189542481E-2</v>
      </c>
      <c r="S138" s="9">
        <f t="shared" si="57"/>
        <v>6.699346405228758E-2</v>
      </c>
      <c r="T138" s="9">
        <f t="shared" si="58"/>
        <v>7.0261437908496732E-2</v>
      </c>
      <c r="V138">
        <f t="shared" si="59"/>
        <v>9.1503267973856203E-2</v>
      </c>
      <c r="X138">
        <f t="shared" si="60"/>
        <v>2.1626297577854721E-4</v>
      </c>
      <c r="Y138">
        <f t="shared" si="61"/>
        <v>1.0679653124866611E-5</v>
      </c>
      <c r="Z138">
        <f t="shared" si="62"/>
        <v>4.2718612499466077E-5</v>
      </c>
      <c r="AA138">
        <f t="shared" si="63"/>
        <v>6.6747832030415638E-5</v>
      </c>
      <c r="AB138" s="3">
        <f t="shared" si="64"/>
        <v>1.3082575077961469E-4</v>
      </c>
      <c r="AC138">
        <f t="shared" si="65"/>
        <v>4.2718612499466077E-5</v>
      </c>
      <c r="AD138">
        <f t="shared" si="66"/>
        <v>2.4029219530949602E-5</v>
      </c>
      <c r="AE138">
        <f t="shared" si="67"/>
        <v>6.0073048827374072E-4</v>
      </c>
      <c r="AF138">
        <f t="shared" si="68"/>
        <v>4.5121534452560957E-4</v>
      </c>
      <c r="AI138">
        <v>0.6</v>
      </c>
      <c r="AJ138">
        <v>120</v>
      </c>
      <c r="AK138">
        <v>15</v>
      </c>
      <c r="AL138">
        <v>35.6</v>
      </c>
      <c r="AM138">
        <v>255</v>
      </c>
      <c r="AN138">
        <v>17.8</v>
      </c>
      <c r="AO138">
        <v>237</v>
      </c>
      <c r="AP138">
        <v>167.5</v>
      </c>
      <c r="AQ138">
        <v>9809</v>
      </c>
      <c r="AR138">
        <v>905.5</v>
      </c>
      <c r="AS138">
        <v>8566</v>
      </c>
      <c r="AT138">
        <v>2425.9</v>
      </c>
      <c r="AU138">
        <v>3699</v>
      </c>
    </row>
    <row r="139" spans="1:47" x14ac:dyDescent="0.25">
      <c r="A139" s="1">
        <v>44046</v>
      </c>
      <c r="B139" t="s">
        <v>16</v>
      </c>
      <c r="C139">
        <v>88</v>
      </c>
      <c r="D139">
        <f t="shared" si="69"/>
        <v>88</v>
      </c>
      <c r="F139" s="1">
        <v>44046</v>
      </c>
      <c r="G139" t="s">
        <v>16</v>
      </c>
      <c r="H139">
        <v>2</v>
      </c>
      <c r="I139">
        <f t="shared" si="70"/>
        <v>6.1428571428571432</v>
      </c>
      <c r="L139" s="9">
        <f t="shared" si="71"/>
        <v>9.4155844155844159E-2</v>
      </c>
      <c r="M139" s="9">
        <f t="shared" si="72"/>
        <v>9.7402597402597393E-2</v>
      </c>
      <c r="N139" s="9">
        <f t="shared" si="73"/>
        <v>9.9025974025974017E-2</v>
      </c>
      <c r="O139" s="10">
        <f t="shared" si="74"/>
        <v>0.10227272727272728</v>
      </c>
      <c r="P139" s="11">
        <f t="shared" ref="P139:P202" si="75">$I149/$D139</f>
        <v>9.7402597402597393E-2</v>
      </c>
      <c r="Q139" s="9">
        <f t="shared" si="55"/>
        <v>8.603896103896104E-2</v>
      </c>
      <c r="R139" s="9">
        <f t="shared" si="56"/>
        <v>6.6558441558441553E-2</v>
      </c>
      <c r="S139" s="9">
        <f t="shared" si="57"/>
        <v>6.9805194805194815E-2</v>
      </c>
      <c r="T139" s="9">
        <f t="shared" si="58"/>
        <v>6.4935064935064943E-2</v>
      </c>
      <c r="V139">
        <f t="shared" si="59"/>
        <v>8.6399711399711421E-2</v>
      </c>
      <c r="X139">
        <f t="shared" si="60"/>
        <v>6.0157595330755234E-5</v>
      </c>
      <c r="Y139">
        <f t="shared" si="61"/>
        <v>1.2106350039250406E-4</v>
      </c>
      <c r="Z139">
        <f t="shared" si="62"/>
        <v>1.5942250790735565E-4</v>
      </c>
      <c r="AA139">
        <f t="shared" si="63"/>
        <v>2.5195263290501339E-4</v>
      </c>
      <c r="AB139" s="3">
        <f t="shared" si="64"/>
        <v>1.2106350039250406E-4</v>
      </c>
      <c r="AC139">
        <f t="shared" si="65"/>
        <v>1.3014082278152997E-7</v>
      </c>
      <c r="AD139">
        <f t="shared" si="66"/>
        <v>3.9367598891408518E-4</v>
      </c>
      <c r="AE139">
        <f t="shared" si="67"/>
        <v>2.7537798100568705E-4</v>
      </c>
      <c r="AF139">
        <f t="shared" si="68"/>
        <v>4.6073104785226054E-4</v>
      </c>
      <c r="AI139">
        <v>0.5</v>
      </c>
      <c r="AJ139">
        <v>122</v>
      </c>
      <c r="AK139">
        <v>17</v>
      </c>
      <c r="AL139">
        <v>35.6</v>
      </c>
      <c r="AM139">
        <v>255</v>
      </c>
      <c r="AN139">
        <v>17.8</v>
      </c>
      <c r="AO139">
        <v>237</v>
      </c>
      <c r="AP139">
        <v>167.5</v>
      </c>
      <c r="AQ139">
        <v>9809</v>
      </c>
      <c r="AR139">
        <v>905.6</v>
      </c>
      <c r="AS139">
        <v>8567</v>
      </c>
      <c r="AT139">
        <v>2426.5</v>
      </c>
      <c r="AU139">
        <v>3700</v>
      </c>
    </row>
    <row r="140" spans="1:47" x14ac:dyDescent="0.25">
      <c r="A140" s="1">
        <v>44047</v>
      </c>
      <c r="B140" t="s">
        <v>16</v>
      </c>
      <c r="C140">
        <v>104</v>
      </c>
      <c r="D140">
        <f t="shared" si="69"/>
        <v>94.571428571428569</v>
      </c>
      <c r="F140" s="1">
        <v>44047</v>
      </c>
      <c r="G140" t="s">
        <v>16</v>
      </c>
      <c r="H140">
        <v>5</v>
      </c>
      <c r="I140">
        <f t="shared" si="70"/>
        <v>6.8571428571428568</v>
      </c>
      <c r="L140" s="9">
        <f t="shared" si="71"/>
        <v>9.0634441087613288E-2</v>
      </c>
      <c r="M140" s="9">
        <f t="shared" si="72"/>
        <v>9.2145015105740177E-2</v>
      </c>
      <c r="N140" s="9">
        <f t="shared" si="73"/>
        <v>9.5166163141993956E-2</v>
      </c>
      <c r="O140" s="10">
        <f t="shared" si="74"/>
        <v>9.0634441087613288E-2</v>
      </c>
      <c r="P140" s="11">
        <f t="shared" si="75"/>
        <v>8.0060422960725075E-2</v>
      </c>
      <c r="Q140" s="9">
        <f t="shared" ref="Q140:Q203" si="76">$I151/$D140</f>
        <v>6.1933534743202415E-2</v>
      </c>
      <c r="R140" s="9">
        <f t="shared" si="56"/>
        <v>6.4954682779456194E-2</v>
      </c>
      <c r="S140" s="9">
        <f t="shared" si="57"/>
        <v>6.0422960725075532E-2</v>
      </c>
      <c r="T140" s="9">
        <f t="shared" si="58"/>
        <v>5.5891238670694864E-2</v>
      </c>
      <c r="V140">
        <f t="shared" si="59"/>
        <v>7.6871433366901651E-2</v>
      </c>
      <c r="X140">
        <f t="shared" si="60"/>
        <v>1.8942038152036813E-4</v>
      </c>
      <c r="Y140">
        <f t="shared" si="61"/>
        <v>2.332822991329817E-4</v>
      </c>
      <c r="Z140">
        <f t="shared" si="62"/>
        <v>3.3469713754364895E-4</v>
      </c>
      <c r="AA140">
        <f t="shared" si="63"/>
        <v>1.8942038152036813E-4</v>
      </c>
      <c r="AB140" s="3">
        <f t="shared" si="64"/>
        <v>1.0169654629514088E-5</v>
      </c>
      <c r="AC140">
        <f t="shared" si="65"/>
        <v>2.2314081529191553E-4</v>
      </c>
      <c r="AD140">
        <f t="shared" si="66"/>
        <v>1.4200894456338164E-4</v>
      </c>
      <c r="AE140">
        <f t="shared" si="67"/>
        <v>2.7055225224890229E-4</v>
      </c>
      <c r="AF140">
        <f t="shared" si="68"/>
        <v>4.4016856949074341E-4</v>
      </c>
      <c r="AI140">
        <v>0.4</v>
      </c>
      <c r="AJ140">
        <v>118</v>
      </c>
      <c r="AK140">
        <v>15</v>
      </c>
      <c r="AL140">
        <v>35.6</v>
      </c>
      <c r="AM140">
        <v>255</v>
      </c>
      <c r="AN140">
        <v>17.899999999999999</v>
      </c>
      <c r="AO140">
        <v>238</v>
      </c>
      <c r="AP140">
        <v>167.5</v>
      </c>
      <c r="AQ140">
        <v>9812</v>
      </c>
      <c r="AR140">
        <v>905.7</v>
      </c>
      <c r="AS140">
        <v>8568</v>
      </c>
      <c r="AT140">
        <v>2426.5</v>
      </c>
      <c r="AU140">
        <v>3700</v>
      </c>
    </row>
    <row r="141" spans="1:47" x14ac:dyDescent="0.25">
      <c r="A141" s="1">
        <v>44048</v>
      </c>
      <c r="B141" t="s">
        <v>16</v>
      </c>
      <c r="C141">
        <v>112</v>
      </c>
      <c r="D141">
        <f t="shared" si="69"/>
        <v>94.142857142857139</v>
      </c>
      <c r="F141" s="1">
        <v>44048</v>
      </c>
      <c r="G141" t="s">
        <v>16</v>
      </c>
      <c r="H141">
        <v>12</v>
      </c>
      <c r="I141">
        <f t="shared" si="70"/>
        <v>6.4285714285714288</v>
      </c>
      <c r="L141" s="9">
        <f t="shared" si="71"/>
        <v>9.2564491654021239E-2</v>
      </c>
      <c r="M141" s="9">
        <f t="shared" si="72"/>
        <v>9.5599393019726864E-2</v>
      </c>
      <c r="N141" s="9">
        <f t="shared" si="73"/>
        <v>9.1047040971168433E-2</v>
      </c>
      <c r="O141" s="10">
        <f t="shared" si="74"/>
        <v>8.042488619119878E-2</v>
      </c>
      <c r="P141" s="11">
        <f t="shared" si="75"/>
        <v>6.2215477996965099E-2</v>
      </c>
      <c r="Q141" s="9">
        <f t="shared" si="76"/>
        <v>6.5250379362670724E-2</v>
      </c>
      <c r="R141" s="9">
        <f t="shared" ref="R141:R204" si="77">$I153/$D141</f>
        <v>6.0698027314112293E-2</v>
      </c>
      <c r="S141" s="9">
        <f t="shared" si="57"/>
        <v>5.614567526555387E-2</v>
      </c>
      <c r="T141" s="9">
        <f t="shared" si="58"/>
        <v>5.4628224582701071E-2</v>
      </c>
      <c r="V141">
        <f t="shared" si="59"/>
        <v>7.3174844039790951E-2</v>
      </c>
      <c r="X141">
        <f t="shared" si="60"/>
        <v>3.7595843460402629E-4</v>
      </c>
      <c r="Y141">
        <f t="shared" si="61"/>
        <v>5.0286039695354473E-4</v>
      </c>
      <c r="Z141">
        <f t="shared" si="62"/>
        <v>3.1941542315393868E-4</v>
      </c>
      <c r="AA141">
        <f t="shared" si="63"/>
        <v>5.2563111197190261E-5</v>
      </c>
      <c r="AB141" s="3">
        <f t="shared" si="64"/>
        <v>1.2010770406064437E-4</v>
      </c>
      <c r="AC141">
        <f t="shared" si="65"/>
        <v>6.279714041892619E-5</v>
      </c>
      <c r="AD141">
        <f t="shared" si="66"/>
        <v>1.5567095560617471E-4</v>
      </c>
      <c r="AE141">
        <f t="shared" si="67"/>
        <v>2.8999258914145127E-4</v>
      </c>
      <c r="AF141">
        <f t="shared" si="68"/>
        <v>3.4397709328610495E-4</v>
      </c>
      <c r="AI141">
        <v>0.5</v>
      </c>
      <c r="AJ141">
        <v>111</v>
      </c>
      <c r="AK141">
        <v>13</v>
      </c>
      <c r="AL141">
        <v>35.6</v>
      </c>
      <c r="AM141">
        <v>255</v>
      </c>
      <c r="AN141">
        <v>17.899999999999999</v>
      </c>
      <c r="AO141">
        <v>238</v>
      </c>
      <c r="AP141">
        <v>167.6</v>
      </c>
      <c r="AQ141">
        <v>9818</v>
      </c>
      <c r="AR141">
        <v>906.2</v>
      </c>
      <c r="AS141">
        <v>8572</v>
      </c>
      <c r="AT141">
        <v>2427.9</v>
      </c>
      <c r="AU141">
        <v>3702</v>
      </c>
    </row>
    <row r="142" spans="1:47" x14ac:dyDescent="0.25">
      <c r="A142" s="1">
        <v>44049</v>
      </c>
      <c r="B142" t="s">
        <v>16</v>
      </c>
      <c r="C142">
        <v>106</v>
      </c>
      <c r="D142">
        <f t="shared" si="69"/>
        <v>93</v>
      </c>
      <c r="F142" s="1">
        <v>44049</v>
      </c>
      <c r="G142" t="s">
        <v>16</v>
      </c>
      <c r="H142">
        <v>7</v>
      </c>
      <c r="I142">
        <f t="shared" si="70"/>
        <v>6.4285714285714288</v>
      </c>
      <c r="L142" s="9">
        <f t="shared" si="71"/>
        <v>9.6774193548387094E-2</v>
      </c>
      <c r="M142" s="9">
        <f t="shared" si="72"/>
        <v>9.2165898617511524E-2</v>
      </c>
      <c r="N142" s="9">
        <f t="shared" si="73"/>
        <v>8.1413210445468509E-2</v>
      </c>
      <c r="O142" s="10">
        <f t="shared" si="74"/>
        <v>6.2980030721966201E-2</v>
      </c>
      <c r="P142" s="11">
        <f t="shared" si="75"/>
        <v>6.6052227342549924E-2</v>
      </c>
      <c r="Q142" s="9">
        <f t="shared" si="76"/>
        <v>6.1443932411674347E-2</v>
      </c>
      <c r="R142" s="9">
        <f t="shared" si="77"/>
        <v>5.683563748079877E-2</v>
      </c>
      <c r="S142" s="9">
        <f t="shared" ref="S142:S205" si="78">$I155/$D142</f>
        <v>5.5299539170506916E-2</v>
      </c>
      <c r="T142" s="9">
        <f t="shared" si="58"/>
        <v>5.683563748079877E-2</v>
      </c>
      <c r="V142">
        <f t="shared" si="59"/>
        <v>6.9977811913295787E-2</v>
      </c>
      <c r="X142">
        <f t="shared" si="60"/>
        <v>7.1804606873345867E-4</v>
      </c>
      <c r="Y142">
        <f t="shared" si="61"/>
        <v>4.9231119159379513E-4</v>
      </c>
      <c r="Z142">
        <f t="shared" si="62"/>
        <v>1.3076833958961806E-4</v>
      </c>
      <c r="AA142">
        <f t="shared" si="63"/>
        <v>4.8968941601726117E-5</v>
      </c>
      <c r="AB142" s="3">
        <f t="shared" si="64"/>
        <v>1.5410214222077983E-5</v>
      </c>
      <c r="AC142">
        <f t="shared" si="65"/>
        <v>7.2827099348194601E-5</v>
      </c>
      <c r="AD142">
        <f t="shared" si="66"/>
        <v>1.7271674881417828E-4</v>
      </c>
      <c r="AE142">
        <f t="shared" si="67"/>
        <v>2.1545169071169874E-4</v>
      </c>
      <c r="AF142">
        <f t="shared" si="68"/>
        <v>1.7271674881417828E-4</v>
      </c>
      <c r="AI142">
        <v>0.5</v>
      </c>
      <c r="AJ142">
        <v>113</v>
      </c>
      <c r="AK142">
        <v>11</v>
      </c>
      <c r="AL142">
        <v>35.6</v>
      </c>
      <c r="AM142">
        <v>255</v>
      </c>
      <c r="AN142">
        <v>17.899999999999999</v>
      </c>
      <c r="AO142">
        <v>238</v>
      </c>
      <c r="AP142">
        <v>167.7</v>
      </c>
      <c r="AQ142">
        <v>9824</v>
      </c>
      <c r="AR142">
        <v>906.3</v>
      </c>
      <c r="AS142">
        <v>8573</v>
      </c>
      <c r="AT142">
        <v>2427.9</v>
      </c>
      <c r="AU142">
        <v>3702</v>
      </c>
    </row>
    <row r="143" spans="1:47" x14ac:dyDescent="0.25">
      <c r="A143" s="1">
        <v>44050</v>
      </c>
      <c r="B143" t="s">
        <v>16</v>
      </c>
      <c r="C143">
        <v>119</v>
      </c>
      <c r="D143">
        <f t="shared" si="69"/>
        <v>101</v>
      </c>
      <c r="F143" s="1">
        <v>44050</v>
      </c>
      <c r="G143" t="s">
        <v>16</v>
      </c>
      <c r="H143">
        <v>7</v>
      </c>
      <c r="I143">
        <f t="shared" si="70"/>
        <v>7.4285714285714288</v>
      </c>
      <c r="L143" s="9">
        <f t="shared" si="71"/>
        <v>8.4865629420084868E-2</v>
      </c>
      <c r="M143" s="9">
        <f t="shared" si="72"/>
        <v>7.4964639321074958E-2</v>
      </c>
      <c r="N143" s="9">
        <f t="shared" si="73"/>
        <v>5.7991513437057989E-2</v>
      </c>
      <c r="O143" s="10">
        <f t="shared" si="74"/>
        <v>6.0820367751060825E-2</v>
      </c>
      <c r="P143" s="11">
        <f t="shared" si="75"/>
        <v>5.6577086280056581E-2</v>
      </c>
      <c r="Q143" s="9">
        <f t="shared" si="76"/>
        <v>5.233380480905233E-2</v>
      </c>
      <c r="R143" s="9">
        <f t="shared" si="77"/>
        <v>5.0919377652050922E-2</v>
      </c>
      <c r="S143" s="9">
        <f t="shared" si="78"/>
        <v>5.233380480905233E-2</v>
      </c>
      <c r="T143" s="9">
        <f t="shared" ref="T143:T206" si="79">$I157/$D143</f>
        <v>5.7991513437057989E-2</v>
      </c>
      <c r="V143">
        <f t="shared" ref="V143:V206" si="80">AVERAGE(L143:T143)</f>
        <v>6.0977526324060977E-2</v>
      </c>
      <c r="X143">
        <f t="shared" si="60"/>
        <v>5.7064146952626616E-4</v>
      </c>
      <c r="Y143">
        <f t="shared" si="61"/>
        <v>1.9563932999123744E-4</v>
      </c>
      <c r="Z143">
        <f t="shared" si="62"/>
        <v>8.9162729613479206E-6</v>
      </c>
      <c r="AA143">
        <f t="shared" si="63"/>
        <v>2.4698817067444038E-8</v>
      </c>
      <c r="AB143" s="3">
        <f t="shared" si="64"/>
        <v>1.936387258087741E-5</v>
      </c>
      <c r="AC143">
        <f t="shared" si="65"/>
        <v>7.4713921629023384E-5</v>
      </c>
      <c r="AD143">
        <f t="shared" si="66"/>
        <v>1.0116635470825763E-4</v>
      </c>
      <c r="AE143">
        <f t="shared" si="67"/>
        <v>7.4713921629023384E-5</v>
      </c>
      <c r="AF143">
        <f t="shared" si="68"/>
        <v>8.9162729613479206E-6</v>
      </c>
      <c r="AI143">
        <v>0.5</v>
      </c>
      <c r="AJ143">
        <v>105</v>
      </c>
      <c r="AK143">
        <v>10</v>
      </c>
      <c r="AL143">
        <v>35.6</v>
      </c>
      <c r="AM143">
        <v>255</v>
      </c>
      <c r="AN143">
        <v>17.899999999999999</v>
      </c>
      <c r="AO143">
        <v>238</v>
      </c>
      <c r="AP143">
        <v>167.8</v>
      </c>
      <c r="AQ143">
        <v>9826</v>
      </c>
      <c r="AR143">
        <v>906.6</v>
      </c>
      <c r="AS143">
        <v>8576</v>
      </c>
      <c r="AT143">
        <v>2429.1999999999998</v>
      </c>
      <c r="AU143">
        <v>3704</v>
      </c>
    </row>
    <row r="144" spans="1:47" x14ac:dyDescent="0.25">
      <c r="A144" s="1">
        <v>44051</v>
      </c>
      <c r="B144" t="s">
        <v>16</v>
      </c>
      <c r="C144">
        <v>55</v>
      </c>
      <c r="D144">
        <f t="shared" si="69"/>
        <v>107.28571428571429</v>
      </c>
      <c r="F144" s="1">
        <v>44051</v>
      </c>
      <c r="G144" t="s">
        <v>16</v>
      </c>
      <c r="H144">
        <v>2</v>
      </c>
      <c r="I144">
        <f t="shared" si="70"/>
        <v>9.2857142857142865</v>
      </c>
      <c r="L144" s="9">
        <f t="shared" si="71"/>
        <v>7.0572569906790936E-2</v>
      </c>
      <c r="M144" s="9">
        <f t="shared" si="72"/>
        <v>5.4593874833555253E-2</v>
      </c>
      <c r="N144" s="9">
        <f t="shared" si="73"/>
        <v>5.7256990679094538E-2</v>
      </c>
      <c r="O144" s="10">
        <f t="shared" si="74"/>
        <v>5.3262316910785618E-2</v>
      </c>
      <c r="P144" s="11">
        <f t="shared" si="75"/>
        <v>4.9267643142476697E-2</v>
      </c>
      <c r="Q144" s="9">
        <f t="shared" si="76"/>
        <v>4.7936085219707061E-2</v>
      </c>
      <c r="R144" s="9">
        <f t="shared" si="77"/>
        <v>4.9267643142476697E-2</v>
      </c>
      <c r="S144" s="9">
        <f t="shared" si="78"/>
        <v>5.4593874833555253E-2</v>
      </c>
      <c r="T144" s="9">
        <f t="shared" si="79"/>
        <v>5.8588548601864174E-2</v>
      </c>
      <c r="V144">
        <f t="shared" si="80"/>
        <v>5.5037727474478465E-2</v>
      </c>
      <c r="X144">
        <f t="shared" si="60"/>
        <v>2.4133132939677603E-4</v>
      </c>
      <c r="Y144">
        <f t="shared" si="61"/>
        <v>1.9700516685450966E-7</v>
      </c>
      <c r="Z144">
        <f t="shared" si="62"/>
        <v>4.9251291713628025E-6</v>
      </c>
      <c r="AA144">
        <f t="shared" si="63"/>
        <v>3.1520826696721545E-6</v>
      </c>
      <c r="AB144" s="3">
        <f t="shared" si="64"/>
        <v>3.3293873198412287E-5</v>
      </c>
      <c r="AC144">
        <f t="shared" si="65"/>
        <v>5.0433322714754669E-5</v>
      </c>
      <c r="AD144">
        <f t="shared" si="66"/>
        <v>3.3293873198412287E-5</v>
      </c>
      <c r="AE144">
        <f t="shared" si="67"/>
        <v>1.9700516685450966E-7</v>
      </c>
      <c r="AF144">
        <f t="shared" si="68"/>
        <v>1.2608330678688716E-5</v>
      </c>
      <c r="AI144">
        <v>0.5</v>
      </c>
      <c r="AJ144">
        <v>126</v>
      </c>
      <c r="AK144">
        <v>10</v>
      </c>
      <c r="AL144">
        <v>35.6</v>
      </c>
      <c r="AM144">
        <v>255</v>
      </c>
      <c r="AN144">
        <v>17.899999999999999</v>
      </c>
      <c r="AO144">
        <v>238</v>
      </c>
      <c r="AP144">
        <v>167.8</v>
      </c>
      <c r="AQ144">
        <v>9827</v>
      </c>
      <c r="AR144">
        <v>906.6</v>
      </c>
      <c r="AS144">
        <v>8576</v>
      </c>
      <c r="AT144">
        <v>2429.8000000000002</v>
      </c>
      <c r="AU144">
        <v>3705</v>
      </c>
    </row>
    <row r="145" spans="1:47" x14ac:dyDescent="0.25">
      <c r="A145" s="1">
        <v>44052</v>
      </c>
      <c r="B145" t="s">
        <v>16</v>
      </c>
      <c r="C145">
        <v>67</v>
      </c>
      <c r="D145">
        <f t="shared" si="69"/>
        <v>114.28571428571429</v>
      </c>
      <c r="F145" s="1">
        <v>44052</v>
      </c>
      <c r="G145" t="s">
        <v>16</v>
      </c>
      <c r="H145">
        <v>10</v>
      </c>
      <c r="I145">
        <f t="shared" si="70"/>
        <v>8.2857142857142865</v>
      </c>
      <c r="L145" s="9">
        <f t="shared" si="71"/>
        <v>5.1249999999999997E-2</v>
      </c>
      <c r="M145" s="9">
        <f t="shared" si="72"/>
        <v>5.3749999999999999E-2</v>
      </c>
      <c r="N145" s="9">
        <f t="shared" si="73"/>
        <v>4.9999999999999996E-2</v>
      </c>
      <c r="O145" s="10">
        <f t="shared" si="74"/>
        <v>4.6249999999999999E-2</v>
      </c>
      <c r="P145" s="11">
        <f t="shared" si="75"/>
        <v>4.4999999999999998E-2</v>
      </c>
      <c r="Q145" s="9">
        <f t="shared" si="76"/>
        <v>4.6249999999999999E-2</v>
      </c>
      <c r="R145" s="9">
        <f t="shared" si="77"/>
        <v>5.1249999999999997E-2</v>
      </c>
      <c r="S145" s="9">
        <f t="shared" si="78"/>
        <v>5.4999999999999993E-2</v>
      </c>
      <c r="T145" s="9">
        <f t="shared" si="79"/>
        <v>5.2499999999999998E-2</v>
      </c>
      <c r="V145">
        <f t="shared" si="80"/>
        <v>5.0138888888888886E-2</v>
      </c>
      <c r="X145">
        <f t="shared" si="60"/>
        <v>1.2345679012345683E-6</v>
      </c>
      <c r="Y145">
        <f t="shared" si="61"/>
        <v>1.3040123456790141E-5</v>
      </c>
      <c r="Z145">
        <f t="shared" si="62"/>
        <v>1.9290123456790372E-8</v>
      </c>
      <c r="AA145">
        <f t="shared" si="63"/>
        <v>1.5123456790123436E-5</v>
      </c>
      <c r="AB145" s="3">
        <f t="shared" si="64"/>
        <v>2.6408179012345663E-5</v>
      </c>
      <c r="AC145">
        <f t="shared" si="65"/>
        <v>1.5123456790123436E-5</v>
      </c>
      <c r="AD145">
        <f t="shared" si="66"/>
        <v>1.2345679012345683E-6</v>
      </c>
      <c r="AE145">
        <f t="shared" si="67"/>
        <v>2.3630401234567868E-5</v>
      </c>
      <c r="AF145">
        <f t="shared" si="68"/>
        <v>5.574845679012352E-6</v>
      </c>
      <c r="AI145">
        <v>0.5</v>
      </c>
      <c r="AJ145">
        <v>107</v>
      </c>
      <c r="AK145">
        <v>12</v>
      </c>
      <c r="AL145">
        <v>35.6</v>
      </c>
      <c r="AM145">
        <v>255</v>
      </c>
      <c r="AN145">
        <v>17.899999999999999</v>
      </c>
      <c r="AO145">
        <v>238</v>
      </c>
      <c r="AP145">
        <v>167.9</v>
      </c>
      <c r="AQ145">
        <v>9831</v>
      </c>
      <c r="AR145">
        <v>906.9</v>
      </c>
      <c r="AS145">
        <v>8579</v>
      </c>
      <c r="AT145">
        <v>2431.8000000000002</v>
      </c>
      <c r="AU145">
        <v>3708</v>
      </c>
    </row>
    <row r="146" spans="1:47" x14ac:dyDescent="0.25">
      <c r="A146" s="1">
        <v>44053</v>
      </c>
      <c r="B146" t="s">
        <v>16</v>
      </c>
      <c r="C146">
        <v>144</v>
      </c>
      <c r="D146">
        <f t="shared" si="69"/>
        <v>117.14285714285714</v>
      </c>
      <c r="F146" s="1">
        <v>44053</v>
      </c>
      <c r="G146" t="s">
        <v>16</v>
      </c>
      <c r="H146">
        <v>9</v>
      </c>
      <c r="I146">
        <f t="shared" si="70"/>
        <v>8.5714285714285712</v>
      </c>
      <c r="L146" s="9">
        <f t="shared" si="71"/>
        <v>5.2439024390243907E-2</v>
      </c>
      <c r="M146" s="9">
        <f t="shared" si="72"/>
        <v>4.878048780487805E-2</v>
      </c>
      <c r="N146" s="9">
        <f t="shared" si="73"/>
        <v>4.5121951219512194E-2</v>
      </c>
      <c r="O146" s="10">
        <f t="shared" si="74"/>
        <v>4.3902439024390248E-2</v>
      </c>
      <c r="P146" s="11">
        <f t="shared" si="75"/>
        <v>4.5121951219512194E-2</v>
      </c>
      <c r="Q146" s="9">
        <f t="shared" si="76"/>
        <v>4.9999999999999996E-2</v>
      </c>
      <c r="R146" s="9">
        <f t="shared" si="77"/>
        <v>5.3658536585365853E-2</v>
      </c>
      <c r="S146" s="9">
        <f t="shared" si="78"/>
        <v>5.1219512195121955E-2</v>
      </c>
      <c r="T146" s="9">
        <f t="shared" si="79"/>
        <v>4.9999999999999996E-2</v>
      </c>
      <c r="V146">
        <f t="shared" si="80"/>
        <v>4.89159891598916E-2</v>
      </c>
      <c r="X146">
        <f t="shared" si="60"/>
        <v>1.2411777234303536E-5</v>
      </c>
      <c r="Y146">
        <f t="shared" si="61"/>
        <v>1.8360617210507972E-8</v>
      </c>
      <c r="Z146">
        <f t="shared" si="62"/>
        <v>1.4394723893038408E-5</v>
      </c>
      <c r="AA146">
        <f t="shared" si="63"/>
        <v>2.5135684961185623E-5</v>
      </c>
      <c r="AB146" s="3">
        <f t="shared" si="64"/>
        <v>1.4394723893038408E-5</v>
      </c>
      <c r="AC146">
        <f t="shared" si="65"/>
        <v>1.1750795014725102E-6</v>
      </c>
      <c r="AD146">
        <f t="shared" si="66"/>
        <v>2.2491756082872464E-5</v>
      </c>
      <c r="AE146">
        <f t="shared" si="67"/>
        <v>5.3062183738368683E-6</v>
      </c>
      <c r="AF146">
        <f t="shared" si="68"/>
        <v>1.1750795014725102E-6</v>
      </c>
      <c r="AI146">
        <v>0.6</v>
      </c>
      <c r="AJ146">
        <v>107</v>
      </c>
      <c r="AK146">
        <v>12</v>
      </c>
      <c r="AL146">
        <v>35.6</v>
      </c>
      <c r="AM146">
        <v>255</v>
      </c>
      <c r="AN146">
        <v>17.899999999999999</v>
      </c>
      <c r="AO146">
        <v>238</v>
      </c>
      <c r="AP146">
        <v>167.9</v>
      </c>
      <c r="AQ146">
        <v>9834</v>
      </c>
      <c r="AR146">
        <v>907.3</v>
      </c>
      <c r="AS146">
        <v>8583</v>
      </c>
      <c r="AT146">
        <v>2433.1</v>
      </c>
      <c r="AU146">
        <v>3710</v>
      </c>
    </row>
    <row r="147" spans="1:47" x14ac:dyDescent="0.25">
      <c r="A147" s="1">
        <v>44054</v>
      </c>
      <c r="B147" t="s">
        <v>16</v>
      </c>
      <c r="C147">
        <v>148</v>
      </c>
      <c r="D147">
        <f t="shared" si="69"/>
        <v>118.14285714285714</v>
      </c>
      <c r="F147" s="1">
        <v>44054</v>
      </c>
      <c r="G147" t="s">
        <v>16</v>
      </c>
      <c r="H147">
        <v>18</v>
      </c>
      <c r="I147">
        <f t="shared" si="70"/>
        <v>8.7142857142857135</v>
      </c>
      <c r="L147" s="9">
        <f t="shared" si="71"/>
        <v>4.8367593712212817E-2</v>
      </c>
      <c r="M147" s="9">
        <f t="shared" si="72"/>
        <v>4.4740024183796856E-2</v>
      </c>
      <c r="N147" s="9">
        <f t="shared" si="73"/>
        <v>4.3530834340991538E-2</v>
      </c>
      <c r="O147" s="10">
        <f t="shared" si="74"/>
        <v>4.4740024183796856E-2</v>
      </c>
      <c r="P147" s="11">
        <f t="shared" si="75"/>
        <v>4.9576783555018135E-2</v>
      </c>
      <c r="Q147" s="9">
        <f t="shared" si="76"/>
        <v>5.3204353083434103E-2</v>
      </c>
      <c r="R147" s="9">
        <f t="shared" si="77"/>
        <v>5.078597339782346E-2</v>
      </c>
      <c r="S147" s="9">
        <f t="shared" si="78"/>
        <v>4.9576783555018135E-2</v>
      </c>
      <c r="T147" s="9">
        <f t="shared" si="79"/>
        <v>5.6831922611850064E-2</v>
      </c>
      <c r="V147">
        <f t="shared" si="80"/>
        <v>4.9039365847104666E-2</v>
      </c>
      <c r="X147">
        <f t="shared" ref="X147:X210" si="81">($V147-L147)^2</f>
        <v>4.5127780121715221E-7</v>
      </c>
      <c r="Y147">
        <f t="shared" ref="Y147:Y210" si="82">($V147-M147)^2</f>
        <v>1.8484338737854364E-5</v>
      </c>
      <c r="Z147">
        <f t="shared" ref="Z147:Z210" si="83">($V147-N147)^2</f>
        <v>3.0343919353840961E-5</v>
      </c>
      <c r="AA147">
        <f t="shared" ref="AA147:AA210" si="84">($V147-O147)^2</f>
        <v>1.8484338737854364E-5</v>
      </c>
      <c r="AB147" s="3">
        <f t="shared" ref="AB147:AB210" si="85">($V147-P147)^2</f>
        <v>2.8881779277896697E-7</v>
      </c>
      <c r="AC147">
        <f t="shared" ref="AC147:AC210" si="86">($V147-Q147)^2</f>
        <v>1.7347118678787123E-5</v>
      </c>
      <c r="AD147">
        <f t="shared" ref="AD147:AD210" si="87">($V147-R147)^2</f>
        <v>3.0506379362279053E-6</v>
      </c>
      <c r="AE147">
        <f t="shared" ref="AE147:AE210" si="88">($V147-S147)^2</f>
        <v>2.8881779277896697E-7</v>
      </c>
      <c r="AF147">
        <f t="shared" ref="AF147:AF210" si="89">($V147-T147)^2</f>
        <v>6.0723940931779264E-5</v>
      </c>
      <c r="AI147">
        <v>0.7</v>
      </c>
      <c r="AJ147">
        <v>105</v>
      </c>
      <c r="AK147">
        <v>13</v>
      </c>
      <c r="AL147">
        <v>35.9</v>
      </c>
      <c r="AM147">
        <v>257</v>
      </c>
      <c r="AN147">
        <v>18</v>
      </c>
      <c r="AO147">
        <v>239</v>
      </c>
      <c r="AP147">
        <v>168.1</v>
      </c>
      <c r="AQ147">
        <v>9842</v>
      </c>
      <c r="AR147">
        <v>907.7</v>
      </c>
      <c r="AS147">
        <v>8587</v>
      </c>
      <c r="AT147">
        <v>2435.1</v>
      </c>
      <c r="AU147">
        <v>3713</v>
      </c>
    </row>
    <row r="148" spans="1:47" x14ac:dyDescent="0.25">
      <c r="A148" s="1">
        <v>44055</v>
      </c>
      <c r="B148" t="s">
        <v>16</v>
      </c>
      <c r="C148">
        <v>161</v>
      </c>
      <c r="D148">
        <f t="shared" si="69"/>
        <v>125.57142857142857</v>
      </c>
      <c r="F148" s="1">
        <v>44055</v>
      </c>
      <c r="G148" t="s">
        <v>16</v>
      </c>
      <c r="H148">
        <v>5</v>
      </c>
      <c r="I148">
        <f t="shared" si="70"/>
        <v>9</v>
      </c>
      <c r="L148" s="9">
        <f t="shared" si="71"/>
        <v>4.209328782707622E-2</v>
      </c>
      <c r="M148" s="9">
        <f t="shared" si="72"/>
        <v>4.0955631399317412E-2</v>
      </c>
      <c r="N148" s="9">
        <f t="shared" si="73"/>
        <v>4.209328782707622E-2</v>
      </c>
      <c r="O148" s="10">
        <f t="shared" si="74"/>
        <v>4.6643913538111488E-2</v>
      </c>
      <c r="P148" s="11">
        <f t="shared" si="75"/>
        <v>5.0056882821387941E-2</v>
      </c>
      <c r="Q148" s="9">
        <f t="shared" si="76"/>
        <v>4.778156996587031E-2</v>
      </c>
      <c r="R148" s="9">
        <f t="shared" si="77"/>
        <v>4.6643913538111488E-2</v>
      </c>
      <c r="S148" s="9">
        <f t="shared" si="78"/>
        <v>5.3469852104664393E-2</v>
      </c>
      <c r="T148" s="9">
        <f t="shared" si="79"/>
        <v>5.6882821387940846E-2</v>
      </c>
      <c r="V148">
        <f t="shared" si="80"/>
        <v>4.740235115661736E-2</v>
      </c>
      <c r="X148">
        <f t="shared" si="81"/>
        <v>2.8186153437078456E-5</v>
      </c>
      <c r="Y148">
        <f t="shared" si="82"/>
        <v>4.1560195629161506E-5</v>
      </c>
      <c r="Z148">
        <f t="shared" si="83"/>
        <v>2.8186153437078456E-5</v>
      </c>
      <c r="AA148">
        <f t="shared" si="84"/>
        <v>5.7522762116485892E-7</v>
      </c>
      <c r="AB148" s="3">
        <f t="shared" si="85"/>
        <v>7.0465383592696692E-6</v>
      </c>
      <c r="AC148">
        <f t="shared" si="86"/>
        <v>1.4380690529122526E-7</v>
      </c>
      <c r="AD148">
        <f t="shared" si="87"/>
        <v>5.7522762116485892E-7</v>
      </c>
      <c r="AE148">
        <f t="shared" si="88"/>
        <v>3.6814567754551648E-5</v>
      </c>
      <c r="AF148">
        <f t="shared" si="89"/>
        <v>8.9879315807010789E-5</v>
      </c>
      <c r="AI148">
        <v>0.6</v>
      </c>
      <c r="AJ148">
        <v>111</v>
      </c>
      <c r="AK148">
        <v>17</v>
      </c>
      <c r="AL148">
        <v>36</v>
      </c>
      <c r="AM148">
        <v>258</v>
      </c>
      <c r="AN148">
        <v>18</v>
      </c>
      <c r="AO148">
        <v>239</v>
      </c>
      <c r="AP148">
        <v>168.1</v>
      </c>
      <c r="AQ148">
        <v>9844</v>
      </c>
      <c r="AR148">
        <v>908</v>
      </c>
      <c r="AS148">
        <v>8589</v>
      </c>
      <c r="AT148">
        <v>2435.1</v>
      </c>
      <c r="AU148">
        <v>3713</v>
      </c>
    </row>
    <row r="149" spans="1:47" x14ac:dyDescent="0.25">
      <c r="A149" s="1">
        <v>44056</v>
      </c>
      <c r="B149" t="s">
        <v>16</v>
      </c>
      <c r="C149">
        <v>126</v>
      </c>
      <c r="D149">
        <f t="shared" si="69"/>
        <v>128.57142857142858</v>
      </c>
      <c r="F149" s="1">
        <v>44056</v>
      </c>
      <c r="G149" t="s">
        <v>16</v>
      </c>
      <c r="H149">
        <v>9</v>
      </c>
      <c r="I149">
        <f t="shared" si="70"/>
        <v>8.5714285714285712</v>
      </c>
      <c r="L149" s="9">
        <f t="shared" si="71"/>
        <v>0.04</v>
      </c>
      <c r="M149" s="9">
        <f t="shared" si="72"/>
        <v>4.1111111111111105E-2</v>
      </c>
      <c r="N149" s="9">
        <f t="shared" si="73"/>
        <v>4.5555555555555551E-2</v>
      </c>
      <c r="O149" s="10">
        <f t="shared" si="74"/>
        <v>4.8888888888888885E-2</v>
      </c>
      <c r="P149" s="11">
        <f t="shared" si="75"/>
        <v>4.6666666666666662E-2</v>
      </c>
      <c r="Q149" s="9">
        <f t="shared" si="76"/>
        <v>4.5555555555555551E-2</v>
      </c>
      <c r="R149" s="9">
        <f t="shared" si="77"/>
        <v>5.2222222222222218E-2</v>
      </c>
      <c r="S149" s="9">
        <f t="shared" si="78"/>
        <v>5.5555555555555552E-2</v>
      </c>
      <c r="T149" s="9">
        <f t="shared" si="79"/>
        <v>5.3333333333333323E-2</v>
      </c>
      <c r="V149">
        <f t="shared" si="80"/>
        <v>4.7654320987654319E-2</v>
      </c>
      <c r="X149">
        <f t="shared" si="81"/>
        <v>5.8588629782045384E-5</v>
      </c>
      <c r="Y149">
        <f t="shared" si="82"/>
        <v>4.2813595488492662E-5</v>
      </c>
      <c r="Z149">
        <f t="shared" si="83"/>
        <v>4.4048163389727321E-6</v>
      </c>
      <c r="AA149">
        <f t="shared" si="84"/>
        <v>1.5241579027587189E-6</v>
      </c>
      <c r="AB149" s="3">
        <f t="shared" si="85"/>
        <v>9.7546105776559104E-7</v>
      </c>
      <c r="AC149">
        <f t="shared" si="86"/>
        <v>4.4048163389727321E-6</v>
      </c>
      <c r="AD149">
        <f t="shared" si="87"/>
        <v>2.0865721688766935E-5</v>
      </c>
      <c r="AE149">
        <f t="shared" si="88"/>
        <v>6.242950769699738E-5</v>
      </c>
      <c r="AF149">
        <f t="shared" si="89"/>
        <v>3.2251181222374536E-5</v>
      </c>
      <c r="AI149">
        <v>0.7</v>
      </c>
      <c r="AJ149">
        <v>104</v>
      </c>
      <c r="AK149">
        <v>15</v>
      </c>
      <c r="AL149">
        <v>36</v>
      </c>
      <c r="AM149">
        <v>258</v>
      </c>
      <c r="AN149">
        <v>18</v>
      </c>
      <c r="AO149">
        <v>240</v>
      </c>
      <c r="AP149">
        <v>168.2</v>
      </c>
      <c r="AQ149">
        <v>9848</v>
      </c>
      <c r="AR149">
        <v>908.4</v>
      </c>
      <c r="AS149">
        <v>8593</v>
      </c>
      <c r="AT149">
        <v>2435.1</v>
      </c>
      <c r="AU149">
        <v>3713</v>
      </c>
    </row>
    <row r="150" spans="1:47" x14ac:dyDescent="0.25">
      <c r="A150" s="1">
        <v>44057</v>
      </c>
      <c r="B150" t="s">
        <v>16</v>
      </c>
      <c r="C150">
        <v>126</v>
      </c>
      <c r="D150">
        <f t="shared" si="69"/>
        <v>135</v>
      </c>
      <c r="F150" s="1">
        <v>44057</v>
      </c>
      <c r="G150" t="s">
        <v>16</v>
      </c>
      <c r="H150">
        <v>8</v>
      </c>
      <c r="I150">
        <f t="shared" si="70"/>
        <v>7.5714285714285712</v>
      </c>
      <c r="L150" s="9">
        <f t="shared" si="71"/>
        <v>3.9153439153439155E-2</v>
      </c>
      <c r="M150" s="9">
        <f t="shared" si="72"/>
        <v>4.3386243386243382E-2</v>
      </c>
      <c r="N150" s="9">
        <f t="shared" si="73"/>
        <v>4.656084656084656E-2</v>
      </c>
      <c r="O150" s="10">
        <f t="shared" si="74"/>
        <v>4.4444444444444446E-2</v>
      </c>
      <c r="P150" s="11">
        <f t="shared" si="75"/>
        <v>4.3386243386243382E-2</v>
      </c>
      <c r="Q150" s="9">
        <f t="shared" si="76"/>
        <v>4.9735449735449737E-2</v>
      </c>
      <c r="R150" s="9">
        <f t="shared" si="77"/>
        <v>5.2910052910052914E-2</v>
      </c>
      <c r="S150" s="9">
        <f t="shared" si="78"/>
        <v>5.0793650793650794E-2</v>
      </c>
      <c r="T150" s="9">
        <f t="shared" si="79"/>
        <v>5.0793650793650794E-2</v>
      </c>
      <c r="V150">
        <f t="shared" si="80"/>
        <v>4.6796002351557904E-2</v>
      </c>
      <c r="X150">
        <f t="shared" si="81"/>
        <v>5.8408772237239074E-5</v>
      </c>
      <c r="Y150">
        <f t="shared" si="82"/>
        <v>1.1626456201542758E-5</v>
      </c>
      <c r="Z150">
        <f t="shared" si="83"/>
        <v>5.5298245905077612E-8</v>
      </c>
      <c r="AA150">
        <f t="shared" si="84"/>
        <v>5.5298245905078263E-6</v>
      </c>
      <c r="AB150" s="3">
        <f t="shared" si="85"/>
        <v>1.1626456201542758E-5</v>
      </c>
      <c r="AC150">
        <f t="shared" si="86"/>
        <v>8.6403509226685402E-6</v>
      </c>
      <c r="AD150">
        <f t="shared" si="87"/>
        <v>3.7381614231833141E-5</v>
      </c>
      <c r="AE150">
        <f t="shared" si="88"/>
        <v>1.5981193066567706E-5</v>
      </c>
      <c r="AF150">
        <f t="shared" si="89"/>
        <v>1.5981193066567706E-5</v>
      </c>
      <c r="AI150">
        <v>0.7</v>
      </c>
      <c r="AJ150">
        <v>103</v>
      </c>
      <c r="AK150">
        <v>15</v>
      </c>
      <c r="AL150">
        <v>36</v>
      </c>
      <c r="AM150">
        <v>258</v>
      </c>
      <c r="AN150">
        <v>18</v>
      </c>
      <c r="AO150">
        <v>240</v>
      </c>
      <c r="AP150">
        <v>168.3</v>
      </c>
      <c r="AQ150">
        <v>9854</v>
      </c>
      <c r="AR150">
        <v>908.5</v>
      </c>
      <c r="AS150">
        <v>8594</v>
      </c>
      <c r="AT150">
        <v>2435.6999999999998</v>
      </c>
      <c r="AU150">
        <v>3714</v>
      </c>
    </row>
    <row r="151" spans="1:47" x14ac:dyDescent="0.25">
      <c r="A151" s="1">
        <v>44058</v>
      </c>
      <c r="B151" t="s">
        <v>16</v>
      </c>
      <c r="C151">
        <v>107</v>
      </c>
      <c r="D151">
        <f t="shared" si="69"/>
        <v>139.85714285714286</v>
      </c>
      <c r="F151" s="1">
        <v>44058</v>
      </c>
      <c r="G151" t="s">
        <v>16</v>
      </c>
      <c r="H151">
        <v>4</v>
      </c>
      <c r="I151">
        <f t="shared" si="70"/>
        <v>5.8571428571428568</v>
      </c>
      <c r="L151" s="9">
        <f t="shared" si="71"/>
        <v>4.1879468845760978E-2</v>
      </c>
      <c r="M151" s="9">
        <f t="shared" si="72"/>
        <v>4.49438202247191E-2</v>
      </c>
      <c r="N151" s="9">
        <f t="shared" si="73"/>
        <v>4.2900919305413683E-2</v>
      </c>
      <c r="O151" s="10">
        <f t="shared" si="74"/>
        <v>4.1879468845760978E-2</v>
      </c>
      <c r="P151" s="11">
        <f t="shared" si="75"/>
        <v>4.8008171603677222E-2</v>
      </c>
      <c r="Q151" s="9">
        <f t="shared" si="76"/>
        <v>5.1072522982635343E-2</v>
      </c>
      <c r="R151" s="9">
        <f t="shared" si="77"/>
        <v>4.9029622063329927E-2</v>
      </c>
      <c r="S151" s="9">
        <f t="shared" si="78"/>
        <v>4.9029622063329927E-2</v>
      </c>
      <c r="T151" s="9">
        <f t="shared" si="79"/>
        <v>4.5965270684371812E-2</v>
      </c>
      <c r="V151">
        <f t="shared" si="80"/>
        <v>4.6078765179888785E-2</v>
      </c>
      <c r="X151">
        <f t="shared" si="81"/>
        <v>1.7634089701819239E-5</v>
      </c>
      <c r="Y151">
        <f t="shared" si="82"/>
        <v>1.2881000512651189E-6</v>
      </c>
      <c r="Z151">
        <f t="shared" si="83"/>
        <v>1.0098704401918426E-5</v>
      </c>
      <c r="AA151">
        <f t="shared" si="84"/>
        <v>1.7634089701819239E-5</v>
      </c>
      <c r="AB151" s="3">
        <f t="shared" si="85"/>
        <v>3.7226091481560835E-6</v>
      </c>
      <c r="AC151">
        <f t="shared" si="86"/>
        <v>2.4937616992492133E-5</v>
      </c>
      <c r="AD151">
        <f t="shared" si="87"/>
        <v>8.7075563465519657E-6</v>
      </c>
      <c r="AE151">
        <f t="shared" si="88"/>
        <v>8.7075563465519657E-6</v>
      </c>
      <c r="AF151">
        <f t="shared" si="89"/>
        <v>1.2881000512652291E-8</v>
      </c>
      <c r="AI151">
        <v>0.7</v>
      </c>
      <c r="AJ151">
        <v>100</v>
      </c>
      <c r="AK151">
        <v>15</v>
      </c>
      <c r="AL151">
        <v>36</v>
      </c>
      <c r="AM151">
        <v>258</v>
      </c>
      <c r="AN151">
        <v>18</v>
      </c>
      <c r="AO151">
        <v>240</v>
      </c>
      <c r="AP151">
        <v>168.3</v>
      </c>
      <c r="AQ151">
        <v>9858</v>
      </c>
      <c r="AR151">
        <v>908.5</v>
      </c>
      <c r="AS151">
        <v>8594</v>
      </c>
      <c r="AT151">
        <v>2435.6999999999998</v>
      </c>
      <c r="AU151">
        <v>3714</v>
      </c>
    </row>
    <row r="152" spans="1:47" x14ac:dyDescent="0.25">
      <c r="A152" s="1">
        <v>44059</v>
      </c>
      <c r="B152" t="s">
        <v>16</v>
      </c>
      <c r="C152">
        <v>88</v>
      </c>
      <c r="D152">
        <f t="shared" si="69"/>
        <v>138.71428571428572</v>
      </c>
      <c r="F152" s="1">
        <v>44059</v>
      </c>
      <c r="G152" t="s">
        <v>16</v>
      </c>
      <c r="H152">
        <v>7</v>
      </c>
      <c r="I152">
        <f t="shared" si="70"/>
        <v>6.1428571428571432</v>
      </c>
      <c r="L152" s="9">
        <f t="shared" si="71"/>
        <v>4.5314109165808442E-2</v>
      </c>
      <c r="M152" s="9">
        <f t="shared" si="72"/>
        <v>4.325437693099897E-2</v>
      </c>
      <c r="N152" s="9">
        <f t="shared" si="73"/>
        <v>4.2224510813594227E-2</v>
      </c>
      <c r="O152" s="10">
        <f t="shared" si="74"/>
        <v>4.8403707518022657E-2</v>
      </c>
      <c r="P152" s="11">
        <f t="shared" si="75"/>
        <v>5.1493305870236872E-2</v>
      </c>
      <c r="Q152" s="9">
        <f t="shared" si="76"/>
        <v>4.9433573635427386E-2</v>
      </c>
      <c r="R152" s="9">
        <f t="shared" si="77"/>
        <v>4.9433573635427386E-2</v>
      </c>
      <c r="S152" s="9">
        <f t="shared" si="78"/>
        <v>4.6343975283213185E-2</v>
      </c>
      <c r="T152" s="9">
        <f t="shared" si="79"/>
        <v>5.2523171987641601E-2</v>
      </c>
      <c r="V152">
        <f t="shared" si="80"/>
        <v>4.7602700537818968E-2</v>
      </c>
      <c r="X152">
        <f t="shared" si="81"/>
        <v>5.237650468041022E-6</v>
      </c>
      <c r="Y152">
        <f t="shared" si="82"/>
        <v>1.890791818962808E-5</v>
      </c>
      <c r="Z152">
        <f t="shared" si="83"/>
        <v>2.8924924709756598E-5</v>
      </c>
      <c r="AA152">
        <f t="shared" si="84"/>
        <v>6.4161218233503304E-7</v>
      </c>
      <c r="AB152" s="3">
        <f t="shared" si="85"/>
        <v>1.513680985263863E-5</v>
      </c>
      <c r="AC152">
        <f t="shared" si="86"/>
        <v>3.3520962995462442E-6</v>
      </c>
      <c r="AD152">
        <f t="shared" si="87"/>
        <v>3.3520962995462442E-6</v>
      </c>
      <c r="AE152">
        <f t="shared" si="88"/>
        <v>1.5843892665823934E-6</v>
      </c>
      <c r="AF152">
        <f t="shared" si="89"/>
        <v>2.4211039288519645E-5</v>
      </c>
      <c r="AI152">
        <v>0.7</v>
      </c>
      <c r="AJ152">
        <v>100</v>
      </c>
      <c r="AK152">
        <v>19</v>
      </c>
      <c r="AL152">
        <v>36</v>
      </c>
      <c r="AM152">
        <v>258</v>
      </c>
      <c r="AN152">
        <v>18</v>
      </c>
      <c r="AO152">
        <v>240</v>
      </c>
      <c r="AP152">
        <v>168.4</v>
      </c>
      <c r="AQ152">
        <v>9864</v>
      </c>
      <c r="AR152">
        <v>908.6</v>
      </c>
      <c r="AS152">
        <v>8595</v>
      </c>
      <c r="AT152">
        <v>2435.6999999999998</v>
      </c>
      <c r="AU152">
        <v>3714</v>
      </c>
    </row>
    <row r="153" spans="1:47" x14ac:dyDescent="0.25">
      <c r="A153" s="1">
        <v>44060</v>
      </c>
      <c r="B153" t="s">
        <v>16</v>
      </c>
      <c r="C153">
        <v>189</v>
      </c>
      <c r="D153">
        <f t="shared" si="69"/>
        <v>150.28571428571428</v>
      </c>
      <c r="F153" s="1">
        <v>44060</v>
      </c>
      <c r="G153" t="s">
        <v>16</v>
      </c>
      <c r="H153">
        <v>2</v>
      </c>
      <c r="I153">
        <f t="shared" si="70"/>
        <v>5.7142857142857144</v>
      </c>
      <c r="L153" s="9">
        <f t="shared" si="71"/>
        <v>3.9923954372623575E-2</v>
      </c>
      <c r="M153" s="9">
        <f t="shared" si="72"/>
        <v>3.8973384030418251E-2</v>
      </c>
      <c r="N153" s="9">
        <f t="shared" si="73"/>
        <v>4.467680608365019E-2</v>
      </c>
      <c r="O153" s="10">
        <f t="shared" si="74"/>
        <v>4.7528517110266164E-2</v>
      </c>
      <c r="P153" s="11">
        <f t="shared" si="75"/>
        <v>4.5627376425855515E-2</v>
      </c>
      <c r="Q153" s="9">
        <f t="shared" si="76"/>
        <v>4.5627376425855515E-2</v>
      </c>
      <c r="R153" s="9">
        <f t="shared" si="77"/>
        <v>4.2775665399239549E-2</v>
      </c>
      <c r="S153" s="9">
        <f t="shared" si="78"/>
        <v>4.8479087452471488E-2</v>
      </c>
      <c r="T153" s="9">
        <f t="shared" si="79"/>
        <v>5.7984790874524711E-2</v>
      </c>
      <c r="V153">
        <f t="shared" si="80"/>
        <v>4.5732995352767217E-2</v>
      </c>
      <c r="X153">
        <f t="shared" si="81"/>
        <v>3.3744957108988196E-5</v>
      </c>
      <c r="Y153">
        <f t="shared" si="82"/>
        <v>4.5692345229228331E-5</v>
      </c>
      <c r="Z153">
        <f t="shared" si="83"/>
        <v>1.1155357721979583E-6</v>
      </c>
      <c r="AA153">
        <f t="shared" si="84"/>
        <v>3.2238983816521066E-6</v>
      </c>
      <c r="AB153" s="3">
        <f t="shared" si="85"/>
        <v>1.1155357721979436E-8</v>
      </c>
      <c r="AC153">
        <f t="shared" si="86"/>
        <v>1.1155357721979436E-8</v>
      </c>
      <c r="AD153">
        <f t="shared" si="87"/>
        <v>8.7458004540319606E-6</v>
      </c>
      <c r="AE153">
        <f t="shared" si="88"/>
        <v>7.5410218200582126E-6</v>
      </c>
      <c r="AF153">
        <f t="shared" si="89"/>
        <v>1.5010649350695698E-4</v>
      </c>
      <c r="AI153">
        <v>0.6</v>
      </c>
      <c r="AJ153">
        <v>107</v>
      </c>
      <c r="AK153">
        <v>19</v>
      </c>
      <c r="AL153">
        <v>36</v>
      </c>
      <c r="AM153">
        <v>258</v>
      </c>
      <c r="AN153">
        <v>18</v>
      </c>
      <c r="AO153">
        <v>240</v>
      </c>
      <c r="AP153">
        <v>168.4</v>
      </c>
      <c r="AQ153">
        <v>9865</v>
      </c>
      <c r="AR153">
        <v>908.6</v>
      </c>
      <c r="AS153">
        <v>8595</v>
      </c>
      <c r="AT153">
        <v>2436.4</v>
      </c>
      <c r="AU153">
        <v>3715</v>
      </c>
    </row>
    <row r="154" spans="1:47" x14ac:dyDescent="0.25">
      <c r="A154" s="1">
        <v>44061</v>
      </c>
      <c r="B154" t="s">
        <v>16</v>
      </c>
      <c r="C154">
        <v>182</v>
      </c>
      <c r="D154">
        <f t="shared" si="69"/>
        <v>156.28571428571428</v>
      </c>
      <c r="F154" s="1">
        <v>44061</v>
      </c>
      <c r="G154" t="s">
        <v>16</v>
      </c>
      <c r="H154">
        <v>6</v>
      </c>
      <c r="I154">
        <f t="shared" si="70"/>
        <v>5.2857142857142856</v>
      </c>
      <c r="L154" s="9">
        <f t="shared" si="71"/>
        <v>3.7477148080438755E-2</v>
      </c>
      <c r="M154" s="9">
        <f t="shared" si="72"/>
        <v>4.2961608775137113E-2</v>
      </c>
      <c r="N154" s="9">
        <f t="shared" si="73"/>
        <v>4.5703839122486295E-2</v>
      </c>
      <c r="O154" s="10">
        <f t="shared" si="74"/>
        <v>4.3875685557586835E-2</v>
      </c>
      <c r="P154" s="11">
        <f t="shared" si="75"/>
        <v>4.3875685557586835E-2</v>
      </c>
      <c r="Q154" s="9">
        <f t="shared" si="76"/>
        <v>4.1133455210237667E-2</v>
      </c>
      <c r="R154" s="9">
        <f t="shared" si="77"/>
        <v>4.6617915904936018E-2</v>
      </c>
      <c r="S154" s="9">
        <f t="shared" si="78"/>
        <v>5.5758683729433267E-2</v>
      </c>
      <c r="T154" s="9">
        <f t="shared" si="79"/>
        <v>5.5758683729433267E-2</v>
      </c>
      <c r="V154">
        <f t="shared" si="80"/>
        <v>4.5906967296364003E-2</v>
      </c>
      <c r="X154">
        <f t="shared" si="81"/>
        <v>7.1061852013182557E-5</v>
      </c>
      <c r="Y154">
        <f t="shared" si="82"/>
        <v>8.6751368185638526E-6</v>
      </c>
      <c r="Z154">
        <f t="shared" si="83"/>
        <v>4.1261055022892259E-8</v>
      </c>
      <c r="AA154">
        <f t="shared" si="84"/>
        <v>4.1261055022895921E-6</v>
      </c>
      <c r="AB154" s="3">
        <f t="shared" si="85"/>
        <v>4.1261055022895921E-6</v>
      </c>
      <c r="AC154">
        <f t="shared" si="86"/>
        <v>2.2786417636394202E-5</v>
      </c>
      <c r="AD154">
        <f t="shared" si="87"/>
        <v>5.0544792403048435E-7</v>
      </c>
      <c r="AE154">
        <f t="shared" si="88"/>
        <v>9.7056316677606989E-5</v>
      </c>
      <c r="AF154">
        <f t="shared" si="89"/>
        <v>9.7056316677606989E-5</v>
      </c>
      <c r="AI154">
        <v>0.5</v>
      </c>
      <c r="AJ154">
        <v>98</v>
      </c>
      <c r="AK154">
        <v>19</v>
      </c>
      <c r="AL154">
        <v>36</v>
      </c>
      <c r="AM154">
        <v>258</v>
      </c>
      <c r="AN154">
        <v>18</v>
      </c>
      <c r="AO154">
        <v>240</v>
      </c>
      <c r="AP154">
        <v>168.5</v>
      </c>
      <c r="AQ154">
        <v>9869</v>
      </c>
      <c r="AR154">
        <v>908.7</v>
      </c>
      <c r="AS154">
        <v>8596</v>
      </c>
      <c r="AT154">
        <v>2437</v>
      </c>
      <c r="AU154">
        <v>3716</v>
      </c>
    </row>
    <row r="155" spans="1:47" x14ac:dyDescent="0.25">
      <c r="A155" s="1">
        <v>44062</v>
      </c>
      <c r="B155" t="s">
        <v>16</v>
      </c>
      <c r="C155">
        <v>153</v>
      </c>
      <c r="D155">
        <f t="shared" si="69"/>
        <v>157.85714285714286</v>
      </c>
      <c r="F155" s="1">
        <v>44062</v>
      </c>
      <c r="G155" t="s">
        <v>16</v>
      </c>
      <c r="H155">
        <v>7</v>
      </c>
      <c r="I155">
        <f t="shared" si="70"/>
        <v>5.1428571428571432</v>
      </c>
      <c r="L155" s="9">
        <f t="shared" si="71"/>
        <v>4.2533936651583712E-2</v>
      </c>
      <c r="M155" s="9">
        <f t="shared" si="72"/>
        <v>4.5248868778280542E-2</v>
      </c>
      <c r="N155" s="9">
        <f t="shared" si="73"/>
        <v>4.343891402714932E-2</v>
      </c>
      <c r="O155" s="10">
        <f t="shared" si="74"/>
        <v>4.343891402714932E-2</v>
      </c>
      <c r="P155" s="11">
        <f t="shared" si="75"/>
        <v>4.072398190045249E-2</v>
      </c>
      <c r="Q155" s="9">
        <f t="shared" si="76"/>
        <v>4.6153846153846149E-2</v>
      </c>
      <c r="R155" s="9">
        <f t="shared" si="77"/>
        <v>5.5203619909502254E-2</v>
      </c>
      <c r="S155" s="9">
        <f t="shared" si="78"/>
        <v>5.5203619909502254E-2</v>
      </c>
      <c r="T155" s="9">
        <f t="shared" si="79"/>
        <v>7.0588235294117646E-2</v>
      </c>
      <c r="V155">
        <f t="shared" si="80"/>
        <v>4.9170437405731508E-2</v>
      </c>
      <c r="X155">
        <f t="shared" si="81"/>
        <v>4.404314225980427E-5</v>
      </c>
      <c r="Y155">
        <f t="shared" si="82"/>
        <v>1.5378700499807656E-5</v>
      </c>
      <c r="Z155">
        <f t="shared" si="83"/>
        <v>3.2850360239234187E-5</v>
      </c>
      <c r="AA155">
        <f t="shared" si="84"/>
        <v>3.2850360239234187E-5</v>
      </c>
      <c r="AB155" s="3">
        <f t="shared" si="85"/>
        <v>7.1342610602658248E-5</v>
      </c>
      <c r="AC155">
        <f t="shared" si="86"/>
        <v>9.0998227809512762E-6</v>
      </c>
      <c r="AD155">
        <f t="shared" si="87"/>
        <v>3.6399291123805444E-5</v>
      </c>
      <c r="AE155">
        <f t="shared" si="88"/>
        <v>3.6399291123805444E-5</v>
      </c>
      <c r="AF155">
        <f t="shared" si="89"/>
        <v>4.5872206638775771E-4</v>
      </c>
      <c r="AI155">
        <v>0.5</v>
      </c>
      <c r="AJ155">
        <v>90</v>
      </c>
      <c r="AK155">
        <v>15</v>
      </c>
      <c r="AL155">
        <v>36.1</v>
      </c>
      <c r="AM155">
        <v>259</v>
      </c>
      <c r="AN155">
        <v>18</v>
      </c>
      <c r="AO155">
        <v>240</v>
      </c>
      <c r="AP155">
        <v>168.6</v>
      </c>
      <c r="AQ155">
        <v>9873</v>
      </c>
      <c r="AR155">
        <v>908.7</v>
      </c>
      <c r="AS155">
        <v>8596</v>
      </c>
      <c r="AT155">
        <v>2438.4</v>
      </c>
      <c r="AU155">
        <v>3718</v>
      </c>
    </row>
    <row r="156" spans="1:47" x14ac:dyDescent="0.25">
      <c r="A156" s="1">
        <v>44063</v>
      </c>
      <c r="B156" t="s">
        <v>16</v>
      </c>
      <c r="C156">
        <v>207</v>
      </c>
      <c r="D156">
        <f t="shared" si="69"/>
        <v>166.14285714285714</v>
      </c>
      <c r="F156" s="1">
        <v>44063</v>
      </c>
      <c r="G156" t="s">
        <v>16</v>
      </c>
      <c r="H156">
        <v>6</v>
      </c>
      <c r="I156">
        <f t="shared" si="70"/>
        <v>5.2857142857142856</v>
      </c>
      <c r="L156" s="9">
        <f t="shared" si="71"/>
        <v>4.2992261392949274E-2</v>
      </c>
      <c r="M156" s="9">
        <f t="shared" si="72"/>
        <v>4.1272570937231294E-2</v>
      </c>
      <c r="N156" s="9">
        <f t="shared" si="73"/>
        <v>4.1272570937231294E-2</v>
      </c>
      <c r="O156" s="10">
        <f t="shared" si="74"/>
        <v>3.8693035253654348E-2</v>
      </c>
      <c r="P156" s="11">
        <f t="shared" si="75"/>
        <v>4.3852106620808254E-2</v>
      </c>
      <c r="Q156" s="9">
        <f t="shared" si="76"/>
        <v>5.2450558899398106E-2</v>
      </c>
      <c r="R156" s="9">
        <f t="shared" si="77"/>
        <v>5.2450558899398106E-2</v>
      </c>
      <c r="S156" s="9">
        <f t="shared" si="78"/>
        <v>6.7067927773000857E-2</v>
      </c>
      <c r="T156" s="9">
        <f t="shared" si="79"/>
        <v>7.2226999140154777E-2</v>
      </c>
      <c r="V156">
        <f t="shared" si="80"/>
        <v>5.0253176650425141E-2</v>
      </c>
      <c r="X156">
        <f t="shared" si="81"/>
        <v>5.2720890376245833E-5</v>
      </c>
      <c r="Y156">
        <f t="shared" si="82"/>
        <v>8.065127897584996E-5</v>
      </c>
      <c r="Z156">
        <f t="shared" si="83"/>
        <v>8.065127897584996E-5</v>
      </c>
      <c r="AA156">
        <f t="shared" si="84"/>
        <v>1.3363686911333378E-4</v>
      </c>
      <c r="AB156" s="3">
        <f t="shared" si="85"/>
        <v>4.0973697524059537E-5</v>
      </c>
      <c r="AC156">
        <f t="shared" si="86"/>
        <v>4.8284887481014854E-6</v>
      </c>
      <c r="AD156">
        <f t="shared" si="87"/>
        <v>4.8284887481014854E-6</v>
      </c>
      <c r="AE156">
        <f t="shared" si="88"/>
        <v>2.8273585531416129E-4</v>
      </c>
      <c r="AF156">
        <f t="shared" si="89"/>
        <v>4.8284887481014796E-4</v>
      </c>
      <c r="AI156">
        <v>0.4</v>
      </c>
      <c r="AJ156">
        <v>89</v>
      </c>
      <c r="AK156">
        <v>15</v>
      </c>
      <c r="AL156">
        <v>36.1</v>
      </c>
      <c r="AM156">
        <v>259</v>
      </c>
      <c r="AN156">
        <v>18</v>
      </c>
      <c r="AO156">
        <v>240</v>
      </c>
      <c r="AP156">
        <v>168.7</v>
      </c>
      <c r="AQ156">
        <v>9878</v>
      </c>
      <c r="AR156">
        <v>908.7</v>
      </c>
      <c r="AS156">
        <v>8596</v>
      </c>
      <c r="AT156">
        <v>2439</v>
      </c>
      <c r="AU156">
        <v>3719</v>
      </c>
    </row>
    <row r="157" spans="1:47" x14ac:dyDescent="0.25">
      <c r="A157" s="1">
        <v>44064</v>
      </c>
      <c r="B157" t="s">
        <v>16</v>
      </c>
      <c r="C157">
        <v>168</v>
      </c>
      <c r="D157">
        <f t="shared" si="69"/>
        <v>167</v>
      </c>
      <c r="F157" s="1">
        <v>44064</v>
      </c>
      <c r="G157" t="s">
        <v>16</v>
      </c>
      <c r="H157">
        <v>5</v>
      </c>
      <c r="I157">
        <f t="shared" si="70"/>
        <v>5.8571428571428568</v>
      </c>
      <c r="L157" s="9">
        <f t="shared" si="71"/>
        <v>4.1060735671514109E-2</v>
      </c>
      <c r="M157" s="9">
        <f t="shared" si="72"/>
        <v>4.1060735671514109E-2</v>
      </c>
      <c r="N157" s="9">
        <f t="shared" si="73"/>
        <v>3.8494439692044483E-2</v>
      </c>
      <c r="O157" s="10">
        <f t="shared" si="74"/>
        <v>4.3627031650983743E-2</v>
      </c>
      <c r="P157" s="11">
        <f t="shared" si="75"/>
        <v>5.2181351582549183E-2</v>
      </c>
      <c r="Q157" s="9">
        <f t="shared" si="76"/>
        <v>5.2181351582549183E-2</v>
      </c>
      <c r="R157" s="9">
        <f t="shared" si="77"/>
        <v>6.6723695466210431E-2</v>
      </c>
      <c r="S157" s="9">
        <f t="shared" si="78"/>
        <v>7.1856287425149698E-2</v>
      </c>
      <c r="T157" s="9">
        <f t="shared" si="79"/>
        <v>7.1000855431993165E-2</v>
      </c>
      <c r="V157">
        <f t="shared" si="80"/>
        <v>5.3131831574945353E-2</v>
      </c>
      <c r="X157">
        <f t="shared" si="81"/>
        <v>1.4571135630983456E-4</v>
      </c>
      <c r="Y157">
        <f t="shared" si="82"/>
        <v>1.4571135630983456E-4</v>
      </c>
      <c r="Z157">
        <f t="shared" si="83"/>
        <v>2.1425324113361229E-4</v>
      </c>
      <c r="AA157">
        <f t="shared" si="84"/>
        <v>9.0341221594540631E-5</v>
      </c>
      <c r="AB157" s="3">
        <f t="shared" si="85"/>
        <v>9.0341221594542213E-7</v>
      </c>
      <c r="AC157">
        <f t="shared" si="86"/>
        <v>9.0341221594542213E-7</v>
      </c>
      <c r="AD157">
        <f t="shared" si="87"/>
        <v>1.8473876403867547E-4</v>
      </c>
      <c r="AE157">
        <f t="shared" si="88"/>
        <v>3.5060524688625171E-4</v>
      </c>
      <c r="AF157">
        <f t="shared" si="89"/>
        <v>3.1930201360374388E-4</v>
      </c>
      <c r="AI157">
        <v>0.4</v>
      </c>
      <c r="AJ157">
        <v>84</v>
      </c>
      <c r="AK157">
        <v>16</v>
      </c>
      <c r="AL157">
        <v>36.1</v>
      </c>
      <c r="AM157">
        <v>259</v>
      </c>
      <c r="AN157">
        <v>18</v>
      </c>
      <c r="AO157">
        <v>240</v>
      </c>
      <c r="AP157">
        <v>168.7</v>
      </c>
      <c r="AQ157">
        <v>9881</v>
      </c>
      <c r="AR157">
        <v>908.9</v>
      </c>
      <c r="AS157">
        <v>8598</v>
      </c>
      <c r="AT157">
        <v>2439</v>
      </c>
      <c r="AU157">
        <v>3719</v>
      </c>
    </row>
    <row r="158" spans="1:47" x14ac:dyDescent="0.25">
      <c r="A158" s="1">
        <v>44065</v>
      </c>
      <c r="B158" t="s">
        <v>16</v>
      </c>
      <c r="C158">
        <v>118</v>
      </c>
      <c r="D158">
        <f t="shared" si="69"/>
        <v>165.42857142857142</v>
      </c>
      <c r="F158" s="1">
        <v>44065</v>
      </c>
      <c r="G158" t="s">
        <v>16</v>
      </c>
      <c r="H158">
        <v>3</v>
      </c>
      <c r="I158">
        <f t="shared" si="70"/>
        <v>6.2857142857142856</v>
      </c>
      <c r="L158" s="9">
        <f t="shared" si="71"/>
        <v>4.145077720207254E-2</v>
      </c>
      <c r="M158" s="9">
        <f t="shared" si="72"/>
        <v>3.8860103626943011E-2</v>
      </c>
      <c r="N158" s="9">
        <f t="shared" si="73"/>
        <v>4.4041450777202076E-2</v>
      </c>
      <c r="O158" s="10">
        <f t="shared" si="74"/>
        <v>5.2677029360967187E-2</v>
      </c>
      <c r="P158" s="11">
        <f t="shared" si="75"/>
        <v>5.2677029360967187E-2</v>
      </c>
      <c r="Q158" s="9">
        <f t="shared" si="76"/>
        <v>6.7357512953367879E-2</v>
      </c>
      <c r="R158" s="9">
        <f t="shared" si="77"/>
        <v>7.2538860103626951E-2</v>
      </c>
      <c r="S158" s="9">
        <f t="shared" si="78"/>
        <v>7.1675302245250441E-2</v>
      </c>
      <c r="T158" s="9">
        <f t="shared" si="79"/>
        <v>7.599309153713299E-2</v>
      </c>
      <c r="V158">
        <f t="shared" si="80"/>
        <v>5.7474573018614472E-2</v>
      </c>
      <c r="X158">
        <f t="shared" si="81"/>
        <v>2.5676203237022673E-4</v>
      </c>
      <c r="Y158">
        <f t="shared" si="82"/>
        <v>3.4649847073347367E-4</v>
      </c>
      <c r="Z158">
        <f t="shared" si="83"/>
        <v>1.8044877315272838E-4</v>
      </c>
      <c r="AA158">
        <f t="shared" si="84"/>
        <v>2.3016425147031693E-5</v>
      </c>
      <c r="AB158" s="3">
        <f t="shared" si="85"/>
        <v>2.3016425147031693E-5</v>
      </c>
      <c r="AC158">
        <f t="shared" si="86"/>
        <v>9.7672501753943674E-5</v>
      </c>
      <c r="AD158">
        <f t="shared" si="87"/>
        <v>2.2693274537967376E-4</v>
      </c>
      <c r="AE158">
        <f t="shared" si="88"/>
        <v>2.0166071056823301E-4</v>
      </c>
      <c r="AF158">
        <f t="shared" si="89"/>
        <v>3.4293552812071328E-4</v>
      </c>
      <c r="AI158">
        <v>0.4</v>
      </c>
      <c r="AJ158">
        <v>79</v>
      </c>
      <c r="AK158">
        <v>18</v>
      </c>
      <c r="AL158">
        <v>36.1</v>
      </c>
      <c r="AM158">
        <v>259</v>
      </c>
      <c r="AN158">
        <v>18</v>
      </c>
      <c r="AO158">
        <v>240</v>
      </c>
      <c r="AP158">
        <v>168.8</v>
      </c>
      <c r="AQ158">
        <v>9884</v>
      </c>
      <c r="AR158">
        <v>908.9</v>
      </c>
      <c r="AS158">
        <v>8598</v>
      </c>
      <c r="AT158">
        <v>2439</v>
      </c>
      <c r="AU158">
        <v>3719</v>
      </c>
    </row>
    <row r="159" spans="1:47" x14ac:dyDescent="0.25">
      <c r="A159" s="1">
        <v>44066</v>
      </c>
      <c r="B159" t="s">
        <v>16</v>
      </c>
      <c r="C159">
        <v>146</v>
      </c>
      <c r="D159">
        <f t="shared" si="69"/>
        <v>167.14285714285714</v>
      </c>
      <c r="F159" s="1">
        <v>44066</v>
      </c>
      <c r="G159" t="s">
        <v>16</v>
      </c>
      <c r="H159">
        <v>8</v>
      </c>
      <c r="I159">
        <f t="shared" si="70"/>
        <v>6</v>
      </c>
      <c r="L159" s="9">
        <f t="shared" si="71"/>
        <v>3.8461538461538464E-2</v>
      </c>
      <c r="M159" s="9">
        <f t="shared" si="72"/>
        <v>4.3589743589743588E-2</v>
      </c>
      <c r="N159" s="9">
        <f t="shared" si="73"/>
        <v>5.2136752136752132E-2</v>
      </c>
      <c r="O159" s="10">
        <f t="shared" si="74"/>
        <v>5.2136752136752132E-2</v>
      </c>
      <c r="P159" s="11">
        <f t="shared" si="75"/>
        <v>6.6666666666666666E-2</v>
      </c>
      <c r="Q159" s="9">
        <f t="shared" si="76"/>
        <v>7.1794871794871803E-2</v>
      </c>
      <c r="R159" s="9">
        <f t="shared" si="77"/>
        <v>7.0940170940170952E-2</v>
      </c>
      <c r="S159" s="9">
        <f t="shared" si="78"/>
        <v>7.521367521367521E-2</v>
      </c>
      <c r="T159" s="9">
        <f t="shared" si="79"/>
        <v>8.0341880341880348E-2</v>
      </c>
      <c r="V159">
        <f t="shared" si="80"/>
        <v>6.125356125356126E-2</v>
      </c>
      <c r="X159">
        <f t="shared" si="81"/>
        <v>5.1947630295208665E-4</v>
      </c>
      <c r="Y159">
        <f t="shared" si="82"/>
        <v>3.1201045446059724E-4</v>
      </c>
      <c r="Z159">
        <f t="shared" si="83"/>
        <v>8.3116208472334036E-5</v>
      </c>
      <c r="AA159">
        <f t="shared" si="84"/>
        <v>8.3116208472334036E-5</v>
      </c>
      <c r="AB159" s="3">
        <f t="shared" si="85"/>
        <v>2.9301710213391044E-5</v>
      </c>
      <c r="AC159">
        <f t="shared" si="86"/>
        <v>1.1111922792834478E-4</v>
      </c>
      <c r="AD159">
        <f t="shared" si="87"/>
        <v>9.38304072207207E-5</v>
      </c>
      <c r="AE159">
        <f t="shared" si="88"/>
        <v>1.9488478177936839E-4</v>
      </c>
      <c r="AF159">
        <f t="shared" si="89"/>
        <v>3.6436392561748683E-4</v>
      </c>
      <c r="AI159">
        <v>0.4</v>
      </c>
      <c r="AJ159">
        <v>84</v>
      </c>
      <c r="AK159">
        <v>20</v>
      </c>
      <c r="AL159">
        <v>36.1</v>
      </c>
      <c r="AM159">
        <v>259</v>
      </c>
      <c r="AN159">
        <v>18</v>
      </c>
      <c r="AO159">
        <v>240</v>
      </c>
      <c r="AP159">
        <v>168.9</v>
      </c>
      <c r="AQ159">
        <v>9890</v>
      </c>
      <c r="AR159">
        <v>909.1</v>
      </c>
      <c r="AS159">
        <v>8600</v>
      </c>
      <c r="AT159">
        <v>2439</v>
      </c>
      <c r="AU159">
        <v>3719</v>
      </c>
    </row>
    <row r="160" spans="1:47" x14ac:dyDescent="0.25">
      <c r="A160" s="1">
        <v>44067</v>
      </c>
      <c r="B160" t="s">
        <v>16</v>
      </c>
      <c r="C160">
        <v>195</v>
      </c>
      <c r="D160">
        <f t="shared" si="69"/>
        <v>170.28571428571428</v>
      </c>
      <c r="F160" s="1">
        <v>44067</v>
      </c>
      <c r="G160" t="s">
        <v>16</v>
      </c>
      <c r="H160">
        <v>6</v>
      </c>
      <c r="I160">
        <f t="shared" si="70"/>
        <v>5.8571428571428568</v>
      </c>
      <c r="L160" s="9">
        <f t="shared" si="71"/>
        <v>4.278523489932886E-2</v>
      </c>
      <c r="M160" s="9">
        <f t="shared" si="72"/>
        <v>5.1174496644295298E-2</v>
      </c>
      <c r="N160" s="9">
        <f t="shared" si="73"/>
        <v>5.1174496644295298E-2</v>
      </c>
      <c r="O160" s="10">
        <f t="shared" si="74"/>
        <v>6.5436241610738258E-2</v>
      </c>
      <c r="P160" s="11">
        <f t="shared" si="75"/>
        <v>7.046979865771813E-2</v>
      </c>
      <c r="Q160" s="9">
        <f t="shared" si="76"/>
        <v>6.9630872483221487E-2</v>
      </c>
      <c r="R160" s="9">
        <f t="shared" si="77"/>
        <v>7.3825503355704702E-2</v>
      </c>
      <c r="S160" s="9">
        <f t="shared" si="78"/>
        <v>7.8859060402684575E-2</v>
      </c>
      <c r="T160" s="9">
        <f t="shared" si="79"/>
        <v>8.2214765100671147E-2</v>
      </c>
      <c r="V160">
        <f t="shared" si="80"/>
        <v>6.5063385533184193E-2</v>
      </c>
      <c r="X160">
        <f t="shared" si="81"/>
        <v>4.9631599566474878E-4</v>
      </c>
      <c r="Y160">
        <f t="shared" si="82"/>
        <v>1.9290123456790141E-4</v>
      </c>
      <c r="Z160">
        <f t="shared" si="83"/>
        <v>1.9290123456790141E-4</v>
      </c>
      <c r="AA160">
        <f t="shared" si="84"/>
        <v>1.3902165456900304E-7</v>
      </c>
      <c r="AB160" s="3">
        <f t="shared" si="85"/>
        <v>2.9229302873132814E-5</v>
      </c>
      <c r="AC160">
        <f t="shared" si="86"/>
        <v>2.0861937038760985E-5</v>
      </c>
      <c r="AD160">
        <f t="shared" si="87"/>
        <v>7.6774708735731555E-5</v>
      </c>
      <c r="AE160">
        <f t="shared" si="88"/>
        <v>1.9032064510496438E-4</v>
      </c>
      <c r="AF160">
        <f t="shared" si="89"/>
        <v>2.9416982106800899E-4</v>
      </c>
      <c r="AI160">
        <v>0.5</v>
      </c>
      <c r="AJ160">
        <v>85</v>
      </c>
      <c r="AK160">
        <v>15</v>
      </c>
      <c r="AL160">
        <v>36.1</v>
      </c>
      <c r="AM160">
        <v>259</v>
      </c>
      <c r="AN160">
        <v>18</v>
      </c>
      <c r="AO160">
        <v>240</v>
      </c>
      <c r="AP160">
        <v>168.9</v>
      </c>
      <c r="AQ160">
        <v>9893</v>
      </c>
      <c r="AR160">
        <v>909.3</v>
      </c>
      <c r="AS160">
        <v>8602</v>
      </c>
      <c r="AT160">
        <v>2439.6999999999998</v>
      </c>
      <c r="AU160">
        <v>3720</v>
      </c>
    </row>
    <row r="161" spans="1:47" x14ac:dyDescent="0.25">
      <c r="A161" s="1">
        <v>44068</v>
      </c>
      <c r="B161" t="s">
        <v>16</v>
      </c>
      <c r="C161">
        <v>171</v>
      </c>
      <c r="D161">
        <f t="shared" si="69"/>
        <v>177.85714285714286</v>
      </c>
      <c r="F161" s="1">
        <v>44068</v>
      </c>
      <c r="G161" t="s">
        <v>16</v>
      </c>
      <c r="H161">
        <v>9</v>
      </c>
      <c r="I161">
        <f t="shared" si="70"/>
        <v>6.7142857142857144</v>
      </c>
      <c r="L161" s="9">
        <f t="shared" si="71"/>
        <v>4.8995983935742969E-2</v>
      </c>
      <c r="M161" s="9">
        <f t="shared" si="72"/>
        <v>4.8995983935742969E-2</v>
      </c>
      <c r="N161" s="9">
        <f t="shared" si="73"/>
        <v>6.2650602409638545E-2</v>
      </c>
      <c r="O161" s="10">
        <f t="shared" si="74"/>
        <v>6.746987951807229E-2</v>
      </c>
      <c r="P161" s="11">
        <f t="shared" si="75"/>
        <v>6.6666666666666666E-2</v>
      </c>
      <c r="Q161" s="9">
        <f t="shared" si="76"/>
        <v>7.0682730923694773E-2</v>
      </c>
      <c r="R161" s="9">
        <f t="shared" si="77"/>
        <v>7.5502008032128518E-2</v>
      </c>
      <c r="S161" s="9">
        <f t="shared" si="78"/>
        <v>7.8714859437751E-2</v>
      </c>
      <c r="T161" s="9">
        <f t="shared" si="79"/>
        <v>8.0321285140562249E-2</v>
      </c>
      <c r="V161">
        <f t="shared" si="80"/>
        <v>6.6666666666666666E-2</v>
      </c>
      <c r="X161">
        <f t="shared" si="81"/>
        <v>3.1225302817696496E-4</v>
      </c>
      <c r="Y161">
        <f t="shared" si="82"/>
        <v>3.1225302817696496E-4</v>
      </c>
      <c r="Z161">
        <f t="shared" si="83"/>
        <v>1.6128772116578832E-5</v>
      </c>
      <c r="AA161">
        <f t="shared" si="84"/>
        <v>6.4515088466315322E-7</v>
      </c>
      <c r="AB161" s="3">
        <f t="shared" si="85"/>
        <v>0</v>
      </c>
      <c r="AC161">
        <f t="shared" si="86"/>
        <v>1.6128772116578721E-5</v>
      </c>
      <c r="AD161">
        <f t="shared" si="87"/>
        <v>7.8063257044241294E-5</v>
      </c>
      <c r="AE161">
        <f t="shared" si="88"/>
        <v>1.4515894904920882E-4</v>
      </c>
      <c r="AF161">
        <f t="shared" si="89"/>
        <v>1.8644860566765053E-4</v>
      </c>
      <c r="AI161">
        <v>0.5</v>
      </c>
      <c r="AJ161">
        <v>81</v>
      </c>
      <c r="AK161">
        <v>16</v>
      </c>
      <c r="AL161">
        <v>36.1</v>
      </c>
      <c r="AM161">
        <v>259</v>
      </c>
      <c r="AN161">
        <v>18</v>
      </c>
      <c r="AO161">
        <v>240</v>
      </c>
      <c r="AP161">
        <v>169</v>
      </c>
      <c r="AQ161">
        <v>9899</v>
      </c>
      <c r="AR161">
        <v>909.5</v>
      </c>
      <c r="AS161">
        <v>8604</v>
      </c>
      <c r="AT161">
        <v>2440.3000000000002</v>
      </c>
      <c r="AU161">
        <v>3721</v>
      </c>
    </row>
    <row r="162" spans="1:47" x14ac:dyDescent="0.25">
      <c r="A162" s="1">
        <v>44069</v>
      </c>
      <c r="B162" t="s">
        <v>16</v>
      </c>
      <c r="C162">
        <v>165</v>
      </c>
      <c r="D162">
        <f t="shared" si="69"/>
        <v>180.71428571428572</v>
      </c>
      <c r="F162" s="1">
        <v>44069</v>
      </c>
      <c r="G162" t="s">
        <v>16</v>
      </c>
      <c r="H162">
        <v>5</v>
      </c>
      <c r="I162">
        <f t="shared" si="70"/>
        <v>7.1428571428571432</v>
      </c>
      <c r="L162" s="9">
        <f t="shared" si="71"/>
        <v>4.8221343873517779E-2</v>
      </c>
      <c r="M162" s="9">
        <f t="shared" si="72"/>
        <v>6.166007905138339E-2</v>
      </c>
      <c r="N162" s="9">
        <f t="shared" si="73"/>
        <v>6.640316205533596E-2</v>
      </c>
      <c r="O162" s="10">
        <f t="shared" si="74"/>
        <v>6.5612648221343869E-2</v>
      </c>
      <c r="P162" s="11">
        <f t="shared" si="75"/>
        <v>6.9565217391304349E-2</v>
      </c>
      <c r="Q162" s="9">
        <f t="shared" si="76"/>
        <v>7.4308300395256918E-2</v>
      </c>
      <c r="R162" s="9">
        <f t="shared" si="77"/>
        <v>7.7470355731225293E-2</v>
      </c>
      <c r="S162" s="9">
        <f t="shared" si="78"/>
        <v>7.9051383399209488E-2</v>
      </c>
      <c r="T162" s="9">
        <f t="shared" si="79"/>
        <v>7.5889328063241099E-2</v>
      </c>
      <c r="V162">
        <f t="shared" si="80"/>
        <v>6.8686868686868685E-2</v>
      </c>
      <c r="X162">
        <f t="shared" si="81"/>
        <v>4.1883770588588162E-4</v>
      </c>
      <c r="Y162">
        <f t="shared" si="82"/>
        <v>4.9375772581363563E-5</v>
      </c>
      <c r="Z162">
        <f t="shared" si="83"/>
        <v>5.2153159789065472E-6</v>
      </c>
      <c r="AA162">
        <f t="shared" si="84"/>
        <v>9.4508314706516151E-6</v>
      </c>
      <c r="AB162" s="3">
        <f t="shared" si="85"/>
        <v>7.7149644658380874E-7</v>
      </c>
      <c r="AC162">
        <f t="shared" si="86"/>
        <v>3.1600494452072652E-5</v>
      </c>
      <c r="AD162">
        <f t="shared" si="87"/>
        <v>7.7149644658380391E-5</v>
      </c>
      <c r="AE162">
        <f t="shared" si="88"/>
        <v>1.0742316522232895E-4</v>
      </c>
      <c r="AF162">
        <f t="shared" si="89"/>
        <v>5.1875421068294897E-5</v>
      </c>
      <c r="AI162">
        <v>0.5</v>
      </c>
      <c r="AJ162">
        <v>83</v>
      </c>
      <c r="AK162">
        <v>16</v>
      </c>
      <c r="AL162">
        <v>36.1</v>
      </c>
      <c r="AM162">
        <v>259</v>
      </c>
      <c r="AN162">
        <v>18</v>
      </c>
      <c r="AO162">
        <v>240</v>
      </c>
      <c r="AP162">
        <v>169.1</v>
      </c>
      <c r="AQ162">
        <v>9904</v>
      </c>
      <c r="AR162">
        <v>909.5</v>
      </c>
      <c r="AS162">
        <v>8604</v>
      </c>
      <c r="AT162">
        <v>2440.3000000000002</v>
      </c>
      <c r="AU162">
        <v>3721</v>
      </c>
    </row>
    <row r="163" spans="1:47" x14ac:dyDescent="0.25">
      <c r="A163" s="1">
        <v>44070</v>
      </c>
      <c r="B163" t="s">
        <v>16</v>
      </c>
      <c r="C163">
        <v>229</v>
      </c>
      <c r="D163">
        <f t="shared" si="69"/>
        <v>178.85714285714286</v>
      </c>
      <c r="F163" s="1">
        <v>44070</v>
      </c>
      <c r="G163" t="s">
        <v>16</v>
      </c>
      <c r="H163">
        <v>5</v>
      </c>
      <c r="I163">
        <f t="shared" si="70"/>
        <v>6.8571428571428568</v>
      </c>
      <c r="L163" s="9">
        <f t="shared" si="71"/>
        <v>6.2300319488817889E-2</v>
      </c>
      <c r="M163" s="9">
        <f t="shared" si="72"/>
        <v>6.7092651757188496E-2</v>
      </c>
      <c r="N163" s="9">
        <f t="shared" si="73"/>
        <v>6.6293929712460065E-2</v>
      </c>
      <c r="O163" s="10">
        <f t="shared" si="74"/>
        <v>7.0287539936102233E-2</v>
      </c>
      <c r="P163" s="11">
        <f t="shared" si="75"/>
        <v>7.5079872204472847E-2</v>
      </c>
      <c r="Q163" s="9">
        <f t="shared" si="76"/>
        <v>7.8274760383386585E-2</v>
      </c>
      <c r="R163" s="9">
        <f t="shared" si="77"/>
        <v>7.9872204472843447E-2</v>
      </c>
      <c r="S163" s="9">
        <f t="shared" si="78"/>
        <v>7.6677316293929709E-2</v>
      </c>
      <c r="T163" s="9">
        <f t="shared" si="79"/>
        <v>8.5463258785942492E-2</v>
      </c>
      <c r="V163">
        <f t="shared" si="80"/>
        <v>7.3482428115015985E-2</v>
      </c>
      <c r="X163">
        <f t="shared" si="81"/>
        <v>1.2503955332809387E-4</v>
      </c>
      <c r="Y163">
        <f t="shared" si="82"/>
        <v>4.0829241903051137E-5</v>
      </c>
      <c r="Z163">
        <f t="shared" si="83"/>
        <v>5.1674509283549022E-5</v>
      </c>
      <c r="AA163">
        <f t="shared" si="84"/>
        <v>1.020731047576283E-5</v>
      </c>
      <c r="AB163" s="3">
        <f t="shared" si="85"/>
        <v>2.551827618940663E-6</v>
      </c>
      <c r="AC163">
        <f t="shared" si="86"/>
        <v>2.2966448570466101E-5</v>
      </c>
      <c r="AD163">
        <f t="shared" si="87"/>
        <v>4.0829241903050784E-5</v>
      </c>
      <c r="AE163">
        <f t="shared" si="88"/>
        <v>1.0207310475762652E-5</v>
      </c>
      <c r="AF163">
        <f t="shared" si="89"/>
        <v>1.4354030356541328E-4</v>
      </c>
      <c r="AI163">
        <v>0.5</v>
      </c>
      <c r="AJ163">
        <v>86</v>
      </c>
      <c r="AK163">
        <v>16</v>
      </c>
      <c r="AL163">
        <v>36.1</v>
      </c>
      <c r="AM163">
        <v>259</v>
      </c>
      <c r="AN163">
        <v>18</v>
      </c>
      <c r="AO163">
        <v>240</v>
      </c>
      <c r="AP163">
        <v>169.2</v>
      </c>
      <c r="AQ163">
        <v>9908</v>
      </c>
      <c r="AR163">
        <v>909.6</v>
      </c>
      <c r="AS163">
        <v>8605</v>
      </c>
      <c r="AT163">
        <v>2440.3000000000002</v>
      </c>
      <c r="AU163">
        <v>3721</v>
      </c>
    </row>
    <row r="164" spans="1:47" x14ac:dyDescent="0.25">
      <c r="A164" s="1">
        <v>44071</v>
      </c>
      <c r="B164" t="s">
        <v>16</v>
      </c>
      <c r="C164">
        <v>221</v>
      </c>
      <c r="D164">
        <f t="shared" si="69"/>
        <v>182</v>
      </c>
      <c r="F164" s="1">
        <v>44071</v>
      </c>
      <c r="G164" t="s">
        <v>16</v>
      </c>
      <c r="H164">
        <v>11</v>
      </c>
      <c r="I164">
        <f t="shared" si="70"/>
        <v>6.8571428571428568</v>
      </c>
      <c r="L164" s="9">
        <f t="shared" si="71"/>
        <v>6.5934065934065936E-2</v>
      </c>
      <c r="M164" s="9">
        <f t="shared" si="72"/>
        <v>6.5149136577708003E-2</v>
      </c>
      <c r="N164" s="9">
        <f t="shared" si="73"/>
        <v>6.907378335949764E-2</v>
      </c>
      <c r="O164" s="10">
        <f t="shared" si="74"/>
        <v>7.378335949764521E-2</v>
      </c>
      <c r="P164" s="11">
        <f t="shared" si="75"/>
        <v>7.6923076923076927E-2</v>
      </c>
      <c r="Q164" s="9">
        <f t="shared" si="76"/>
        <v>7.8492935635792779E-2</v>
      </c>
      <c r="R164" s="9">
        <f t="shared" si="77"/>
        <v>7.5353218210361061E-2</v>
      </c>
      <c r="S164" s="9">
        <f t="shared" si="78"/>
        <v>8.3987441130298282E-2</v>
      </c>
      <c r="T164" s="9">
        <f t="shared" si="79"/>
        <v>0.1043956043956044</v>
      </c>
      <c r="V164">
        <f t="shared" si="80"/>
        <v>7.7010291296005576E-2</v>
      </c>
      <c r="X164">
        <f t="shared" si="81"/>
        <v>1.2268276826847492E-4</v>
      </c>
      <c r="Y164">
        <f t="shared" si="82"/>
        <v>1.4068699125139276E-4</v>
      </c>
      <c r="Z164">
        <f t="shared" si="83"/>
        <v>6.2988158226253457E-5</v>
      </c>
      <c r="AA164">
        <f t="shared" si="84"/>
        <v>1.0413088831269267E-5</v>
      </c>
      <c r="AB164" s="3">
        <f t="shared" si="85"/>
        <v>7.6063468453373625E-9</v>
      </c>
      <c r="AC164">
        <f t="shared" si="86"/>
        <v>2.1982342383030327E-6</v>
      </c>
      <c r="AD164">
        <f t="shared" si="87"/>
        <v>2.7458912111674316E-6</v>
      </c>
      <c r="AE164">
        <f t="shared" si="88"/>
        <v>4.8680619810170739E-5</v>
      </c>
      <c r="AF164">
        <f t="shared" si="89"/>
        <v>7.4995537356305892E-4</v>
      </c>
      <c r="AI164">
        <v>0.5</v>
      </c>
      <c r="AJ164">
        <v>82</v>
      </c>
      <c r="AK164">
        <v>12</v>
      </c>
      <c r="AL164">
        <v>36.1</v>
      </c>
      <c r="AM164">
        <v>259</v>
      </c>
      <c r="AN164">
        <v>18</v>
      </c>
      <c r="AO164">
        <v>240</v>
      </c>
      <c r="AP164">
        <v>169.3</v>
      </c>
      <c r="AQ164">
        <v>9916</v>
      </c>
      <c r="AR164">
        <v>909.8</v>
      </c>
      <c r="AS164">
        <v>8606</v>
      </c>
      <c r="AT164">
        <v>2441.6</v>
      </c>
      <c r="AU164">
        <v>3723</v>
      </c>
    </row>
    <row r="165" spans="1:47" x14ac:dyDescent="0.25">
      <c r="A165" s="1">
        <v>44072</v>
      </c>
      <c r="B165" t="s">
        <v>16</v>
      </c>
      <c r="C165">
        <v>138</v>
      </c>
      <c r="D165">
        <f t="shared" si="69"/>
        <v>202.42857142857142</v>
      </c>
      <c r="F165" s="1">
        <v>44072</v>
      </c>
      <c r="G165" t="s">
        <v>16</v>
      </c>
      <c r="H165">
        <v>6</v>
      </c>
      <c r="I165">
        <f t="shared" si="70"/>
        <v>6.4285714285714288</v>
      </c>
      <c r="L165" s="9">
        <f t="shared" si="71"/>
        <v>5.8574453069865917E-2</v>
      </c>
      <c r="M165" s="9">
        <f t="shared" si="72"/>
        <v>6.2103034580098804E-2</v>
      </c>
      <c r="N165" s="9">
        <f t="shared" si="73"/>
        <v>6.6337332392378268E-2</v>
      </c>
      <c r="O165" s="10">
        <f t="shared" si="74"/>
        <v>6.9160197600564577E-2</v>
      </c>
      <c r="P165" s="11">
        <f t="shared" si="75"/>
        <v>7.0571630204657732E-2</v>
      </c>
      <c r="Q165" s="9">
        <f t="shared" si="76"/>
        <v>6.7748764996471422E-2</v>
      </c>
      <c r="R165" s="9">
        <f t="shared" si="77"/>
        <v>7.5511644318983773E-2</v>
      </c>
      <c r="S165" s="9">
        <f t="shared" si="78"/>
        <v>9.3860268172194783E-2</v>
      </c>
      <c r="T165" s="9">
        <f t="shared" si="79"/>
        <v>0.10444601270289344</v>
      </c>
      <c r="V165">
        <f t="shared" si="80"/>
        <v>7.4257037559789865E-2</v>
      </c>
      <c r="X165">
        <f t="shared" si="81"/>
        <v>2.4594345628360317E-4</v>
      </c>
      <c r="Y165">
        <f t="shared" si="82"/>
        <v>1.477197884303392E-4</v>
      </c>
      <c r="Z165">
        <f t="shared" si="83"/>
        <v>6.2721729938725957E-5</v>
      </c>
      <c r="AA165">
        <f t="shared" si="84"/>
        <v>2.597777756995564E-5</v>
      </c>
      <c r="AB165" s="3">
        <f t="shared" si="85"/>
        <v>1.3582227373262028E-5</v>
      </c>
      <c r="AC165">
        <f t="shared" si="86"/>
        <v>4.2357611758443614E-5</v>
      </c>
      <c r="AD165">
        <f t="shared" si="87"/>
        <v>1.5740381202150395E-6</v>
      </c>
      <c r="AE165">
        <f t="shared" si="88"/>
        <v>3.8428665044312928E-4</v>
      </c>
      <c r="AF165">
        <f t="shared" si="89"/>
        <v>9.1137422019092567E-4</v>
      </c>
      <c r="AI165">
        <v>0.6</v>
      </c>
      <c r="AJ165">
        <v>73</v>
      </c>
      <c r="AK165">
        <v>15</v>
      </c>
      <c r="AL165">
        <v>36.1</v>
      </c>
      <c r="AM165">
        <v>259</v>
      </c>
      <c r="AN165">
        <v>18</v>
      </c>
      <c r="AO165">
        <v>240</v>
      </c>
      <c r="AP165">
        <v>169.4</v>
      </c>
      <c r="AQ165">
        <v>9919</v>
      </c>
      <c r="AR165">
        <v>910</v>
      </c>
      <c r="AS165">
        <v>8608</v>
      </c>
      <c r="AT165">
        <v>2442.3000000000002</v>
      </c>
      <c r="AU165">
        <v>3724</v>
      </c>
    </row>
    <row r="166" spans="1:47" x14ac:dyDescent="0.25">
      <c r="A166" s="1">
        <v>44073</v>
      </c>
      <c r="B166" t="s">
        <v>16</v>
      </c>
      <c r="C166">
        <v>133</v>
      </c>
      <c r="D166">
        <f t="shared" si="69"/>
        <v>226.71428571428572</v>
      </c>
      <c r="F166" s="1">
        <v>44073</v>
      </c>
      <c r="G166" t="s">
        <v>16</v>
      </c>
      <c r="H166">
        <v>6</v>
      </c>
      <c r="I166">
        <f t="shared" si="70"/>
        <v>7.2857142857142856</v>
      </c>
      <c r="L166" s="9">
        <f t="shared" si="71"/>
        <v>5.5450535601764335E-2</v>
      </c>
      <c r="M166" s="9">
        <f t="shared" si="72"/>
        <v>5.9231253938248268E-2</v>
      </c>
      <c r="N166" s="9">
        <f t="shared" si="73"/>
        <v>6.175173282923755E-2</v>
      </c>
      <c r="O166" s="10">
        <f t="shared" si="74"/>
        <v>6.3011972274732195E-2</v>
      </c>
      <c r="P166" s="11">
        <f t="shared" si="75"/>
        <v>6.0491493383742906E-2</v>
      </c>
      <c r="Q166" s="9">
        <f t="shared" si="76"/>
        <v>6.7422810333963454E-2</v>
      </c>
      <c r="R166" s="9">
        <f t="shared" si="77"/>
        <v>8.3805923125393825E-2</v>
      </c>
      <c r="S166" s="9">
        <f t="shared" si="78"/>
        <v>9.3257718966603648E-2</v>
      </c>
      <c r="T166" s="9">
        <f t="shared" si="79"/>
        <v>9.8298676748582225E-2</v>
      </c>
      <c r="V166">
        <f t="shared" si="80"/>
        <v>7.1413568578029815E-2</v>
      </c>
      <c r="X166">
        <f t="shared" si="81"/>
        <v>2.5481842180133916E-4</v>
      </c>
      <c r="Y166">
        <f t="shared" si="82"/>
        <v>1.484087899826358E-4</v>
      </c>
      <c r="Z166">
        <f t="shared" si="83"/>
        <v>9.3351070036640192E-5</v>
      </c>
      <c r="AA166">
        <f t="shared" si="84"/>
        <v>7.0586820443584237E-5</v>
      </c>
      <c r="AB166" s="3">
        <f t="shared" si="85"/>
        <v>1.1929172654965743E-4</v>
      </c>
      <c r="AC166">
        <f t="shared" si="86"/>
        <v>1.5926151362583626E-5</v>
      </c>
      <c r="AD166">
        <f t="shared" si="87"/>
        <v>1.5357045122757344E-4</v>
      </c>
      <c r="AE166">
        <f t="shared" si="88"/>
        <v>4.771669061986303E-4</v>
      </c>
      <c r="AF166">
        <f t="shared" si="89"/>
        <v>7.2280904134230397E-4</v>
      </c>
      <c r="AI166">
        <v>0.5</v>
      </c>
      <c r="AJ166">
        <v>78</v>
      </c>
      <c r="AK166">
        <v>13</v>
      </c>
      <c r="AL166">
        <v>36.299999999999997</v>
      </c>
      <c r="AM166">
        <v>260</v>
      </c>
      <c r="AN166">
        <v>18.100000000000001</v>
      </c>
      <c r="AO166">
        <v>241</v>
      </c>
      <c r="AP166">
        <v>169.4</v>
      </c>
      <c r="AQ166">
        <v>9921</v>
      </c>
      <c r="AR166">
        <v>910.2</v>
      </c>
      <c r="AS166">
        <v>8610</v>
      </c>
      <c r="AT166">
        <v>2442.3000000000002</v>
      </c>
      <c r="AU166">
        <v>3724</v>
      </c>
    </row>
    <row r="167" spans="1:47" x14ac:dyDescent="0.25">
      <c r="A167" s="1">
        <v>44074</v>
      </c>
      <c r="B167" t="s">
        <v>16</v>
      </c>
      <c r="C167">
        <v>217</v>
      </c>
      <c r="D167">
        <f t="shared" si="69"/>
        <v>243.71428571428572</v>
      </c>
      <c r="F167" s="1">
        <v>44074</v>
      </c>
      <c r="G167" t="s">
        <v>16</v>
      </c>
      <c r="H167">
        <v>6</v>
      </c>
      <c r="I167">
        <f t="shared" si="70"/>
        <v>8.7142857142857135</v>
      </c>
      <c r="L167" s="9">
        <f t="shared" si="71"/>
        <v>5.5099648300117231E-2</v>
      </c>
      <c r="M167" s="9">
        <f t="shared" si="72"/>
        <v>5.74443141852286E-2</v>
      </c>
      <c r="N167" s="9">
        <f t="shared" si="73"/>
        <v>5.8616647127784291E-2</v>
      </c>
      <c r="O167" s="10">
        <f t="shared" si="74"/>
        <v>5.6271981242672915E-2</v>
      </c>
      <c r="P167" s="11">
        <f t="shared" si="75"/>
        <v>6.2719812426729193E-2</v>
      </c>
      <c r="Q167" s="9">
        <f t="shared" si="76"/>
        <v>7.7960140679953105E-2</v>
      </c>
      <c r="R167" s="9">
        <f t="shared" si="77"/>
        <v>8.6752637749120745E-2</v>
      </c>
      <c r="S167" s="9">
        <f t="shared" si="78"/>
        <v>9.1441969519343483E-2</v>
      </c>
      <c r="T167" s="9">
        <f t="shared" si="79"/>
        <v>9.6717467760844084E-2</v>
      </c>
      <c r="V167">
        <f t="shared" si="80"/>
        <v>7.1447179887977066E-2</v>
      </c>
      <c r="X167">
        <f t="shared" si="81"/>
        <v>2.6724178901607512E-4</v>
      </c>
      <c r="Y167">
        <f t="shared" si="82"/>
        <v>1.960802478892093E-4</v>
      </c>
      <c r="Z167">
        <f t="shared" si="83"/>
        <v>1.6462257091038004E-4</v>
      </c>
      <c r="AA167">
        <f t="shared" si="84"/>
        <v>2.3028665392444095E-4</v>
      </c>
      <c r="AB167" s="3">
        <f t="shared" si="85"/>
        <v>7.6166942803648142E-5</v>
      </c>
      <c r="AC167">
        <f t="shared" si="86"/>
        <v>4.241865827781715E-5</v>
      </c>
      <c r="AD167">
        <f t="shared" si="87"/>
        <v>2.3425704033924483E-4</v>
      </c>
      <c r="AE167">
        <f t="shared" si="88"/>
        <v>3.9979161240259796E-4</v>
      </c>
      <c r="AF167">
        <f t="shared" si="89"/>
        <v>6.3858744917756984E-4</v>
      </c>
      <c r="AI167">
        <v>0.5</v>
      </c>
      <c r="AJ167">
        <v>81</v>
      </c>
      <c r="AK167">
        <v>14</v>
      </c>
      <c r="AL167">
        <v>36.299999999999997</v>
      </c>
      <c r="AM167">
        <v>260</v>
      </c>
      <c r="AN167">
        <v>18.2</v>
      </c>
      <c r="AO167">
        <v>242</v>
      </c>
      <c r="AP167">
        <v>169.5</v>
      </c>
      <c r="AQ167">
        <v>9925</v>
      </c>
      <c r="AR167">
        <v>910.3</v>
      </c>
      <c r="AS167">
        <v>8611</v>
      </c>
      <c r="AT167">
        <v>2442.3000000000002</v>
      </c>
      <c r="AU167">
        <v>3724</v>
      </c>
    </row>
    <row r="168" spans="1:47" x14ac:dyDescent="0.25">
      <c r="A168" s="1">
        <v>44075</v>
      </c>
      <c r="B168" t="s">
        <v>16</v>
      </c>
      <c r="C168">
        <v>314</v>
      </c>
      <c r="D168">
        <f t="shared" si="69"/>
        <v>263</v>
      </c>
      <c r="F168" s="1">
        <v>44075</v>
      </c>
      <c r="G168" t="s">
        <v>16</v>
      </c>
      <c r="H168">
        <v>6</v>
      </c>
      <c r="I168">
        <f t="shared" si="70"/>
        <v>8.7142857142857135</v>
      </c>
      <c r="L168" s="9">
        <f t="shared" si="71"/>
        <v>5.3231939163498096E-2</v>
      </c>
      <c r="M168" s="9">
        <f t="shared" si="72"/>
        <v>5.4318305268875614E-2</v>
      </c>
      <c r="N168" s="9">
        <f t="shared" si="73"/>
        <v>5.2145573058120585E-2</v>
      </c>
      <c r="O168" s="10">
        <f t="shared" si="74"/>
        <v>5.8120586637696904E-2</v>
      </c>
      <c r="P168" s="11">
        <f t="shared" si="75"/>
        <v>7.2243346007604556E-2</v>
      </c>
      <c r="Q168" s="9">
        <f t="shared" si="76"/>
        <v>8.0391091797935896E-2</v>
      </c>
      <c r="R168" s="9">
        <f t="shared" si="77"/>
        <v>8.4736556219445952E-2</v>
      </c>
      <c r="S168" s="9">
        <f t="shared" si="78"/>
        <v>8.9625203693644767E-2</v>
      </c>
      <c r="T168" s="9">
        <f t="shared" si="79"/>
        <v>0.10483432916892993</v>
      </c>
      <c r="V168">
        <f t="shared" si="80"/>
        <v>7.2182992335083601E-2</v>
      </c>
      <c r="X168">
        <f t="shared" si="81"/>
        <v>3.5914241631226104E-4</v>
      </c>
      <c r="Y168">
        <f t="shared" si="82"/>
        <v>3.1914704397353893E-4</v>
      </c>
      <c r="Z168">
        <f t="shared" si="83"/>
        <v>4.0149817128080906E-4</v>
      </c>
      <c r="AA168">
        <f t="shared" si="84"/>
        <v>1.9775125399789384E-4</v>
      </c>
      <c r="AB168" s="3">
        <f t="shared" si="85"/>
        <v>3.6425657867666418E-9</v>
      </c>
      <c r="AC168">
        <f t="shared" si="86"/>
        <v>6.7372896792076124E-5</v>
      </c>
      <c r="AD168">
        <f t="shared" si="87"/>
        <v>1.5759196619876675E-4</v>
      </c>
      <c r="AE168">
        <f t="shared" si="88"/>
        <v>3.0423073707672014E-4</v>
      </c>
      <c r="AF168">
        <f t="shared" si="89"/>
        <v>1.0661097970372899E-3</v>
      </c>
      <c r="AI168">
        <v>0.5</v>
      </c>
      <c r="AJ168">
        <v>88</v>
      </c>
      <c r="AK168">
        <v>14</v>
      </c>
      <c r="AL168">
        <v>36.299999999999997</v>
      </c>
      <c r="AM168">
        <v>260</v>
      </c>
      <c r="AN168">
        <v>18.2</v>
      </c>
      <c r="AO168">
        <v>242</v>
      </c>
      <c r="AP168">
        <v>169.5</v>
      </c>
      <c r="AQ168">
        <v>9928</v>
      </c>
      <c r="AR168">
        <v>910.5</v>
      </c>
      <c r="AS168">
        <v>8613</v>
      </c>
      <c r="AT168">
        <v>2442.9</v>
      </c>
      <c r="AU168">
        <v>3725</v>
      </c>
    </row>
    <row r="169" spans="1:47" x14ac:dyDescent="0.25">
      <c r="A169" s="1">
        <v>44076</v>
      </c>
      <c r="B169" t="s">
        <v>16</v>
      </c>
      <c r="C169">
        <v>335</v>
      </c>
      <c r="D169">
        <f t="shared" si="69"/>
        <v>282</v>
      </c>
      <c r="F169" s="1">
        <v>44076</v>
      </c>
      <c r="G169" t="s">
        <v>16</v>
      </c>
      <c r="H169">
        <v>11</v>
      </c>
      <c r="I169">
        <f t="shared" si="70"/>
        <v>11.142857142857142</v>
      </c>
      <c r="L169" s="9">
        <f t="shared" si="71"/>
        <v>5.0658561296859174E-2</v>
      </c>
      <c r="M169" s="9">
        <f t="shared" si="72"/>
        <v>4.8632218844984802E-2</v>
      </c>
      <c r="N169" s="9">
        <f t="shared" si="73"/>
        <v>5.4204660587639314E-2</v>
      </c>
      <c r="O169" s="10">
        <f t="shared" si="74"/>
        <v>6.7375886524822695E-2</v>
      </c>
      <c r="P169" s="11">
        <f t="shared" si="75"/>
        <v>7.4974670719351572E-2</v>
      </c>
      <c r="Q169" s="9">
        <f t="shared" si="76"/>
        <v>7.9027355623100301E-2</v>
      </c>
      <c r="R169" s="9">
        <f t="shared" si="77"/>
        <v>8.3586626139817641E-2</v>
      </c>
      <c r="S169" s="9">
        <f t="shared" si="78"/>
        <v>9.7771023302938201E-2</v>
      </c>
      <c r="T169" s="9">
        <f t="shared" si="79"/>
        <v>0.10435663627152988</v>
      </c>
      <c r="V169">
        <f t="shared" si="80"/>
        <v>7.3398626590115951E-2</v>
      </c>
      <c r="X169">
        <f t="shared" si="81"/>
        <v>5.1711056954158142E-4</v>
      </c>
      <c r="Y169">
        <f t="shared" si="82"/>
        <v>6.1337495259809218E-4</v>
      </c>
      <c r="Z169">
        <f t="shared" si="83"/>
        <v>3.6840833090422896E-4</v>
      </c>
      <c r="AA169">
        <f t="shared" si="84"/>
        <v>3.6273397894088612E-5</v>
      </c>
      <c r="AB169" s="3">
        <f t="shared" si="85"/>
        <v>2.4839150972980663E-6</v>
      </c>
      <c r="AC169">
        <f t="shared" si="86"/>
        <v>3.168259052676094E-5</v>
      </c>
      <c r="AD169">
        <f t="shared" si="87"/>
        <v>1.0379533482472184E-4</v>
      </c>
      <c r="AE169">
        <f t="shared" si="88"/>
        <v>5.9401372152718881E-4</v>
      </c>
      <c r="AF169">
        <f t="shared" si="89"/>
        <v>9.5839836343451887E-4</v>
      </c>
      <c r="AI169">
        <v>0.6</v>
      </c>
      <c r="AJ169">
        <v>84</v>
      </c>
      <c r="AK169">
        <v>13</v>
      </c>
      <c r="AL169">
        <v>36.299999999999997</v>
      </c>
      <c r="AM169">
        <v>260</v>
      </c>
      <c r="AN169">
        <v>18.2</v>
      </c>
      <c r="AO169">
        <v>242</v>
      </c>
      <c r="AP169">
        <v>169.6</v>
      </c>
      <c r="AQ169">
        <v>9933</v>
      </c>
      <c r="AR169">
        <v>910.9</v>
      </c>
      <c r="AS169">
        <v>8617</v>
      </c>
      <c r="AT169">
        <v>2444.3000000000002</v>
      </c>
      <c r="AU169">
        <v>3727</v>
      </c>
    </row>
    <row r="170" spans="1:47" x14ac:dyDescent="0.25">
      <c r="A170" s="1">
        <v>44077</v>
      </c>
      <c r="B170" t="s">
        <v>16</v>
      </c>
      <c r="C170">
        <v>348</v>
      </c>
      <c r="D170">
        <f t="shared" si="69"/>
        <v>292.28571428571428</v>
      </c>
      <c r="F170" s="1">
        <v>44077</v>
      </c>
      <c r="G170" t="s">
        <v>16</v>
      </c>
      <c r="H170">
        <v>15</v>
      </c>
      <c r="I170">
        <f t="shared" si="70"/>
        <v>12</v>
      </c>
      <c r="L170" s="9">
        <f t="shared" si="71"/>
        <v>4.6920821114369501E-2</v>
      </c>
      <c r="M170" s="9">
        <f t="shared" si="72"/>
        <v>5.2297165200391009E-2</v>
      </c>
      <c r="N170" s="9">
        <f t="shared" si="73"/>
        <v>6.5004887585532745E-2</v>
      </c>
      <c r="O170" s="10">
        <f t="shared" si="74"/>
        <v>7.2336265884652987E-2</v>
      </c>
      <c r="P170" s="11">
        <f t="shared" si="75"/>
        <v>7.6246334310850442E-2</v>
      </c>
      <c r="Q170" s="9">
        <f t="shared" si="76"/>
        <v>8.0645161290322592E-2</v>
      </c>
      <c r="R170" s="9">
        <f t="shared" si="77"/>
        <v>9.4330400782013699E-2</v>
      </c>
      <c r="S170" s="9">
        <f t="shared" si="78"/>
        <v>0.10068426197458455</v>
      </c>
      <c r="T170" s="9">
        <f t="shared" si="79"/>
        <v>0.1080156402737048</v>
      </c>
      <c r="V170">
        <f t="shared" si="80"/>
        <v>7.7386770935158042E-2</v>
      </c>
      <c r="X170">
        <f t="shared" si="81"/>
        <v>9.2817409848280528E-4</v>
      </c>
      <c r="Y170">
        <f t="shared" si="82"/>
        <v>6.2948831592605484E-4</v>
      </c>
      <c r="Z170">
        <f t="shared" si="83"/>
        <v>1.5331103528372817E-4</v>
      </c>
      <c r="AA170">
        <f t="shared" si="84"/>
        <v>2.550760126517707E-5</v>
      </c>
      <c r="AB170" s="3">
        <f t="shared" si="85"/>
        <v>1.3005956940621146E-6</v>
      </c>
      <c r="AC170">
        <f t="shared" si="86"/>
        <v>1.0617107706629365E-5</v>
      </c>
      <c r="AD170">
        <f t="shared" si="87"/>
        <v>2.8708659238725783E-4</v>
      </c>
      <c r="AE170">
        <f t="shared" si="88"/>
        <v>5.4277308873215842E-4</v>
      </c>
      <c r="AF170">
        <f t="shared" si="89"/>
        <v>9.3812763695777003E-4</v>
      </c>
      <c r="AI170">
        <v>0.7</v>
      </c>
      <c r="AJ170">
        <v>87</v>
      </c>
      <c r="AK170">
        <v>12</v>
      </c>
      <c r="AL170">
        <v>36.299999999999997</v>
      </c>
      <c r="AM170">
        <v>260</v>
      </c>
      <c r="AN170">
        <v>18.3</v>
      </c>
      <c r="AO170">
        <v>243</v>
      </c>
      <c r="AP170">
        <v>169.7</v>
      </c>
      <c r="AQ170">
        <v>9940</v>
      </c>
      <c r="AR170">
        <v>911.3</v>
      </c>
      <c r="AS170">
        <v>8621</v>
      </c>
      <c r="AT170">
        <v>2446.1999999999998</v>
      </c>
      <c r="AU170">
        <v>3730</v>
      </c>
    </row>
    <row r="171" spans="1:47" x14ac:dyDescent="0.25">
      <c r="A171" s="1">
        <v>44078</v>
      </c>
      <c r="B171" t="s">
        <v>16</v>
      </c>
      <c r="C171">
        <v>356</v>
      </c>
      <c r="D171">
        <f t="shared" si="69"/>
        <v>327.28571428571428</v>
      </c>
      <c r="F171" s="1">
        <v>44078</v>
      </c>
      <c r="G171" t="s">
        <v>16</v>
      </c>
      <c r="H171">
        <v>11</v>
      </c>
      <c r="I171">
        <f t="shared" si="70"/>
        <v>11.857142857142858</v>
      </c>
      <c r="L171" s="9">
        <f t="shared" si="71"/>
        <v>4.6704495853339155E-2</v>
      </c>
      <c r="M171" s="9">
        <f t="shared" si="72"/>
        <v>5.8053251855085114E-2</v>
      </c>
      <c r="N171" s="9">
        <f t="shared" si="73"/>
        <v>6.4600611086861631E-2</v>
      </c>
      <c r="O171" s="10">
        <f t="shared" si="74"/>
        <v>6.8092536010475768E-2</v>
      </c>
      <c r="P171" s="11">
        <f t="shared" si="75"/>
        <v>7.202095154954169E-2</v>
      </c>
      <c r="Q171" s="9">
        <f t="shared" si="76"/>
        <v>8.4242688782191183E-2</v>
      </c>
      <c r="R171" s="9">
        <f t="shared" si="77"/>
        <v>8.9917066783064159E-2</v>
      </c>
      <c r="S171" s="9">
        <f t="shared" si="78"/>
        <v>9.646442601484069E-2</v>
      </c>
      <c r="T171" s="9">
        <f t="shared" si="79"/>
        <v>0.10213880401571367</v>
      </c>
      <c r="V171">
        <f t="shared" si="80"/>
        <v>7.5803870216790331E-2</v>
      </c>
      <c r="X171">
        <f t="shared" si="81"/>
        <v>8.4677358834427954E-4</v>
      </c>
      <c r="Y171">
        <f t="shared" si="82"/>
        <v>3.150844522229064E-4</v>
      </c>
      <c r="Z171">
        <f t="shared" si="83"/>
        <v>1.2551301513233078E-4</v>
      </c>
      <c r="AA171">
        <f t="shared" si="84"/>
        <v>5.946467524147705E-5</v>
      </c>
      <c r="AB171" s="3">
        <f t="shared" si="85"/>
        <v>1.4310473643018237E-5</v>
      </c>
      <c r="AC171">
        <f t="shared" si="86"/>
        <v>7.1213658779754093E-5</v>
      </c>
      <c r="AD171">
        <f t="shared" si="87"/>
        <v>1.9918231731828336E-4</v>
      </c>
      <c r="AE171">
        <f t="shared" si="88"/>
        <v>4.268585658843523E-4</v>
      </c>
      <c r="AF171">
        <f t="shared" si="89"/>
        <v>6.935287381936746E-4</v>
      </c>
      <c r="AI171">
        <v>0.7</v>
      </c>
      <c r="AJ171">
        <v>86</v>
      </c>
      <c r="AK171">
        <v>12</v>
      </c>
      <c r="AL171">
        <v>36.299999999999997</v>
      </c>
      <c r="AM171">
        <v>260</v>
      </c>
      <c r="AN171">
        <v>18.3</v>
      </c>
      <c r="AO171">
        <v>243</v>
      </c>
      <c r="AP171">
        <v>169.9</v>
      </c>
      <c r="AQ171">
        <v>9948</v>
      </c>
      <c r="AR171">
        <v>911.7</v>
      </c>
      <c r="AS171">
        <v>8624</v>
      </c>
      <c r="AT171">
        <v>2446.1999999999998</v>
      </c>
      <c r="AU171">
        <v>3730</v>
      </c>
    </row>
    <row r="172" spans="1:47" x14ac:dyDescent="0.25">
      <c r="A172" s="1">
        <v>44079</v>
      </c>
      <c r="B172" t="s">
        <v>16</v>
      </c>
      <c r="C172">
        <v>271</v>
      </c>
      <c r="D172">
        <f t="shared" si="69"/>
        <v>331.42857142857144</v>
      </c>
      <c r="F172" s="1">
        <v>44079</v>
      </c>
      <c r="G172" t="s">
        <v>16</v>
      </c>
      <c r="H172">
        <v>23</v>
      </c>
      <c r="I172">
        <f t="shared" si="70"/>
        <v>12.571428571428571</v>
      </c>
      <c r="L172" s="9">
        <f t="shared" si="71"/>
        <v>5.7327586206896548E-2</v>
      </c>
      <c r="M172" s="9">
        <f t="shared" si="72"/>
        <v>6.3793103448275851E-2</v>
      </c>
      <c r="N172" s="9">
        <f t="shared" si="73"/>
        <v>6.7241379310344823E-2</v>
      </c>
      <c r="O172" s="10">
        <f t="shared" si="74"/>
        <v>7.1120689655172417E-2</v>
      </c>
      <c r="P172" s="11">
        <f t="shared" si="75"/>
        <v>8.3189655172413793E-2</v>
      </c>
      <c r="Q172" s="9">
        <f t="shared" si="76"/>
        <v>8.8793103448275859E-2</v>
      </c>
      <c r="R172" s="9">
        <f t="shared" si="77"/>
        <v>9.5258620689655168E-2</v>
      </c>
      <c r="S172" s="9">
        <f t="shared" si="78"/>
        <v>0.10086206896551725</v>
      </c>
      <c r="T172" s="9">
        <f t="shared" si="79"/>
        <v>0.10474137931034483</v>
      </c>
      <c r="V172">
        <f t="shared" si="80"/>
        <v>8.1369731800766287E-2</v>
      </c>
      <c r="X172">
        <f t="shared" si="81"/>
        <v>5.7802476475683014E-4</v>
      </c>
      <c r="Y172">
        <f t="shared" si="82"/>
        <v>3.0893786424157068E-4</v>
      </c>
      <c r="Z172">
        <f t="shared" si="83"/>
        <v>1.9961034409359839E-4</v>
      </c>
      <c r="AA172">
        <f t="shared" si="84"/>
        <v>1.050428649021594E-4</v>
      </c>
      <c r="AB172" s="3">
        <f t="shared" si="85"/>
        <v>3.3121210786688244E-6</v>
      </c>
      <c r="AC172">
        <f t="shared" si="86"/>
        <v>5.5106446617048971E-5</v>
      </c>
      <c r="AD172">
        <f t="shared" si="87"/>
        <v>1.9290123456790101E-4</v>
      </c>
      <c r="AE172">
        <f t="shared" si="88"/>
        <v>3.7995120814433153E-4</v>
      </c>
      <c r="AF172">
        <f t="shared" si="89"/>
        <v>5.462339073119888E-4</v>
      </c>
      <c r="AI172">
        <v>0.9</v>
      </c>
      <c r="AJ172">
        <v>90</v>
      </c>
      <c r="AK172">
        <v>11</v>
      </c>
      <c r="AL172">
        <v>36.299999999999997</v>
      </c>
      <c r="AM172">
        <v>260</v>
      </c>
      <c r="AN172">
        <v>18.3</v>
      </c>
      <c r="AO172">
        <v>243</v>
      </c>
      <c r="AP172">
        <v>170.1</v>
      </c>
      <c r="AQ172">
        <v>9961</v>
      </c>
      <c r="AR172">
        <v>912.3</v>
      </c>
      <c r="AS172">
        <v>8630</v>
      </c>
      <c r="AT172">
        <v>2448.8000000000002</v>
      </c>
      <c r="AU172">
        <v>3734</v>
      </c>
    </row>
    <row r="173" spans="1:47" x14ac:dyDescent="0.25">
      <c r="A173" s="1">
        <v>44080</v>
      </c>
      <c r="B173" t="s">
        <v>16</v>
      </c>
      <c r="C173">
        <v>205</v>
      </c>
      <c r="D173">
        <f t="shared" si="69"/>
        <v>332.71428571428572</v>
      </c>
      <c r="F173" s="1">
        <v>44080</v>
      </c>
      <c r="G173" t="s">
        <v>16</v>
      </c>
      <c r="H173">
        <v>12</v>
      </c>
      <c r="I173">
        <f t="shared" si="70"/>
        <v>13.428571428571429</v>
      </c>
      <c r="L173" s="9">
        <f t="shared" si="71"/>
        <v>6.3546586517818804E-2</v>
      </c>
      <c r="M173" s="9">
        <f t="shared" si="72"/>
        <v>6.6981537140403599E-2</v>
      </c>
      <c r="N173" s="9">
        <f t="shared" si="73"/>
        <v>7.084585659081151E-2</v>
      </c>
      <c r="O173" s="10">
        <f t="shared" si="74"/>
        <v>8.2868183769858314E-2</v>
      </c>
      <c r="P173" s="11">
        <f t="shared" si="75"/>
        <v>8.8449978531558601E-2</v>
      </c>
      <c r="Q173" s="9">
        <f t="shared" si="76"/>
        <v>9.4890510948905119E-2</v>
      </c>
      <c r="R173" s="9">
        <f t="shared" si="77"/>
        <v>0.10047230571060542</v>
      </c>
      <c r="S173" s="9">
        <f t="shared" si="78"/>
        <v>0.10433662516101332</v>
      </c>
      <c r="T173" s="9">
        <f t="shared" si="79"/>
        <v>0.1090596822670674</v>
      </c>
      <c r="V173">
        <f t="shared" si="80"/>
        <v>8.6827918515338012E-2</v>
      </c>
      <c r="X173">
        <f t="shared" si="81"/>
        <v>5.4202041957871177E-4</v>
      </c>
      <c r="Y173">
        <f t="shared" si="82"/>
        <v>3.9387885367934359E-4</v>
      </c>
      <c r="Z173">
        <f t="shared" si="83"/>
        <v>2.5542630335939978E-4</v>
      </c>
      <c r="AA173">
        <f t="shared" si="84"/>
        <v>1.5679499254559169E-5</v>
      </c>
      <c r="AB173" s="3">
        <f t="shared" si="85"/>
        <v>2.6310786962215371E-6</v>
      </c>
      <c r="AC173">
        <f t="shared" si="86"/>
        <v>6.500539674981355E-5</v>
      </c>
      <c r="AD173">
        <f t="shared" si="87"/>
        <v>1.8616930193437718E-4</v>
      </c>
      <c r="AE173">
        <f t="shared" si="88"/>
        <v>3.0655480840431452E-4</v>
      </c>
      <c r="AF173">
        <f t="shared" si="89"/>
        <v>4.9425131951270874E-4</v>
      </c>
      <c r="AI173">
        <v>0.9</v>
      </c>
      <c r="AJ173">
        <v>87</v>
      </c>
      <c r="AK173">
        <v>13</v>
      </c>
      <c r="AL173">
        <v>36.299999999999997</v>
      </c>
      <c r="AM173">
        <v>260</v>
      </c>
      <c r="AN173">
        <v>18.3</v>
      </c>
      <c r="AO173">
        <v>244</v>
      </c>
      <c r="AP173">
        <v>170.2</v>
      </c>
      <c r="AQ173">
        <v>9968</v>
      </c>
      <c r="AR173">
        <v>912.7</v>
      </c>
      <c r="AS173">
        <v>8634</v>
      </c>
      <c r="AT173">
        <v>2448.8000000000002</v>
      </c>
      <c r="AU173">
        <v>3734</v>
      </c>
    </row>
    <row r="174" spans="1:47" x14ac:dyDescent="0.25">
      <c r="A174" s="1">
        <v>44081</v>
      </c>
      <c r="B174" t="s">
        <v>16</v>
      </c>
      <c r="C174">
        <v>462</v>
      </c>
      <c r="D174">
        <f t="shared" si="69"/>
        <v>338.71428571428572</v>
      </c>
      <c r="F174" s="1">
        <v>44081</v>
      </c>
      <c r="G174" t="s">
        <v>16</v>
      </c>
      <c r="H174">
        <v>5</v>
      </c>
      <c r="I174">
        <f t="shared" si="70"/>
        <v>14</v>
      </c>
      <c r="L174" s="9">
        <f t="shared" si="71"/>
        <v>6.5795023196963301E-2</v>
      </c>
      <c r="M174" s="9">
        <f t="shared" si="72"/>
        <v>6.9590889919865034E-2</v>
      </c>
      <c r="N174" s="9">
        <f t="shared" si="73"/>
        <v>8.1400253057781535E-2</v>
      </c>
      <c r="O174" s="10">
        <f t="shared" si="74"/>
        <v>8.6883171657528457E-2</v>
      </c>
      <c r="P174" s="11">
        <f t="shared" si="75"/>
        <v>9.3209616195698022E-2</v>
      </c>
      <c r="Q174" s="9">
        <f t="shared" si="76"/>
        <v>9.8692534795444958E-2</v>
      </c>
      <c r="R174" s="9">
        <f t="shared" si="77"/>
        <v>0.10248840151834669</v>
      </c>
      <c r="S174" s="9">
        <f t="shared" si="78"/>
        <v>0.10712779417967101</v>
      </c>
      <c r="T174" s="9">
        <f t="shared" si="79"/>
        <v>0.11514129059468578</v>
      </c>
      <c r="V174">
        <f t="shared" si="80"/>
        <v>9.1147663901776088E-2</v>
      </c>
      <c r="X174">
        <f t="shared" si="81"/>
        <v>6.4275639070733017E-4</v>
      </c>
      <c r="Y174">
        <f t="shared" si="82"/>
        <v>4.6469450450719734E-4</v>
      </c>
      <c r="Z174">
        <f t="shared" si="83"/>
        <v>9.5012018161622601E-5</v>
      </c>
      <c r="AA174">
        <f t="shared" si="84"/>
        <v>1.8185894101248195E-5</v>
      </c>
      <c r="AB174" s="3">
        <f t="shared" si="85"/>
        <v>4.2516472624099265E-6</v>
      </c>
      <c r="AC174">
        <f t="shared" si="86"/>
        <v>5.6925076802131699E-5</v>
      </c>
      <c r="AD174">
        <f t="shared" si="87"/>
        <v>1.2861232968789949E-4</v>
      </c>
      <c r="AE174">
        <f t="shared" si="88"/>
        <v>2.5536456369849414E-4</v>
      </c>
      <c r="AF174">
        <f t="shared" si="89"/>
        <v>5.7569412187870848E-4</v>
      </c>
      <c r="AI174">
        <v>0.9</v>
      </c>
      <c r="AJ174">
        <v>98</v>
      </c>
      <c r="AK174">
        <v>13</v>
      </c>
      <c r="AL174">
        <v>36.299999999999997</v>
      </c>
      <c r="AM174">
        <v>260</v>
      </c>
      <c r="AN174">
        <v>18.399999999999999</v>
      </c>
      <c r="AO174">
        <v>245</v>
      </c>
      <c r="AP174">
        <v>170.3</v>
      </c>
      <c r="AQ174">
        <v>9971</v>
      </c>
      <c r="AR174">
        <v>912.8</v>
      </c>
      <c r="AS174">
        <v>8635</v>
      </c>
      <c r="AT174">
        <v>2448.8000000000002</v>
      </c>
      <c r="AU174">
        <v>3734</v>
      </c>
    </row>
    <row r="175" spans="1:47" x14ac:dyDescent="0.25">
      <c r="A175" s="1">
        <v>44082</v>
      </c>
      <c r="B175" t="s">
        <v>16</v>
      </c>
      <c r="C175">
        <v>343</v>
      </c>
      <c r="D175">
        <f t="shared" si="69"/>
        <v>335.42857142857144</v>
      </c>
      <c r="F175" s="1">
        <v>44082</v>
      </c>
      <c r="G175" t="s">
        <v>16</v>
      </c>
      <c r="H175">
        <v>11</v>
      </c>
      <c r="I175">
        <f t="shared" si="70"/>
        <v>14.285714285714286</v>
      </c>
      <c r="L175" s="9">
        <f t="shared" si="71"/>
        <v>7.0272572402044292E-2</v>
      </c>
      <c r="M175" s="9">
        <f t="shared" si="72"/>
        <v>8.2197614991482107E-2</v>
      </c>
      <c r="N175" s="9">
        <f t="shared" si="73"/>
        <v>8.7734241908006799E-2</v>
      </c>
      <c r="O175" s="10">
        <f t="shared" si="74"/>
        <v>9.4122657580919936E-2</v>
      </c>
      <c r="P175" s="11">
        <f t="shared" si="75"/>
        <v>9.9659284497444642E-2</v>
      </c>
      <c r="Q175" s="9">
        <f t="shared" si="76"/>
        <v>0.1034923339011925</v>
      </c>
      <c r="R175" s="9">
        <f t="shared" si="77"/>
        <v>0.10817717206132878</v>
      </c>
      <c r="S175" s="9">
        <f t="shared" si="78"/>
        <v>0.11626916524701873</v>
      </c>
      <c r="T175" s="9">
        <f t="shared" si="79"/>
        <v>0.11413969335604769</v>
      </c>
      <c r="V175">
        <f t="shared" si="80"/>
        <v>9.7340526216165055E-2</v>
      </c>
      <c r="X175">
        <f t="shared" si="81"/>
        <v>7.3267412368337474E-4</v>
      </c>
      <c r="Y175">
        <f t="shared" si="82"/>
        <v>2.2930776035862881E-4</v>
      </c>
      <c r="Z175">
        <f t="shared" si="83"/>
        <v>9.2280698209167529E-5</v>
      </c>
      <c r="AA175">
        <f t="shared" si="84"/>
        <v>1.0354678553694285E-5</v>
      </c>
      <c r="AB175" s="3">
        <f t="shared" si="85"/>
        <v>5.3766399670026649E-6</v>
      </c>
      <c r="AC175">
        <f t="shared" si="86"/>
        <v>3.7844737793562754E-5</v>
      </c>
      <c r="AD175">
        <f t="shared" si="87"/>
        <v>1.1743289317350418E-4</v>
      </c>
      <c r="AE175">
        <f t="shared" si="88"/>
        <v>3.5829337556035726E-4</v>
      </c>
      <c r="AF175">
        <f t="shared" si="89"/>
        <v>2.8221201659371257E-4</v>
      </c>
      <c r="AI175">
        <v>1</v>
      </c>
      <c r="AJ175">
        <v>100</v>
      </c>
      <c r="AK175">
        <v>15</v>
      </c>
      <c r="AL175">
        <v>36.299999999999997</v>
      </c>
      <c r="AM175">
        <v>260</v>
      </c>
      <c r="AN175">
        <v>18.399999999999999</v>
      </c>
      <c r="AO175">
        <v>245</v>
      </c>
      <c r="AP175">
        <v>170.3</v>
      </c>
      <c r="AQ175">
        <v>9975</v>
      </c>
      <c r="AR175">
        <v>913.5</v>
      </c>
      <c r="AS175">
        <v>8641</v>
      </c>
      <c r="AT175">
        <v>2449.5</v>
      </c>
      <c r="AU175">
        <v>3735</v>
      </c>
    </row>
    <row r="176" spans="1:47" x14ac:dyDescent="0.25">
      <c r="A176" s="1">
        <v>44083</v>
      </c>
      <c r="B176" t="s">
        <v>16</v>
      </c>
      <c r="C176">
        <v>344</v>
      </c>
      <c r="D176">
        <f t="shared" si="69"/>
        <v>329.85714285714283</v>
      </c>
      <c r="F176" s="1">
        <v>44083</v>
      </c>
      <c r="G176" t="s">
        <v>16</v>
      </c>
      <c r="H176">
        <v>17</v>
      </c>
      <c r="I176">
        <f t="shared" si="70"/>
        <v>13.714285714285714</v>
      </c>
      <c r="L176" s="9">
        <f t="shared" si="71"/>
        <v>8.3585967951494158E-2</v>
      </c>
      <c r="M176" s="9">
        <f t="shared" si="72"/>
        <v>8.921611087050671E-2</v>
      </c>
      <c r="N176" s="9">
        <f t="shared" si="73"/>
        <v>9.5712429623213524E-2</v>
      </c>
      <c r="O176" s="10">
        <f t="shared" si="74"/>
        <v>0.10134257254222609</v>
      </c>
      <c r="P176" s="11">
        <f t="shared" si="75"/>
        <v>0.10524036379385016</v>
      </c>
      <c r="Q176" s="9">
        <f t="shared" si="76"/>
        <v>0.11000433087916847</v>
      </c>
      <c r="R176" s="9">
        <f t="shared" si="77"/>
        <v>0.11823300129926376</v>
      </c>
      <c r="S176" s="9">
        <f t="shared" si="78"/>
        <v>0.11606756171502816</v>
      </c>
      <c r="T176" s="9">
        <f t="shared" si="79"/>
        <v>0.11433521004763968</v>
      </c>
      <c r="V176">
        <f t="shared" si="80"/>
        <v>0.10374861652471008</v>
      </c>
      <c r="X176">
        <f t="shared" si="81"/>
        <v>4.0653239748700618E-4</v>
      </c>
      <c r="Y176">
        <f t="shared" si="82"/>
        <v>2.11193720589453E-4</v>
      </c>
      <c r="Z176">
        <f t="shared" si="83"/>
        <v>6.4580299915784856E-5</v>
      </c>
      <c r="AA176">
        <f t="shared" si="84"/>
        <v>5.7890476456474355E-6</v>
      </c>
      <c r="AB176" s="3">
        <f t="shared" si="85"/>
        <v>2.2253099149868652E-6</v>
      </c>
      <c r="AC176">
        <f t="shared" si="86"/>
        <v>3.9133962084576732E-5</v>
      </c>
      <c r="AD176">
        <f t="shared" si="87"/>
        <v>2.0979740229732228E-4</v>
      </c>
      <c r="AE176">
        <f t="shared" si="88"/>
        <v>1.5175641060206091E-4</v>
      </c>
      <c r="AF176">
        <f t="shared" si="89"/>
        <v>1.1207596241973482E-4</v>
      </c>
      <c r="AI176">
        <v>1</v>
      </c>
      <c r="AJ176">
        <v>96</v>
      </c>
      <c r="AK176">
        <v>16</v>
      </c>
      <c r="AL176">
        <v>36.299999999999997</v>
      </c>
      <c r="AM176">
        <v>260</v>
      </c>
      <c r="AN176">
        <v>18.5</v>
      </c>
      <c r="AO176">
        <v>246</v>
      </c>
      <c r="AP176">
        <v>170.5</v>
      </c>
      <c r="AQ176">
        <v>9985</v>
      </c>
      <c r="AR176">
        <v>914</v>
      </c>
      <c r="AS176">
        <v>8646</v>
      </c>
      <c r="AT176">
        <v>2450.8000000000002</v>
      </c>
      <c r="AU176">
        <v>3737</v>
      </c>
    </row>
    <row r="177" spans="1:47" x14ac:dyDescent="0.25">
      <c r="A177" s="1">
        <v>44084</v>
      </c>
      <c r="B177" t="s">
        <v>16</v>
      </c>
      <c r="C177">
        <v>390</v>
      </c>
      <c r="D177">
        <f t="shared" si="69"/>
        <v>316.85714285714283</v>
      </c>
      <c r="F177" s="1">
        <v>44084</v>
      </c>
      <c r="G177" t="s">
        <v>16</v>
      </c>
      <c r="H177">
        <v>19</v>
      </c>
      <c r="I177">
        <f t="shared" si="70"/>
        <v>15.285714285714286</v>
      </c>
      <c r="L177" s="9">
        <f t="shared" si="71"/>
        <v>9.2876465284039672E-2</v>
      </c>
      <c r="M177" s="9">
        <f t="shared" si="72"/>
        <v>9.9639314697926071E-2</v>
      </c>
      <c r="N177" s="9">
        <f t="shared" si="73"/>
        <v>0.10550045085662761</v>
      </c>
      <c r="O177" s="10">
        <f t="shared" si="74"/>
        <v>0.10955816050495944</v>
      </c>
      <c r="P177" s="11">
        <f t="shared" si="75"/>
        <v>0.11451758340847611</v>
      </c>
      <c r="Q177" s="9">
        <f t="shared" si="76"/>
        <v>0.12308385933273221</v>
      </c>
      <c r="R177" s="9">
        <f t="shared" si="77"/>
        <v>0.12082957619477007</v>
      </c>
      <c r="S177" s="9">
        <f t="shared" si="78"/>
        <v>0.11902614968440037</v>
      </c>
      <c r="T177" s="9">
        <f t="shared" si="79"/>
        <v>0.11226330027051398</v>
      </c>
      <c r="V177">
        <f t="shared" si="80"/>
        <v>0.11081054002604951</v>
      </c>
      <c r="X177">
        <f t="shared" si="81"/>
        <v>3.2163103685199521E-4</v>
      </c>
      <c r="Y177">
        <f t="shared" si="82"/>
        <v>1.2479627533170661E-4</v>
      </c>
      <c r="Z177">
        <f t="shared" si="83"/>
        <v>2.8197046987211734E-5</v>
      </c>
      <c r="AA177">
        <f t="shared" si="84"/>
        <v>1.5684544648457976E-6</v>
      </c>
      <c r="AB177" s="3">
        <f t="shared" si="85"/>
        <v>1.3742170639192829E-5</v>
      </c>
      <c r="AC177">
        <f t="shared" si="86"/>
        <v>1.5063436680379027E-4</v>
      </c>
      <c r="AD177">
        <f t="shared" si="87"/>
        <v>1.0038108575013076E-4</v>
      </c>
      <c r="AE177">
        <f t="shared" si="88"/>
        <v>6.7496242058387906E-5</v>
      </c>
      <c r="AF177">
        <f t="shared" si="89"/>
        <v>2.110512327896478E-6</v>
      </c>
      <c r="AI177">
        <v>1.1000000000000001</v>
      </c>
      <c r="AJ177">
        <v>98</v>
      </c>
      <c r="AK177">
        <v>14</v>
      </c>
      <c r="AL177">
        <v>36.299999999999997</v>
      </c>
      <c r="AM177">
        <v>260</v>
      </c>
      <c r="AN177">
        <v>18.600000000000001</v>
      </c>
      <c r="AO177">
        <v>247</v>
      </c>
      <c r="AP177">
        <v>170.7</v>
      </c>
      <c r="AQ177">
        <v>9995</v>
      </c>
      <c r="AR177">
        <v>914.5</v>
      </c>
      <c r="AS177">
        <v>8651</v>
      </c>
      <c r="AT177">
        <v>2452.8000000000002</v>
      </c>
      <c r="AU177">
        <v>3740</v>
      </c>
    </row>
    <row r="178" spans="1:47" x14ac:dyDescent="0.25">
      <c r="A178" s="1">
        <v>44085</v>
      </c>
      <c r="B178" t="s">
        <v>16</v>
      </c>
      <c r="C178">
        <v>333</v>
      </c>
      <c r="D178">
        <f t="shared" si="69"/>
        <v>293.14285714285717</v>
      </c>
      <c r="F178" s="1">
        <v>44085</v>
      </c>
      <c r="G178" t="s">
        <v>16</v>
      </c>
      <c r="H178">
        <v>13</v>
      </c>
      <c r="I178">
        <f t="shared" si="70"/>
        <v>19</v>
      </c>
      <c r="L178" s="9">
        <f t="shared" si="71"/>
        <v>0.10769980506822611</v>
      </c>
      <c r="M178" s="9">
        <f t="shared" si="72"/>
        <v>0.11403508771929824</v>
      </c>
      <c r="N178" s="9">
        <f t="shared" si="73"/>
        <v>0.11842105263157894</v>
      </c>
      <c r="O178" s="10">
        <f t="shared" si="74"/>
        <v>0.12378167641325535</v>
      </c>
      <c r="P178" s="11">
        <f t="shared" si="75"/>
        <v>0.1330409356725146</v>
      </c>
      <c r="Q178" s="9">
        <f t="shared" si="76"/>
        <v>0.13060428849902533</v>
      </c>
      <c r="R178" s="9">
        <f t="shared" si="77"/>
        <v>0.12865497076023391</v>
      </c>
      <c r="S178" s="9">
        <f t="shared" si="78"/>
        <v>0.12134502923976606</v>
      </c>
      <c r="T178" s="9">
        <f t="shared" si="79"/>
        <v>0.11354775828460038</v>
      </c>
      <c r="V178">
        <f t="shared" si="80"/>
        <v>0.12123673380983321</v>
      </c>
      <c r="X178">
        <f t="shared" si="81"/>
        <v>1.8324843975534835E-4</v>
      </c>
      <c r="Y178">
        <f t="shared" si="82"/>
        <v>5.1863706413317681E-5</v>
      </c>
      <c r="Z178">
        <f t="shared" si="83"/>
        <v>7.9280604975753697E-6</v>
      </c>
      <c r="AA178">
        <f t="shared" si="84"/>
        <v>6.4767328547130604E-6</v>
      </c>
      <c r="AB178" s="3">
        <f t="shared" si="85"/>
        <v>1.3933918161493068E-4</v>
      </c>
      <c r="AC178">
        <f t="shared" si="86"/>
        <v>8.7751080855005275E-5</v>
      </c>
      <c r="AD178">
        <f t="shared" si="87"/>
        <v>5.5030239452290237E-5</v>
      </c>
      <c r="AE178">
        <f t="shared" si="88"/>
        <v>1.1727900144340299E-8</v>
      </c>
      <c r="AF178">
        <f t="shared" si="89"/>
        <v>5.9120344627629477E-5</v>
      </c>
      <c r="AI178">
        <v>1.1000000000000001</v>
      </c>
      <c r="AJ178">
        <v>115</v>
      </c>
      <c r="AK178">
        <v>15</v>
      </c>
      <c r="AL178">
        <v>36.299999999999997</v>
      </c>
      <c r="AM178">
        <v>260</v>
      </c>
      <c r="AN178">
        <v>18.600000000000001</v>
      </c>
      <c r="AO178">
        <v>247</v>
      </c>
      <c r="AP178">
        <v>170.8</v>
      </c>
      <c r="AQ178">
        <v>10001</v>
      </c>
      <c r="AR178">
        <v>915.1</v>
      </c>
      <c r="AS178">
        <v>8657</v>
      </c>
      <c r="AT178">
        <v>2453.4</v>
      </c>
      <c r="AU178">
        <v>3741</v>
      </c>
    </row>
    <row r="179" spans="1:47" x14ac:dyDescent="0.25">
      <c r="A179" s="1">
        <v>44086</v>
      </c>
      <c r="B179" t="s">
        <v>16</v>
      </c>
      <c r="C179">
        <v>232</v>
      </c>
      <c r="D179">
        <f t="shared" si="69"/>
        <v>282.57142857142856</v>
      </c>
      <c r="F179" s="1">
        <v>44086</v>
      </c>
      <c r="G179" t="s">
        <v>16</v>
      </c>
      <c r="H179">
        <v>19</v>
      </c>
      <c r="I179">
        <f t="shared" si="70"/>
        <v>21.142857142857142</v>
      </c>
      <c r="L179" s="9">
        <f t="shared" si="71"/>
        <v>0.11830131445904955</v>
      </c>
      <c r="M179" s="9">
        <f t="shared" si="72"/>
        <v>0.12285136501516684</v>
      </c>
      <c r="N179" s="9">
        <f t="shared" si="73"/>
        <v>0.12841253791708798</v>
      </c>
      <c r="O179" s="10">
        <f t="shared" si="74"/>
        <v>0.13801820020222447</v>
      </c>
      <c r="P179" s="11">
        <f t="shared" si="75"/>
        <v>0.13549039433771487</v>
      </c>
      <c r="Q179" s="9">
        <f t="shared" si="76"/>
        <v>0.1334681496461072</v>
      </c>
      <c r="R179" s="9">
        <f t="shared" si="77"/>
        <v>0.12588473205257836</v>
      </c>
      <c r="S179" s="9">
        <f t="shared" si="78"/>
        <v>0.11779575328614762</v>
      </c>
      <c r="T179" s="9">
        <f t="shared" si="79"/>
        <v>0.11830131445904955</v>
      </c>
      <c r="V179">
        <f t="shared" si="80"/>
        <v>0.12650264015279183</v>
      </c>
      <c r="X179">
        <f t="shared" si="81"/>
        <v>6.7261743134837309E-5</v>
      </c>
      <c r="Y179">
        <f t="shared" si="82"/>
        <v>1.3331810130638392E-5</v>
      </c>
      <c r="Z179">
        <f t="shared" si="83"/>
        <v>3.6477094700634242E-6</v>
      </c>
      <c r="AA179">
        <f t="shared" si="84"/>
        <v>1.3260812325208889E-4</v>
      </c>
      <c r="AB179" s="3">
        <f t="shared" si="85"/>
        <v>8.0779725288601537E-5</v>
      </c>
      <c r="AC179">
        <f t="shared" si="86"/>
        <v>4.8518322501466537E-5</v>
      </c>
      <c r="AD179">
        <f t="shared" si="87"/>
        <v>3.8181042030942801E-7</v>
      </c>
      <c r="AE179">
        <f t="shared" si="88"/>
        <v>7.5809878908541465E-5</v>
      </c>
      <c r="AF179">
        <f t="shared" si="89"/>
        <v>6.7261743134837309E-5</v>
      </c>
      <c r="AI179">
        <v>1.1000000000000001</v>
      </c>
      <c r="AJ179">
        <v>98</v>
      </c>
      <c r="AK179">
        <v>12</v>
      </c>
      <c r="AL179">
        <v>36.299999999999997</v>
      </c>
      <c r="AM179">
        <v>260</v>
      </c>
      <c r="AN179">
        <v>18.600000000000001</v>
      </c>
      <c r="AO179">
        <v>247</v>
      </c>
      <c r="AP179">
        <v>170.9</v>
      </c>
      <c r="AQ179">
        <v>10008</v>
      </c>
      <c r="AR179">
        <v>916.1</v>
      </c>
      <c r="AS179">
        <v>8666</v>
      </c>
      <c r="AT179">
        <v>2455.4</v>
      </c>
      <c r="AU179">
        <v>3744</v>
      </c>
    </row>
    <row r="180" spans="1:47" x14ac:dyDescent="0.25">
      <c r="A180" s="1">
        <v>44087</v>
      </c>
      <c r="B180" t="s">
        <v>16</v>
      </c>
      <c r="C180">
        <v>114</v>
      </c>
      <c r="D180">
        <f t="shared" si="69"/>
        <v>275</v>
      </c>
      <c r="F180" s="1">
        <v>44087</v>
      </c>
      <c r="G180" t="s">
        <v>16</v>
      </c>
      <c r="H180">
        <v>23</v>
      </c>
      <c r="I180">
        <f t="shared" si="70"/>
        <v>22.285714285714285</v>
      </c>
      <c r="L180" s="9">
        <f t="shared" si="71"/>
        <v>0.12623376623376623</v>
      </c>
      <c r="M180" s="9">
        <f t="shared" si="72"/>
        <v>0.13194805194805195</v>
      </c>
      <c r="N180" s="9">
        <f t="shared" si="73"/>
        <v>0.14181818181818182</v>
      </c>
      <c r="O180" s="10">
        <f t="shared" si="74"/>
        <v>0.13922077922077922</v>
      </c>
      <c r="P180" s="11">
        <f t="shared" si="75"/>
        <v>0.13714285714285715</v>
      </c>
      <c r="Q180" s="9">
        <f t="shared" si="76"/>
        <v>0.12935064935064935</v>
      </c>
      <c r="R180" s="9">
        <f t="shared" si="77"/>
        <v>0.12103896103896103</v>
      </c>
      <c r="S180" s="9">
        <f t="shared" si="78"/>
        <v>0.12155844155844156</v>
      </c>
      <c r="T180" s="9">
        <f t="shared" si="79"/>
        <v>0.11896103896103896</v>
      </c>
      <c r="V180">
        <f t="shared" si="80"/>
        <v>0.1296969696969697</v>
      </c>
      <c r="X180">
        <f t="shared" si="81"/>
        <v>1.1993778227544534E-5</v>
      </c>
      <c r="Y180">
        <f t="shared" si="82"/>
        <v>5.0673713011375462E-6</v>
      </c>
      <c r="Z180">
        <f t="shared" si="83"/>
        <v>1.4692378328741952E-4</v>
      </c>
      <c r="AA180">
        <f t="shared" si="84"/>
        <v>9.0702947845804869E-5</v>
      </c>
      <c r="AB180" s="3">
        <f t="shared" si="85"/>
        <v>5.5441239856824337E-5</v>
      </c>
      <c r="AC180">
        <f t="shared" si="86"/>
        <v>1.1993778227544342E-7</v>
      </c>
      <c r="AD180">
        <f t="shared" si="87"/>
        <v>7.4961113922153099E-5</v>
      </c>
      <c r="AE180">
        <f t="shared" si="88"/>
        <v>6.6235640261614307E-5</v>
      </c>
      <c r="AF180">
        <f t="shared" si="89"/>
        <v>1.1526020876670231E-4</v>
      </c>
      <c r="AI180">
        <v>1.2</v>
      </c>
      <c r="AJ180">
        <v>100</v>
      </c>
      <c r="AK180">
        <v>16</v>
      </c>
      <c r="AL180">
        <v>36.4</v>
      </c>
      <c r="AM180">
        <v>261</v>
      </c>
      <c r="AN180">
        <v>18.600000000000001</v>
      </c>
      <c r="AO180">
        <v>247</v>
      </c>
      <c r="AP180">
        <v>171</v>
      </c>
      <c r="AQ180">
        <v>10017</v>
      </c>
      <c r="AR180">
        <v>917.4</v>
      </c>
      <c r="AS180">
        <v>8678</v>
      </c>
      <c r="AT180">
        <v>2456.1</v>
      </c>
      <c r="AU180">
        <v>3745</v>
      </c>
    </row>
    <row r="181" spans="1:47" x14ac:dyDescent="0.25">
      <c r="A181" s="1">
        <v>44088</v>
      </c>
      <c r="B181" t="s">
        <v>16</v>
      </c>
      <c r="C181">
        <v>296</v>
      </c>
      <c r="D181">
        <f t="shared" si="69"/>
        <v>265.28571428571428</v>
      </c>
      <c r="F181" s="1">
        <v>44088</v>
      </c>
      <c r="G181" t="s">
        <v>16</v>
      </c>
      <c r="H181">
        <v>31</v>
      </c>
      <c r="I181">
        <f t="shared" si="70"/>
        <v>23.571428571428573</v>
      </c>
      <c r="L181" s="9">
        <f t="shared" si="71"/>
        <v>0.13677975228863759</v>
      </c>
      <c r="M181" s="9">
        <f t="shared" si="72"/>
        <v>0.1470113085621971</v>
      </c>
      <c r="N181" s="9">
        <f t="shared" si="73"/>
        <v>0.14431879375336565</v>
      </c>
      <c r="O181" s="10">
        <f t="shared" si="74"/>
        <v>0.1421647819063005</v>
      </c>
      <c r="P181" s="11">
        <f t="shared" si="75"/>
        <v>0.13408723747980614</v>
      </c>
      <c r="Q181" s="9">
        <f t="shared" si="76"/>
        <v>0.1254711900915455</v>
      </c>
      <c r="R181" s="9">
        <f t="shared" si="77"/>
        <v>0.12600969305331181</v>
      </c>
      <c r="S181" s="9">
        <f t="shared" si="78"/>
        <v>0.12331717824448035</v>
      </c>
      <c r="T181" s="9">
        <f t="shared" si="79"/>
        <v>0.12493268712977923</v>
      </c>
      <c r="V181">
        <f t="shared" si="80"/>
        <v>0.13378806916771374</v>
      </c>
      <c r="X181">
        <f t="shared" si="81"/>
        <v>8.9501678960206633E-6</v>
      </c>
      <c r="Y181">
        <f t="shared" si="82"/>
        <v>1.7485406008381667E-4</v>
      </c>
      <c r="Z181">
        <f t="shared" si="83"/>
        <v>1.1089616029885353E-4</v>
      </c>
      <c r="AA181">
        <f t="shared" si="84"/>
        <v>7.0169316304801631E-5</v>
      </c>
      <c r="AB181" s="3">
        <f t="shared" si="85"/>
        <v>8.9501678960213278E-8</v>
      </c>
      <c r="AC181">
        <f t="shared" si="86"/>
        <v>6.917047756760504E-5</v>
      </c>
      <c r="AD181">
        <f t="shared" si="87"/>
        <v>6.0503134977098556E-5</v>
      </c>
      <c r="AE181">
        <f t="shared" si="88"/>
        <v>1.0963955672625137E-4</v>
      </c>
      <c r="AF181">
        <f t="shared" si="89"/>
        <v>7.8417791037773186E-5</v>
      </c>
      <c r="AI181">
        <v>1.5</v>
      </c>
      <c r="AJ181">
        <v>123</v>
      </c>
      <c r="AK181">
        <v>21</v>
      </c>
      <c r="AL181">
        <v>36.6</v>
      </c>
      <c r="AM181">
        <v>262</v>
      </c>
      <c r="AN181">
        <v>18.600000000000001</v>
      </c>
      <c r="AO181">
        <v>248</v>
      </c>
      <c r="AP181">
        <v>171.2</v>
      </c>
      <c r="AQ181">
        <v>10029</v>
      </c>
      <c r="AR181">
        <v>918.9</v>
      </c>
      <c r="AS181">
        <v>8693</v>
      </c>
      <c r="AT181">
        <v>2457.4</v>
      </c>
      <c r="AU181">
        <v>3747</v>
      </c>
    </row>
    <row r="182" spans="1:47" x14ac:dyDescent="0.25">
      <c r="A182" s="1">
        <v>44089</v>
      </c>
      <c r="B182" t="s">
        <v>16</v>
      </c>
      <c r="C182">
        <v>269</v>
      </c>
      <c r="D182">
        <f t="shared" si="69"/>
        <v>272.57142857142856</v>
      </c>
      <c r="F182" s="1">
        <v>44089</v>
      </c>
      <c r="G182" t="s">
        <v>16</v>
      </c>
      <c r="H182">
        <v>26</v>
      </c>
      <c r="I182">
        <f t="shared" si="70"/>
        <v>27.571428571428573</v>
      </c>
      <c r="L182" s="9">
        <f t="shared" si="71"/>
        <v>0.1430817610062893</v>
      </c>
      <c r="M182" s="9">
        <f t="shared" si="72"/>
        <v>0.14046121593291405</v>
      </c>
      <c r="N182" s="9">
        <f t="shared" si="73"/>
        <v>0.13836477987421386</v>
      </c>
      <c r="O182" s="10">
        <f t="shared" si="74"/>
        <v>0.13050314465408805</v>
      </c>
      <c r="P182" s="11">
        <f t="shared" si="75"/>
        <v>0.12211740041928722</v>
      </c>
      <c r="Q182" s="9">
        <f t="shared" si="76"/>
        <v>0.12264150943396228</v>
      </c>
      <c r="R182" s="9">
        <f t="shared" si="77"/>
        <v>0.12002096436058701</v>
      </c>
      <c r="S182" s="9">
        <f t="shared" si="78"/>
        <v>0.12159329140461218</v>
      </c>
      <c r="T182" s="9">
        <f t="shared" si="79"/>
        <v>0.12211740041928722</v>
      </c>
      <c r="V182">
        <f t="shared" si="80"/>
        <v>0.12898905194502683</v>
      </c>
      <c r="X182">
        <f t="shared" si="81"/>
        <v>1.986044486853895E-4</v>
      </c>
      <c r="Y182">
        <f t="shared" si="82"/>
        <v>1.3161054656497649E-4</v>
      </c>
      <c r="Z182">
        <f t="shared" si="83"/>
        <v>8.7904274202137779E-5</v>
      </c>
      <c r="AA182">
        <f t="shared" si="84"/>
        <v>2.2924767316323474E-6</v>
      </c>
      <c r="AB182" s="3">
        <f t="shared" si="85"/>
        <v>4.7219594691199527E-5</v>
      </c>
      <c r="AC182">
        <f t="shared" si="86"/>
        <v>4.0291295929771645E-5</v>
      </c>
      <c r="AD182">
        <f t="shared" si="87"/>
        <v>8.0426594922183571E-5</v>
      </c>
      <c r="AE182">
        <f t="shared" si="88"/>
        <v>5.4697273971154318E-5</v>
      </c>
      <c r="AF182">
        <f t="shared" si="89"/>
        <v>4.7219594691199527E-5</v>
      </c>
      <c r="AI182">
        <v>1.6</v>
      </c>
      <c r="AJ182">
        <v>136</v>
      </c>
      <c r="AK182">
        <v>26</v>
      </c>
      <c r="AL182">
        <v>36.700000000000003</v>
      </c>
      <c r="AM182">
        <v>263</v>
      </c>
      <c r="AN182">
        <v>18.600000000000001</v>
      </c>
      <c r="AO182">
        <v>248</v>
      </c>
      <c r="AP182">
        <v>171.4</v>
      </c>
      <c r="AQ182">
        <v>10037</v>
      </c>
      <c r="AR182">
        <v>920.2</v>
      </c>
      <c r="AS182">
        <v>8705</v>
      </c>
      <c r="AT182">
        <v>2460.6999999999998</v>
      </c>
      <c r="AU182">
        <v>3752</v>
      </c>
    </row>
    <row r="183" spans="1:47" x14ac:dyDescent="0.25">
      <c r="A183" s="1">
        <v>44090</v>
      </c>
      <c r="B183" t="s">
        <v>16</v>
      </c>
      <c r="C183">
        <v>291</v>
      </c>
      <c r="D183">
        <f t="shared" si="69"/>
        <v>287.57142857142856</v>
      </c>
      <c r="F183" s="1">
        <v>44090</v>
      </c>
      <c r="G183" t="s">
        <v>16</v>
      </c>
      <c r="H183">
        <v>25</v>
      </c>
      <c r="I183">
        <f t="shared" si="70"/>
        <v>29.428571428571427</v>
      </c>
      <c r="L183" s="9">
        <f t="shared" si="71"/>
        <v>0.13313462493790362</v>
      </c>
      <c r="M183" s="9">
        <f t="shared" si="72"/>
        <v>0.13114754098360656</v>
      </c>
      <c r="N183" s="9">
        <f t="shared" si="73"/>
        <v>0.12369597615499255</v>
      </c>
      <c r="O183" s="10">
        <f t="shared" si="74"/>
        <v>0.11574764033780427</v>
      </c>
      <c r="P183" s="11">
        <f t="shared" si="75"/>
        <v>0.11624441132637856</v>
      </c>
      <c r="Q183" s="9">
        <f t="shared" si="76"/>
        <v>0.11376055638350721</v>
      </c>
      <c r="R183" s="9">
        <f t="shared" si="77"/>
        <v>0.11525086934923003</v>
      </c>
      <c r="S183" s="9">
        <f t="shared" si="78"/>
        <v>0.11574764033780427</v>
      </c>
      <c r="T183" s="9">
        <f t="shared" si="79"/>
        <v>0.12071535022354696</v>
      </c>
      <c r="V183">
        <f t="shared" si="80"/>
        <v>0.12060495667053045</v>
      </c>
      <c r="X183">
        <f t="shared" si="81"/>
        <v>1.5699258689041824E-4</v>
      </c>
      <c r="Y183">
        <f t="shared" si="82"/>
        <v>1.1114608399831856E-4</v>
      </c>
      <c r="Z183">
        <f t="shared" si="83"/>
        <v>9.5544014533243209E-6</v>
      </c>
      <c r="AA183">
        <f t="shared" si="84"/>
        <v>2.3593521956168509E-5</v>
      </c>
      <c r="AB183" s="3">
        <f t="shared" si="85"/>
        <v>1.9014355698404766E-5</v>
      </c>
      <c r="AC183">
        <f t="shared" si="86"/>
        <v>4.6845815289003798E-5</v>
      </c>
      <c r="AD183">
        <f t="shared" si="87"/>
        <v>2.8666251044109952E-5</v>
      </c>
      <c r="AE183">
        <f t="shared" si="88"/>
        <v>2.3593521956168509E-5</v>
      </c>
      <c r="AF183">
        <f t="shared" si="89"/>
        <v>1.2186736547608536E-8</v>
      </c>
      <c r="AI183">
        <v>1.7</v>
      </c>
      <c r="AJ183">
        <v>137</v>
      </c>
      <c r="AK183">
        <v>26</v>
      </c>
      <c r="AL183">
        <v>36.700000000000003</v>
      </c>
      <c r="AM183">
        <v>263</v>
      </c>
      <c r="AN183">
        <v>18.7</v>
      </c>
      <c r="AO183">
        <v>249</v>
      </c>
      <c r="AP183">
        <v>171.7</v>
      </c>
      <c r="AQ183">
        <v>10054</v>
      </c>
      <c r="AR183">
        <v>920.9</v>
      </c>
      <c r="AS183">
        <v>8711</v>
      </c>
      <c r="AT183">
        <v>2461.3000000000002</v>
      </c>
      <c r="AU183">
        <v>3753</v>
      </c>
    </row>
    <row r="184" spans="1:47" x14ac:dyDescent="0.25">
      <c r="A184" s="1">
        <v>44091</v>
      </c>
      <c r="B184" t="s">
        <v>16</v>
      </c>
      <c r="C184">
        <v>322</v>
      </c>
      <c r="D184">
        <f t="shared" si="69"/>
        <v>329.57142857142856</v>
      </c>
      <c r="F184" s="1">
        <v>44091</v>
      </c>
      <c r="G184" t="s">
        <v>16</v>
      </c>
      <c r="H184">
        <v>28</v>
      </c>
      <c r="I184">
        <f t="shared" si="70"/>
        <v>31.571428571428573</v>
      </c>
      <c r="L184" s="9">
        <f t="shared" si="71"/>
        <v>0.11443433029908974</v>
      </c>
      <c r="M184" s="9">
        <f t="shared" si="72"/>
        <v>0.10793237971391417</v>
      </c>
      <c r="N184" s="9">
        <f t="shared" si="73"/>
        <v>0.10099696575639358</v>
      </c>
      <c r="O184" s="10">
        <f t="shared" si="74"/>
        <v>0.10143042912873863</v>
      </c>
      <c r="P184" s="11">
        <f t="shared" si="75"/>
        <v>9.926311226701344E-2</v>
      </c>
      <c r="Q184" s="9">
        <f t="shared" si="76"/>
        <v>0.10056350238404856</v>
      </c>
      <c r="R184" s="9">
        <f t="shared" si="77"/>
        <v>0.10099696575639358</v>
      </c>
      <c r="S184" s="9">
        <f t="shared" si="78"/>
        <v>0.10533159947984397</v>
      </c>
      <c r="T184" s="9">
        <f t="shared" si="79"/>
        <v>0.10706545296922411</v>
      </c>
      <c r="V184">
        <f t="shared" si="80"/>
        <v>0.10422385975051775</v>
      </c>
      <c r="X184">
        <f t="shared" si="81"/>
        <v>1.0425370882325605E-4</v>
      </c>
      <c r="Y184">
        <f t="shared" si="82"/>
        <v>1.3753120318909826E-5</v>
      </c>
      <c r="Z184">
        <f t="shared" si="83"/>
        <v>1.0412844849314615E-5</v>
      </c>
      <c r="AA184">
        <f t="shared" si="84"/>
        <v>7.8032546386932468E-6</v>
      </c>
      <c r="AB184" s="3">
        <f t="shared" si="85"/>
        <v>2.4609015595094319E-5</v>
      </c>
      <c r="AC184">
        <f t="shared" si="86"/>
        <v>1.3398216050265273E-5</v>
      </c>
      <c r="AD184">
        <f t="shared" si="87"/>
        <v>1.0412844849314615E-5</v>
      </c>
      <c r="AE184">
        <f t="shared" si="88"/>
        <v>1.227087307927729E-6</v>
      </c>
      <c r="AF184">
        <f t="shared" si="89"/>
        <v>8.0746520205979824E-6</v>
      </c>
      <c r="AI184">
        <v>1.8</v>
      </c>
      <c r="AJ184">
        <v>147</v>
      </c>
      <c r="AK184">
        <v>25</v>
      </c>
      <c r="AL184">
        <v>36.700000000000003</v>
      </c>
      <c r="AM184">
        <v>263</v>
      </c>
      <c r="AN184">
        <v>18.8</v>
      </c>
      <c r="AO184">
        <v>250</v>
      </c>
      <c r="AP184">
        <v>171.9</v>
      </c>
      <c r="AQ184">
        <v>10070</v>
      </c>
      <c r="AR184">
        <v>921.7</v>
      </c>
      <c r="AS184">
        <v>8719</v>
      </c>
      <c r="AT184">
        <v>2463.3000000000002</v>
      </c>
      <c r="AU184">
        <v>3756</v>
      </c>
    </row>
    <row r="185" spans="1:47" x14ac:dyDescent="0.25">
      <c r="A185" s="1">
        <v>44092</v>
      </c>
      <c r="B185" t="s">
        <v>16</v>
      </c>
      <c r="C185">
        <v>384</v>
      </c>
      <c r="D185">
        <f t="shared" si="69"/>
        <v>348.42857142857144</v>
      </c>
      <c r="F185" s="1">
        <v>44092</v>
      </c>
      <c r="G185" t="s">
        <v>16</v>
      </c>
      <c r="H185">
        <v>41</v>
      </c>
      <c r="I185">
        <f t="shared" si="70"/>
        <v>33.428571428571431</v>
      </c>
      <c r="L185" s="9">
        <f t="shared" si="71"/>
        <v>0.10209102091020909</v>
      </c>
      <c r="M185" s="9">
        <f t="shared" si="72"/>
        <v>9.5530955309553092E-2</v>
      </c>
      <c r="N185" s="9">
        <f t="shared" si="73"/>
        <v>9.5940959409594101E-2</v>
      </c>
      <c r="O185" s="10">
        <f t="shared" si="74"/>
        <v>9.3890938909389099E-2</v>
      </c>
      <c r="P185" s="11">
        <f t="shared" si="75"/>
        <v>9.5120951209512097E-2</v>
      </c>
      <c r="Q185" s="9">
        <f t="shared" si="76"/>
        <v>9.5530955309553092E-2</v>
      </c>
      <c r="R185" s="9">
        <f t="shared" si="77"/>
        <v>9.9630996309963096E-2</v>
      </c>
      <c r="S185" s="9">
        <f t="shared" si="78"/>
        <v>0.10127101271012709</v>
      </c>
      <c r="T185" s="9">
        <f t="shared" si="79"/>
        <v>0.1090610906109061</v>
      </c>
      <c r="V185">
        <f t="shared" si="80"/>
        <v>9.8674320076534094E-2</v>
      </c>
      <c r="X185">
        <f t="shared" si="81"/>
        <v>1.1673844586835431E-5</v>
      </c>
      <c r="Y185">
        <f t="shared" si="82"/>
        <v>9.8807420582975305E-6</v>
      </c>
      <c r="Z185">
        <f t="shared" si="83"/>
        <v>7.4712605355746462E-6</v>
      </c>
      <c r="AA185">
        <f t="shared" si="84"/>
        <v>2.2880735390197418E-5</v>
      </c>
      <c r="AB185" s="3">
        <f t="shared" si="85"/>
        <v>1.2626430305121192E-5</v>
      </c>
      <c r="AC185">
        <f t="shared" si="86"/>
        <v>9.8807420582975305E-6</v>
      </c>
      <c r="AD185">
        <f t="shared" si="87"/>
        <v>9.1522941560790212E-7</v>
      </c>
      <c r="AE185">
        <f t="shared" si="88"/>
        <v>6.7428126333561253E-6</v>
      </c>
      <c r="AF185">
        <f t="shared" si="89"/>
        <v>1.0788500213369857E-4</v>
      </c>
      <c r="AI185">
        <v>2.1</v>
      </c>
      <c r="AJ185">
        <v>150</v>
      </c>
      <c r="AK185">
        <v>25</v>
      </c>
      <c r="AL185">
        <v>36.700000000000003</v>
      </c>
      <c r="AM185">
        <v>263</v>
      </c>
      <c r="AN185">
        <v>18.8</v>
      </c>
      <c r="AO185">
        <v>250</v>
      </c>
      <c r="AP185">
        <v>172.4</v>
      </c>
      <c r="AQ185">
        <v>10095</v>
      </c>
      <c r="AR185">
        <v>922.9</v>
      </c>
      <c r="AS185">
        <v>8730</v>
      </c>
      <c r="AT185">
        <v>2466.6</v>
      </c>
      <c r="AU185">
        <v>3761</v>
      </c>
    </row>
    <row r="186" spans="1:47" x14ac:dyDescent="0.25">
      <c r="A186" s="1">
        <v>44093</v>
      </c>
      <c r="B186" t="s">
        <v>16</v>
      </c>
      <c r="C186">
        <v>337</v>
      </c>
      <c r="D186">
        <f t="shared" si="69"/>
        <v>384.14285714285717</v>
      </c>
      <c r="F186" s="1">
        <v>44093</v>
      </c>
      <c r="G186" t="s">
        <v>16</v>
      </c>
      <c r="H186">
        <v>32</v>
      </c>
      <c r="I186">
        <f t="shared" si="70"/>
        <v>34.714285714285715</v>
      </c>
      <c r="L186" s="9">
        <f t="shared" si="71"/>
        <v>8.664931201190032E-2</v>
      </c>
      <c r="M186" s="9">
        <f t="shared" si="72"/>
        <v>8.7021197471178882E-2</v>
      </c>
      <c r="N186" s="9">
        <f t="shared" si="73"/>
        <v>8.5161770174786169E-2</v>
      </c>
      <c r="O186" s="10">
        <f t="shared" si="74"/>
        <v>8.62774265526218E-2</v>
      </c>
      <c r="P186" s="11">
        <f t="shared" si="75"/>
        <v>8.664931201190032E-2</v>
      </c>
      <c r="Q186" s="9">
        <f t="shared" si="76"/>
        <v>9.036816660468576E-2</v>
      </c>
      <c r="R186" s="9">
        <f t="shared" si="77"/>
        <v>9.185570844179991E-2</v>
      </c>
      <c r="S186" s="9">
        <f t="shared" si="78"/>
        <v>9.8921532168092227E-2</v>
      </c>
      <c r="T186" s="9">
        <f t="shared" si="79"/>
        <v>0.10152473038304202</v>
      </c>
      <c r="V186">
        <f t="shared" si="80"/>
        <v>9.0492128424445262E-2</v>
      </c>
      <c r="X186">
        <f t="shared" si="81"/>
        <v>1.4767237980524775E-5</v>
      </c>
      <c r="Y186">
        <f t="shared" si="82"/>
        <v>1.2047361682342658E-5</v>
      </c>
      <c r="Z186">
        <f t="shared" si="83"/>
        <v>2.8412719069708743E-5</v>
      </c>
      <c r="AA186">
        <f t="shared" si="84"/>
        <v>1.7763711868352195E-5</v>
      </c>
      <c r="AB186" s="3">
        <f t="shared" si="85"/>
        <v>1.4767237980524775E-5</v>
      </c>
      <c r="AC186">
        <f t="shared" si="86"/>
        <v>1.5366532758087299E-8</v>
      </c>
      <c r="AD186">
        <f t="shared" si="87"/>
        <v>1.8593504637289037E-6</v>
      </c>
      <c r="AE186">
        <f t="shared" si="88"/>
        <v>7.105484747340947E-5</v>
      </c>
      <c r="AF186">
        <f t="shared" si="89"/>
        <v>1.2171830597683308E-4</v>
      </c>
      <c r="AI186">
        <v>2.2999999999999998</v>
      </c>
      <c r="AJ186">
        <v>161</v>
      </c>
      <c r="AK186">
        <v>32</v>
      </c>
      <c r="AL186">
        <v>36.700000000000003</v>
      </c>
      <c r="AM186">
        <v>263</v>
      </c>
      <c r="AN186">
        <v>18.8</v>
      </c>
      <c r="AO186">
        <v>250</v>
      </c>
      <c r="AP186">
        <v>172.7</v>
      </c>
      <c r="AQ186">
        <v>10112</v>
      </c>
      <c r="AR186">
        <v>924</v>
      </c>
      <c r="AS186">
        <v>8741</v>
      </c>
      <c r="AT186">
        <v>2469.1999999999998</v>
      </c>
      <c r="AU186">
        <v>3765</v>
      </c>
    </row>
    <row r="187" spans="1:47" x14ac:dyDescent="0.25">
      <c r="A187" s="1">
        <v>44094</v>
      </c>
      <c r="B187" t="s">
        <v>16</v>
      </c>
      <c r="C187">
        <v>408</v>
      </c>
      <c r="D187">
        <f t="shared" si="69"/>
        <v>436.42857142857144</v>
      </c>
      <c r="F187" s="1">
        <v>44094</v>
      </c>
      <c r="G187" t="s">
        <v>16</v>
      </c>
      <c r="H187">
        <v>38</v>
      </c>
      <c r="I187">
        <f t="shared" si="70"/>
        <v>36.285714285714285</v>
      </c>
      <c r="L187" s="9">
        <f t="shared" si="71"/>
        <v>7.6595744680851063E-2</v>
      </c>
      <c r="M187" s="9">
        <f t="shared" si="72"/>
        <v>7.4959083469721771E-2</v>
      </c>
      <c r="N187" s="9">
        <f t="shared" si="73"/>
        <v>7.5941080196399349E-2</v>
      </c>
      <c r="O187" s="10">
        <f t="shared" si="74"/>
        <v>7.6268412438625199E-2</v>
      </c>
      <c r="P187" s="11">
        <f t="shared" si="75"/>
        <v>7.9541734860883798E-2</v>
      </c>
      <c r="Q187" s="9">
        <f t="shared" si="76"/>
        <v>8.0851063829787226E-2</v>
      </c>
      <c r="R187" s="9">
        <f t="shared" si="77"/>
        <v>8.7070376432078558E-2</v>
      </c>
      <c r="S187" s="9">
        <f t="shared" si="78"/>
        <v>8.9361702127659565E-2</v>
      </c>
      <c r="T187" s="9">
        <f t="shared" si="79"/>
        <v>9.4271685761047469E-2</v>
      </c>
      <c r="V187">
        <f t="shared" si="80"/>
        <v>8.165120931078379E-2</v>
      </c>
      <c r="X187">
        <f t="shared" si="81"/>
        <v>2.5557722624500839E-5</v>
      </c>
      <c r="Y187">
        <f t="shared" si="82"/>
        <v>4.4784548272610035E-5</v>
      </c>
      <c r="Z187">
        <f t="shared" si="83"/>
        <v>3.2605574502940836E-5</v>
      </c>
      <c r="AA187">
        <f t="shared" si="84"/>
        <v>2.8974502166920308E-5</v>
      </c>
      <c r="AB187" s="3">
        <f t="shared" si="85"/>
        <v>4.4498824547808751E-6</v>
      </c>
      <c r="AC187">
        <f t="shared" si="86"/>
        <v>6.4023279075922302E-7</v>
      </c>
      <c r="AD187">
        <f t="shared" si="87"/>
        <v>2.9367372288522227E-5</v>
      </c>
      <c r="AE187">
        <f t="shared" si="88"/>
        <v>5.9451699479092917E-5</v>
      </c>
      <c r="AF187">
        <f t="shared" si="89"/>
        <v>1.5927642583166011E-4</v>
      </c>
      <c r="AI187">
        <v>2.5</v>
      </c>
      <c r="AJ187">
        <v>171</v>
      </c>
      <c r="AK187">
        <v>32</v>
      </c>
      <c r="AL187">
        <v>36.799999999999997</v>
      </c>
      <c r="AM187">
        <v>264</v>
      </c>
      <c r="AN187">
        <v>18.899999999999999</v>
      </c>
      <c r="AO187">
        <v>251</v>
      </c>
      <c r="AP187">
        <v>173</v>
      </c>
      <c r="AQ187">
        <v>10129</v>
      </c>
      <c r="AR187">
        <v>925.7</v>
      </c>
      <c r="AS187">
        <v>8757</v>
      </c>
      <c r="AT187">
        <v>2471.1</v>
      </c>
      <c r="AU187">
        <v>3768</v>
      </c>
    </row>
    <row r="188" spans="1:47" x14ac:dyDescent="0.25">
      <c r="A188" s="1">
        <v>44095</v>
      </c>
      <c r="B188" t="s">
        <v>16</v>
      </c>
      <c r="C188">
        <v>428</v>
      </c>
      <c r="D188">
        <f t="shared" si="69"/>
        <v>476.28571428571428</v>
      </c>
      <c r="F188" s="1">
        <v>44095</v>
      </c>
      <c r="G188" t="s">
        <v>16</v>
      </c>
      <c r="H188">
        <v>44</v>
      </c>
      <c r="I188">
        <f t="shared" si="70"/>
        <v>39</v>
      </c>
      <c r="L188" s="9">
        <f t="shared" si="71"/>
        <v>6.8686262747450516E-2</v>
      </c>
      <c r="M188" s="9">
        <f t="shared" si="72"/>
        <v>6.9586082783443318E-2</v>
      </c>
      <c r="N188" s="9">
        <f t="shared" si="73"/>
        <v>6.9886022795440914E-2</v>
      </c>
      <c r="O188" s="10">
        <f t="shared" si="74"/>
        <v>7.2885422915416914E-2</v>
      </c>
      <c r="P188" s="11">
        <f t="shared" si="75"/>
        <v>7.4085182963407312E-2</v>
      </c>
      <c r="Q188" s="9">
        <f t="shared" si="76"/>
        <v>7.9784043191361731E-2</v>
      </c>
      <c r="R188" s="9">
        <f t="shared" si="77"/>
        <v>8.188362327534493E-2</v>
      </c>
      <c r="S188" s="9">
        <f t="shared" si="78"/>
        <v>8.6382723455308952E-2</v>
      </c>
      <c r="T188" s="9">
        <f t="shared" si="79"/>
        <v>8.3083383323335327E-2</v>
      </c>
      <c r="V188">
        <f t="shared" si="80"/>
        <v>7.6251416383390003E-2</v>
      </c>
      <c r="X188">
        <f t="shared" si="81"/>
        <v>5.7231549535368438E-5</v>
      </c>
      <c r="Y188">
        <f t="shared" si="82"/>
        <v>4.4426671998578234E-5</v>
      </c>
      <c r="Z188">
        <f t="shared" si="83"/>
        <v>4.0518235529503379E-5</v>
      </c>
      <c r="AA188">
        <f t="shared" si="84"/>
        <v>1.13299120264375E-5</v>
      </c>
      <c r="AB188" s="3">
        <f t="shared" si="85"/>
        <v>4.6925672298499063E-6</v>
      </c>
      <c r="AC188">
        <f t="shared" si="86"/>
        <v>1.2479452164400521E-5</v>
      </c>
      <c r="AD188">
        <f t="shared" si="87"/>
        <v>3.1721754473784585E-5</v>
      </c>
      <c r="AE188">
        <f t="shared" si="88"/>
        <v>1.0264338298551491E-4</v>
      </c>
      <c r="AF188">
        <f t="shared" si="89"/>
        <v>4.6675772268505888E-5</v>
      </c>
      <c r="AI188">
        <v>2.6</v>
      </c>
      <c r="AJ188">
        <v>190</v>
      </c>
      <c r="AK188">
        <v>31</v>
      </c>
      <c r="AL188">
        <v>36.799999999999997</v>
      </c>
      <c r="AM188">
        <v>264</v>
      </c>
      <c r="AN188">
        <v>18.899999999999999</v>
      </c>
      <c r="AO188">
        <v>251</v>
      </c>
      <c r="AP188">
        <v>173.3</v>
      </c>
      <c r="AQ188">
        <v>10149</v>
      </c>
      <c r="AR188">
        <v>927.5</v>
      </c>
      <c r="AS188">
        <v>8774</v>
      </c>
      <c r="AT188">
        <v>2475.6999999999998</v>
      </c>
      <c r="AU188">
        <v>3775</v>
      </c>
    </row>
    <row r="189" spans="1:47" x14ac:dyDescent="0.25">
      <c r="A189" s="1">
        <v>44096</v>
      </c>
      <c r="B189" t="s">
        <v>16</v>
      </c>
      <c r="C189">
        <v>519</v>
      </c>
      <c r="D189">
        <f t="shared" si="69"/>
        <v>508.14285714285717</v>
      </c>
      <c r="F189" s="1">
        <v>44096</v>
      </c>
      <c r="G189" t="s">
        <v>16</v>
      </c>
      <c r="H189">
        <v>35</v>
      </c>
      <c r="I189">
        <f t="shared" si="70"/>
        <v>38.285714285714285</v>
      </c>
      <c r="L189" s="9">
        <f t="shared" si="71"/>
        <v>6.5223502951925777E-2</v>
      </c>
      <c r="M189" s="9">
        <f t="shared" si="72"/>
        <v>6.5504638740511656E-2</v>
      </c>
      <c r="N189" s="9">
        <f t="shared" si="73"/>
        <v>6.8315996626370543E-2</v>
      </c>
      <c r="O189" s="10">
        <f t="shared" si="74"/>
        <v>6.9440539780714086E-2</v>
      </c>
      <c r="P189" s="11">
        <f t="shared" si="75"/>
        <v>7.4782119763845939E-2</v>
      </c>
      <c r="Q189" s="9">
        <f t="shared" si="76"/>
        <v>7.6750070283947147E-2</v>
      </c>
      <c r="R189" s="9">
        <f t="shared" si="77"/>
        <v>8.0967107112735456E-2</v>
      </c>
      <c r="S189" s="9">
        <f t="shared" si="78"/>
        <v>7.7874613438290691E-2</v>
      </c>
      <c r="T189" s="9">
        <f t="shared" si="79"/>
        <v>8.2935057632836665E-2</v>
      </c>
      <c r="V189">
        <f t="shared" si="80"/>
        <v>7.3532627370130887E-2</v>
      </c>
      <c r="X189">
        <f t="shared" si="81"/>
        <v>6.9041548597212422E-5</v>
      </c>
      <c r="Y189">
        <f t="shared" si="82"/>
        <v>6.4448601437295668E-5</v>
      </c>
      <c r="Z189">
        <f t="shared" si="83"/>
        <v>2.721323631674561E-5</v>
      </c>
      <c r="AA189">
        <f t="shared" si="84"/>
        <v>1.6745180839459008E-5</v>
      </c>
      <c r="AB189" s="3">
        <f t="shared" si="85"/>
        <v>1.5612312419517693E-6</v>
      </c>
      <c r="AC189">
        <f t="shared" si="86"/>
        <v>1.0351938903666463E-5</v>
      </c>
      <c r="AD189">
        <f t="shared" si="87"/>
        <v>5.5271489043197695E-5</v>
      </c>
      <c r="AE189">
        <f t="shared" si="88"/>
        <v>1.8852843016093827E-5</v>
      </c>
      <c r="AF189">
        <f t="shared" si="89"/>
        <v>8.8405694845045425E-5</v>
      </c>
      <c r="AI189">
        <v>2.7</v>
      </c>
      <c r="AJ189">
        <v>210</v>
      </c>
      <c r="AK189">
        <v>37</v>
      </c>
      <c r="AL189">
        <v>37</v>
      </c>
      <c r="AM189">
        <v>265</v>
      </c>
      <c r="AN189">
        <v>19</v>
      </c>
      <c r="AO189">
        <v>253</v>
      </c>
      <c r="AP189">
        <v>173.6</v>
      </c>
      <c r="AQ189">
        <v>10167</v>
      </c>
      <c r="AR189">
        <v>928.6</v>
      </c>
      <c r="AS189">
        <v>8784</v>
      </c>
      <c r="AT189">
        <v>2478.4</v>
      </c>
      <c r="AU189">
        <v>3779</v>
      </c>
    </row>
    <row r="190" spans="1:47" x14ac:dyDescent="0.25">
      <c r="A190" s="1">
        <v>44097</v>
      </c>
      <c r="B190" t="s">
        <v>16</v>
      </c>
      <c r="C190">
        <v>657</v>
      </c>
      <c r="D190">
        <f t="shared" si="69"/>
        <v>538.42857142857144</v>
      </c>
      <c r="F190" s="1">
        <v>44097</v>
      </c>
      <c r="G190" t="s">
        <v>16</v>
      </c>
      <c r="H190">
        <v>36</v>
      </c>
      <c r="I190">
        <f t="shared" si="70"/>
        <v>37.714285714285715</v>
      </c>
      <c r="L190" s="9">
        <f t="shared" si="71"/>
        <v>6.1820111435394003E-2</v>
      </c>
      <c r="M190" s="9">
        <f t="shared" si="72"/>
        <v>6.4473335102149115E-2</v>
      </c>
      <c r="N190" s="9">
        <f t="shared" si="73"/>
        <v>6.5534624568851146E-2</v>
      </c>
      <c r="O190" s="10">
        <f t="shared" si="74"/>
        <v>7.057574953568585E-2</v>
      </c>
      <c r="P190" s="11">
        <f t="shared" si="75"/>
        <v>7.2433006102414432E-2</v>
      </c>
      <c r="Q190" s="9">
        <f t="shared" si="76"/>
        <v>7.6412841602547105E-2</v>
      </c>
      <c r="R190" s="9">
        <f t="shared" si="77"/>
        <v>7.3494295569116477E-2</v>
      </c>
      <c r="S190" s="9">
        <f t="shared" si="78"/>
        <v>7.8270098169275673E-2</v>
      </c>
      <c r="T190" s="9">
        <f t="shared" si="79"/>
        <v>8.1719288936057302E-2</v>
      </c>
      <c r="V190">
        <f t="shared" si="80"/>
        <v>7.1637039002387895E-2</v>
      </c>
      <c r="X190">
        <f t="shared" si="81"/>
        <v>9.6372066855604621E-5</v>
      </c>
      <c r="Y190">
        <f t="shared" si="82"/>
        <v>5.1318653570296304E-5</v>
      </c>
      <c r="Z190">
        <f t="shared" si="83"/>
        <v>3.7239461918637638E-5</v>
      </c>
      <c r="AA190">
        <f t="shared" si="84"/>
        <v>1.1263353321327112E-6</v>
      </c>
      <c r="AB190" s="3">
        <f t="shared" si="85"/>
        <v>6.3356362432465559E-7</v>
      </c>
      <c r="AC190">
        <f t="shared" si="86"/>
        <v>2.2808290475687468E-5</v>
      </c>
      <c r="AD190">
        <f t="shared" si="87"/>
        <v>3.4494019546564409E-6</v>
      </c>
      <c r="AE190">
        <f t="shared" si="88"/>
        <v>4.3997473911433987E-5</v>
      </c>
      <c r="AF190">
        <f t="shared" si="89"/>
        <v>1.0165176372497677E-4</v>
      </c>
      <c r="AI190">
        <v>2.8</v>
      </c>
      <c r="AJ190">
        <v>210</v>
      </c>
      <c r="AK190">
        <v>35</v>
      </c>
      <c r="AL190">
        <v>37.200000000000003</v>
      </c>
      <c r="AM190">
        <v>267</v>
      </c>
      <c r="AN190">
        <v>19.2</v>
      </c>
      <c r="AO190">
        <v>255</v>
      </c>
      <c r="AP190">
        <v>173.9</v>
      </c>
      <c r="AQ190">
        <v>10184</v>
      </c>
      <c r="AR190">
        <v>929.4</v>
      </c>
      <c r="AS190">
        <v>8792</v>
      </c>
      <c r="AT190">
        <v>2482.9</v>
      </c>
      <c r="AU190">
        <v>3786</v>
      </c>
    </row>
    <row r="191" spans="1:47" x14ac:dyDescent="0.25">
      <c r="A191" s="1">
        <v>44098</v>
      </c>
      <c r="B191" t="s">
        <v>16</v>
      </c>
      <c r="C191">
        <v>601</v>
      </c>
      <c r="D191">
        <f t="shared" si="69"/>
        <v>556</v>
      </c>
      <c r="F191" s="1">
        <v>44098</v>
      </c>
      <c r="G191" t="s">
        <v>16</v>
      </c>
      <c r="H191">
        <v>47</v>
      </c>
      <c r="I191">
        <f t="shared" si="70"/>
        <v>35.571428571428569</v>
      </c>
      <c r="L191" s="9">
        <f t="shared" si="71"/>
        <v>6.2435765673175748E-2</v>
      </c>
      <c r="M191" s="9">
        <f t="shared" si="72"/>
        <v>6.3463514902363821E-2</v>
      </c>
      <c r="N191" s="9">
        <f t="shared" si="73"/>
        <v>6.83453237410072E-2</v>
      </c>
      <c r="O191" s="10">
        <f t="shared" si="74"/>
        <v>7.0143884892086325E-2</v>
      </c>
      <c r="P191" s="11">
        <f t="shared" si="75"/>
        <v>7.3997944501541624E-2</v>
      </c>
      <c r="Q191" s="9">
        <f t="shared" si="76"/>
        <v>7.1171634121274405E-2</v>
      </c>
      <c r="R191" s="9">
        <f t="shared" si="77"/>
        <v>7.5796505652620763E-2</v>
      </c>
      <c r="S191" s="9">
        <f t="shared" si="78"/>
        <v>7.9136690647482008E-2</v>
      </c>
      <c r="T191" s="9">
        <f t="shared" si="79"/>
        <v>8.5046248715313466E-2</v>
      </c>
      <c r="V191">
        <f t="shared" si="80"/>
        <v>7.2170834760762831E-2</v>
      </c>
      <c r="X191">
        <f t="shared" si="81"/>
        <v>9.4771570140093588E-5</v>
      </c>
      <c r="Y191">
        <f t="shared" si="82"/>
        <v>7.5817419116469757E-5</v>
      </c>
      <c r="Z191">
        <f t="shared" si="83"/>
        <v>1.463453456227177E-5</v>
      </c>
      <c r="AA191">
        <f t="shared" si="84"/>
        <v>4.1085257701277044E-6</v>
      </c>
      <c r="AB191" s="3">
        <f t="shared" si="85"/>
        <v>3.3383300048487476E-6</v>
      </c>
      <c r="AC191">
        <f t="shared" si="86"/>
        <v>9.9840191795407982E-7</v>
      </c>
      <c r="AD191">
        <f t="shared" si="87"/>
        <v>1.3145489416065894E-5</v>
      </c>
      <c r="AE191">
        <f t="shared" si="88"/>
        <v>4.8523148234540212E-5</v>
      </c>
      <c r="AF191">
        <f t="shared" si="89"/>
        <v>1.6577628450103722E-4</v>
      </c>
      <c r="AI191">
        <v>3</v>
      </c>
      <c r="AJ191">
        <v>219</v>
      </c>
      <c r="AK191">
        <v>40</v>
      </c>
      <c r="AL191">
        <v>37.5</v>
      </c>
      <c r="AM191">
        <v>269</v>
      </c>
      <c r="AN191">
        <v>19.2</v>
      </c>
      <c r="AO191">
        <v>255</v>
      </c>
      <c r="AP191">
        <v>174.3</v>
      </c>
      <c r="AQ191">
        <v>10210</v>
      </c>
      <c r="AR191">
        <v>931</v>
      </c>
      <c r="AS191">
        <v>8807</v>
      </c>
      <c r="AT191">
        <v>2485.6</v>
      </c>
      <c r="AU191">
        <v>3790</v>
      </c>
    </row>
    <row r="192" spans="1:47" x14ac:dyDescent="0.25">
      <c r="A192" s="1">
        <v>44099</v>
      </c>
      <c r="B192" t="s">
        <v>16</v>
      </c>
      <c r="C192">
        <v>607</v>
      </c>
      <c r="D192">
        <f t="shared" si="69"/>
        <v>602</v>
      </c>
      <c r="F192" s="1">
        <v>44099</v>
      </c>
      <c r="G192" t="s">
        <v>16</v>
      </c>
      <c r="H192">
        <v>36</v>
      </c>
      <c r="I192">
        <f t="shared" si="70"/>
        <v>33.285714285714285</v>
      </c>
      <c r="L192" s="9">
        <f t="shared" si="71"/>
        <v>5.8614143331751301E-2</v>
      </c>
      <c r="M192" s="9">
        <f t="shared" si="72"/>
        <v>6.3122923588039864E-2</v>
      </c>
      <c r="N192" s="9">
        <f t="shared" si="73"/>
        <v>6.4784053156146174E-2</v>
      </c>
      <c r="O192" s="10">
        <f t="shared" si="74"/>
        <v>6.8343616516373995E-2</v>
      </c>
      <c r="P192" s="11">
        <f t="shared" si="75"/>
        <v>6.573327005220693E-2</v>
      </c>
      <c r="Q192" s="9">
        <f t="shared" si="76"/>
        <v>7.0004746084480304E-2</v>
      </c>
      <c r="R192" s="9">
        <f t="shared" si="77"/>
        <v>7.3089700996677748E-2</v>
      </c>
      <c r="S192" s="9">
        <f t="shared" si="78"/>
        <v>7.8547698149027054E-2</v>
      </c>
      <c r="T192" s="9">
        <f t="shared" si="79"/>
        <v>8.3768391077361185E-2</v>
      </c>
      <c r="V192">
        <f t="shared" si="80"/>
        <v>6.9556504772451622E-2</v>
      </c>
      <c r="X192">
        <f t="shared" si="81"/>
        <v>1.1973527389892521E-4</v>
      </c>
      <c r="Y192">
        <f t="shared" si="82"/>
        <v>4.1390966856416992E-5</v>
      </c>
      <c r="Z192">
        <f t="shared" si="83"/>
        <v>2.2776294429976483E-5</v>
      </c>
      <c r="AA192">
        <f t="shared" si="84"/>
        <v>1.4710979217310265E-6</v>
      </c>
      <c r="AB192" s="3">
        <f t="shared" si="85"/>
        <v>1.4617123726084509E-5</v>
      </c>
      <c r="AC192">
        <f t="shared" si="86"/>
        <v>2.0092027380919486E-7</v>
      </c>
      <c r="AD192">
        <f t="shared" si="87"/>
        <v>1.2483475558885754E-5</v>
      </c>
      <c r="AE192">
        <f t="shared" si="88"/>
        <v>8.0841558334973925E-5</v>
      </c>
      <c r="AF192">
        <f t="shared" si="89"/>
        <v>2.0197771234367598E-4</v>
      </c>
      <c r="AI192">
        <v>3</v>
      </c>
      <c r="AJ192">
        <v>230</v>
      </c>
      <c r="AK192">
        <v>47</v>
      </c>
      <c r="AL192">
        <v>37.5</v>
      </c>
      <c r="AM192">
        <v>269</v>
      </c>
      <c r="AN192">
        <v>19.2</v>
      </c>
      <c r="AO192">
        <v>255</v>
      </c>
      <c r="AP192">
        <v>174.6</v>
      </c>
      <c r="AQ192">
        <v>10224</v>
      </c>
      <c r="AR192">
        <v>932.9</v>
      </c>
      <c r="AS192">
        <v>8825</v>
      </c>
      <c r="AT192">
        <v>2488.1999999999998</v>
      </c>
      <c r="AU192">
        <v>3794</v>
      </c>
    </row>
    <row r="193" spans="1:47" x14ac:dyDescent="0.25">
      <c r="A193" s="1">
        <v>44100</v>
      </c>
      <c r="B193" t="s">
        <v>16</v>
      </c>
      <c r="C193">
        <v>549</v>
      </c>
      <c r="D193">
        <f t="shared" si="69"/>
        <v>629</v>
      </c>
      <c r="F193" s="1">
        <v>44100</v>
      </c>
      <c r="G193" t="s">
        <v>16</v>
      </c>
      <c r="H193">
        <v>28</v>
      </c>
      <c r="I193">
        <f t="shared" si="70"/>
        <v>33.428571428571431</v>
      </c>
      <c r="L193" s="9">
        <f t="shared" si="71"/>
        <v>6.0413354531001592E-2</v>
      </c>
      <c r="M193" s="9">
        <f t="shared" si="72"/>
        <v>6.2003179650238473E-2</v>
      </c>
      <c r="N193" s="9">
        <f t="shared" si="73"/>
        <v>6.5409947762888943E-2</v>
      </c>
      <c r="O193" s="10">
        <f t="shared" si="74"/>
        <v>6.2911651146945261E-2</v>
      </c>
      <c r="P193" s="11">
        <f t="shared" si="75"/>
        <v>6.699977288212583E-2</v>
      </c>
      <c r="Q193" s="9">
        <f t="shared" si="76"/>
        <v>6.9952305246422888E-2</v>
      </c>
      <c r="R193" s="9">
        <f t="shared" si="77"/>
        <v>7.5176016352486941E-2</v>
      </c>
      <c r="S193" s="9">
        <f t="shared" si="78"/>
        <v>8.0172609584374291E-2</v>
      </c>
      <c r="T193" s="9">
        <f t="shared" si="79"/>
        <v>8.6986145809675217E-2</v>
      </c>
      <c r="V193">
        <f t="shared" si="80"/>
        <v>7.0002775885128835E-2</v>
      </c>
      <c r="X193">
        <f t="shared" si="81"/>
        <v>9.1957001906991547E-5</v>
      </c>
      <c r="Y193">
        <f t="shared" si="82"/>
        <v>6.3993539921272048E-5</v>
      </c>
      <c r="Z193">
        <f t="shared" si="83"/>
        <v>2.1094070160437611E-5</v>
      </c>
      <c r="AA193">
        <f t="shared" si="84"/>
        <v>5.0284050052479063E-5</v>
      </c>
      <c r="AB193" s="3">
        <f t="shared" si="85"/>
        <v>9.0180270360450648E-6</v>
      </c>
      <c r="AC193">
        <f t="shared" si="86"/>
        <v>2.5472853713861492E-9</v>
      </c>
      <c r="AD193">
        <f t="shared" si="87"/>
        <v>2.6762416933111515E-5</v>
      </c>
      <c r="AE193">
        <f t="shared" si="88"/>
        <v>1.0342551747030853E-4</v>
      </c>
      <c r="AF193">
        <f t="shared" si="89"/>
        <v>2.8843485399398659E-4</v>
      </c>
      <c r="AI193">
        <v>2.9</v>
      </c>
      <c r="AJ193">
        <v>200</v>
      </c>
      <c r="AK193">
        <v>38</v>
      </c>
      <c r="AL193">
        <v>37.5</v>
      </c>
      <c r="AM193">
        <v>269</v>
      </c>
      <c r="AN193">
        <v>19.2</v>
      </c>
      <c r="AO193">
        <v>255</v>
      </c>
      <c r="AP193">
        <v>174.8</v>
      </c>
      <c r="AQ193">
        <v>10236</v>
      </c>
      <c r="AR193">
        <v>934.3</v>
      </c>
      <c r="AS193">
        <v>8838</v>
      </c>
      <c r="AT193">
        <v>2490.1999999999998</v>
      </c>
      <c r="AU193">
        <v>3797</v>
      </c>
    </row>
    <row r="194" spans="1:47" x14ac:dyDescent="0.25">
      <c r="A194" s="1">
        <v>44101</v>
      </c>
      <c r="B194" t="s">
        <v>16</v>
      </c>
      <c r="C194">
        <v>531</v>
      </c>
      <c r="D194">
        <f t="shared" si="69"/>
        <v>678.71428571428567</v>
      </c>
      <c r="F194" s="1">
        <v>44101</v>
      </c>
      <c r="G194" t="s">
        <v>16</v>
      </c>
      <c r="H194">
        <v>23</v>
      </c>
      <c r="I194">
        <f t="shared" si="70"/>
        <v>32.714285714285715</v>
      </c>
      <c r="L194" s="9">
        <f t="shared" si="71"/>
        <v>5.7461587034308571E-2</v>
      </c>
      <c r="M194" s="9">
        <f t="shared" si="72"/>
        <v>6.0618817091138713E-2</v>
      </c>
      <c r="N194" s="9">
        <f t="shared" si="73"/>
        <v>5.8303515049463274E-2</v>
      </c>
      <c r="O194" s="10">
        <f t="shared" si="74"/>
        <v>6.209219111765945E-2</v>
      </c>
      <c r="P194" s="11">
        <f t="shared" si="75"/>
        <v>6.482845716691224E-2</v>
      </c>
      <c r="Q194" s="9">
        <f t="shared" si="76"/>
        <v>6.966954325405178E-2</v>
      </c>
      <c r="R194" s="9">
        <f t="shared" si="77"/>
        <v>7.4300147337402658E-2</v>
      </c>
      <c r="S194" s="9">
        <f t="shared" si="78"/>
        <v>8.0614607451062942E-2</v>
      </c>
      <c r="T194" s="9">
        <f t="shared" si="79"/>
        <v>8.6929067564723225E-2</v>
      </c>
      <c r="V194">
        <f t="shared" si="80"/>
        <v>6.8313103674080319E-2</v>
      </c>
      <c r="X194">
        <f t="shared" si="81"/>
        <v>1.1775541338324312E-4</v>
      </c>
      <c r="Y194">
        <f t="shared" si="82"/>
        <v>5.9202046020435218E-5</v>
      </c>
      <c r="Z194">
        <f t="shared" si="83"/>
        <v>1.0019186443406295E-4</v>
      </c>
      <c r="AA194">
        <f t="shared" si="84"/>
        <v>3.8699753034634842E-5</v>
      </c>
      <c r="AB194" s="3">
        <f t="shared" si="85"/>
        <v>1.2142761279918695E-5</v>
      </c>
      <c r="AC194">
        <f t="shared" si="86"/>
        <v>1.8399283341131526E-6</v>
      </c>
      <c r="AD194">
        <f t="shared" si="87"/>
        <v>3.5844691826528171E-5</v>
      </c>
      <c r="AE194">
        <f t="shared" si="88"/>
        <v>1.5132699517511774E-4</v>
      </c>
      <c r="AF194">
        <f t="shared" si="89"/>
        <v>3.4655411157772054E-4</v>
      </c>
      <c r="AI194">
        <v>2.8</v>
      </c>
      <c r="AJ194">
        <v>224</v>
      </c>
      <c r="AK194">
        <v>48</v>
      </c>
      <c r="AL194">
        <v>37.5</v>
      </c>
      <c r="AM194">
        <v>269</v>
      </c>
      <c r="AN194">
        <v>19.2</v>
      </c>
      <c r="AO194">
        <v>255</v>
      </c>
      <c r="AP194">
        <v>175</v>
      </c>
      <c r="AQ194">
        <v>10249</v>
      </c>
      <c r="AR194">
        <v>935</v>
      </c>
      <c r="AS194">
        <v>8845</v>
      </c>
      <c r="AT194">
        <v>2492.1</v>
      </c>
      <c r="AU194">
        <v>3800</v>
      </c>
    </row>
    <row r="195" spans="1:47" x14ac:dyDescent="0.25">
      <c r="A195" s="1">
        <v>44102</v>
      </c>
      <c r="B195" t="s">
        <v>16</v>
      </c>
      <c r="C195">
        <v>750</v>
      </c>
      <c r="D195">
        <f t="shared" si="69"/>
        <v>748.14285714285711</v>
      </c>
      <c r="F195" s="1">
        <v>44102</v>
      </c>
      <c r="G195" t="s">
        <v>16</v>
      </c>
      <c r="H195">
        <v>28</v>
      </c>
      <c r="I195">
        <f t="shared" si="70"/>
        <v>33.142857142857146</v>
      </c>
      <c r="L195" s="9">
        <f t="shared" si="71"/>
        <v>5.4993316784418565E-2</v>
      </c>
      <c r="M195" s="9">
        <f t="shared" si="72"/>
        <v>5.2892877601680349E-2</v>
      </c>
      <c r="N195" s="9">
        <f t="shared" si="73"/>
        <v>5.6329959900706515E-2</v>
      </c>
      <c r="O195" s="10">
        <f t="shared" si="74"/>
        <v>5.8812297116669854E-2</v>
      </c>
      <c r="P195" s="11">
        <f t="shared" si="75"/>
        <v>6.3204124498758826E-2</v>
      </c>
      <c r="Q195" s="9">
        <f t="shared" si="76"/>
        <v>6.7405002864235258E-2</v>
      </c>
      <c r="R195" s="9">
        <f t="shared" si="77"/>
        <v>7.3133473362612181E-2</v>
      </c>
      <c r="S195" s="9">
        <f t="shared" si="78"/>
        <v>7.8861943860989117E-2</v>
      </c>
      <c r="T195" s="9">
        <f t="shared" si="79"/>
        <v>8.6308955508879126E-2</v>
      </c>
      <c r="V195">
        <f t="shared" si="80"/>
        <v>6.5771327944327773E-2</v>
      </c>
      <c r="X195">
        <f t="shared" si="81"/>
        <v>1.1616552456312743E-4</v>
      </c>
      <c r="Y195">
        <f t="shared" si="82"/>
        <v>1.6585448322803555E-4</v>
      </c>
      <c r="Z195">
        <f t="shared" si="83"/>
        <v>8.9139430535112703E-5</v>
      </c>
      <c r="AA195">
        <f t="shared" si="84"/>
        <v>4.8428110060293268E-5</v>
      </c>
      <c r="AB195" s="3">
        <f t="shared" si="85"/>
        <v>6.5905335309410724E-6</v>
      </c>
      <c r="AC195">
        <f t="shared" si="86"/>
        <v>2.6688937439347278E-6</v>
      </c>
      <c r="AD195">
        <f t="shared" si="87"/>
        <v>5.4201185159966093E-5</v>
      </c>
      <c r="AE195">
        <f t="shared" si="88"/>
        <v>1.7136422507754731E-4</v>
      </c>
      <c r="AF195">
        <f t="shared" si="89"/>
        <v>4.2179414598021952E-4</v>
      </c>
      <c r="AI195">
        <v>2.6</v>
      </c>
      <c r="AJ195">
        <v>267</v>
      </c>
      <c r="AK195">
        <v>48</v>
      </c>
      <c r="AL195">
        <v>37.700000000000003</v>
      </c>
      <c r="AM195">
        <v>270</v>
      </c>
      <c r="AN195">
        <v>19.2</v>
      </c>
      <c r="AO195">
        <v>255</v>
      </c>
      <c r="AP195">
        <v>175.2</v>
      </c>
      <c r="AQ195">
        <v>10261</v>
      </c>
      <c r="AR195">
        <v>936.3</v>
      </c>
      <c r="AS195">
        <v>8857</v>
      </c>
      <c r="AT195">
        <v>2494.1</v>
      </c>
      <c r="AU195">
        <v>3803</v>
      </c>
    </row>
    <row r="196" spans="1:47" x14ac:dyDescent="0.25">
      <c r="A196" s="1">
        <v>44103</v>
      </c>
      <c r="B196" t="s">
        <v>16</v>
      </c>
      <c r="C196">
        <v>708</v>
      </c>
      <c r="D196">
        <f t="shared" si="69"/>
        <v>811.14285714285711</v>
      </c>
      <c r="F196" s="1">
        <v>44103</v>
      </c>
      <c r="G196" t="s">
        <v>16</v>
      </c>
      <c r="H196">
        <v>36</v>
      </c>
      <c r="I196">
        <f t="shared" si="70"/>
        <v>33.285714285714285</v>
      </c>
      <c r="L196" s="9">
        <f t="shared" si="71"/>
        <v>4.8784783374427612E-2</v>
      </c>
      <c r="M196" s="9">
        <f t="shared" si="72"/>
        <v>5.1954913702007756E-2</v>
      </c>
      <c r="N196" s="9">
        <f t="shared" si="73"/>
        <v>5.4244452271926737E-2</v>
      </c>
      <c r="O196" s="10">
        <f t="shared" si="74"/>
        <v>5.8295174357168016E-2</v>
      </c>
      <c r="P196" s="11">
        <f t="shared" si="75"/>
        <v>6.2169778090877072E-2</v>
      </c>
      <c r="Q196" s="9">
        <f t="shared" si="76"/>
        <v>6.7453328636843959E-2</v>
      </c>
      <c r="R196" s="9">
        <f t="shared" si="77"/>
        <v>7.2736879182810854E-2</v>
      </c>
      <c r="S196" s="9">
        <f t="shared" si="78"/>
        <v>7.960549489256781E-2</v>
      </c>
      <c r="T196" s="9">
        <f t="shared" si="79"/>
        <v>8.1718915110954568E-2</v>
      </c>
      <c r="V196">
        <f t="shared" si="80"/>
        <v>6.41070799577316E-2</v>
      </c>
      <c r="X196">
        <f t="shared" si="81"/>
        <v>2.3477277258672906E-4</v>
      </c>
      <c r="Y196">
        <f t="shared" si="82"/>
        <v>1.4767514470675328E-4</v>
      </c>
      <c r="Z196">
        <f t="shared" si="83"/>
        <v>9.7271424868804592E-5</v>
      </c>
      <c r="AA196">
        <f t="shared" si="84"/>
        <v>3.3778246709862359E-5</v>
      </c>
      <c r="AB196" s="3">
        <f t="shared" si="85"/>
        <v>3.7531385233180395E-6</v>
      </c>
      <c r="AC196">
        <f t="shared" si="86"/>
        <v>1.1197380222461212E-5</v>
      </c>
      <c r="AD196">
        <f t="shared" si="87"/>
        <v>7.4473434665178501E-5</v>
      </c>
      <c r="AE196">
        <f t="shared" si="88"/>
        <v>2.4020086549235409E-4</v>
      </c>
      <c r="AF196">
        <f t="shared" si="89"/>
        <v>3.101767374643003E-4</v>
      </c>
      <c r="AI196">
        <v>2.6</v>
      </c>
      <c r="AJ196">
        <v>275</v>
      </c>
      <c r="AK196">
        <v>50</v>
      </c>
      <c r="AL196">
        <v>37.700000000000003</v>
      </c>
      <c r="AM196">
        <v>270</v>
      </c>
      <c r="AN196">
        <v>19.2</v>
      </c>
      <c r="AO196">
        <v>256</v>
      </c>
      <c r="AP196">
        <v>175.4</v>
      </c>
      <c r="AQ196">
        <v>10275</v>
      </c>
      <c r="AR196">
        <v>937.3</v>
      </c>
      <c r="AS196">
        <v>8867</v>
      </c>
      <c r="AT196">
        <v>2501.3000000000002</v>
      </c>
      <c r="AU196">
        <v>3814</v>
      </c>
    </row>
    <row r="197" spans="1:47" x14ac:dyDescent="0.25">
      <c r="A197" s="1">
        <v>44104</v>
      </c>
      <c r="B197" t="s">
        <v>16</v>
      </c>
      <c r="C197">
        <v>1005</v>
      </c>
      <c r="D197">
        <f t="shared" si="69"/>
        <v>847.14285714285711</v>
      </c>
      <c r="F197" s="1">
        <v>44104</v>
      </c>
      <c r="G197" t="s">
        <v>16</v>
      </c>
      <c r="H197">
        <v>31</v>
      </c>
      <c r="I197">
        <f t="shared" si="70"/>
        <v>34.714285714285715</v>
      </c>
      <c r="L197" s="9">
        <f t="shared" si="71"/>
        <v>4.9747048903878592E-2</v>
      </c>
      <c r="M197" s="9">
        <f t="shared" si="72"/>
        <v>5.1939291736930862E-2</v>
      </c>
      <c r="N197" s="9">
        <f t="shared" si="73"/>
        <v>5.5817875210792581E-2</v>
      </c>
      <c r="O197" s="10">
        <f t="shared" si="74"/>
        <v>5.9527824620573364E-2</v>
      </c>
      <c r="P197" s="11">
        <f t="shared" si="75"/>
        <v>6.4586846543001689E-2</v>
      </c>
      <c r="Q197" s="9">
        <f t="shared" si="76"/>
        <v>6.9645868465430014E-2</v>
      </c>
      <c r="R197" s="9">
        <f t="shared" si="77"/>
        <v>7.6222596964586845E-2</v>
      </c>
      <c r="S197" s="9">
        <f t="shared" si="78"/>
        <v>7.8246205733558186E-2</v>
      </c>
      <c r="T197" s="9">
        <f t="shared" si="79"/>
        <v>8.4317032040472181E-2</v>
      </c>
      <c r="V197">
        <f t="shared" si="80"/>
        <v>6.5561176691024917E-2</v>
      </c>
      <c r="X197">
        <f t="shared" si="81"/>
        <v>2.5008663766819353E-4</v>
      </c>
      <c r="Y197">
        <f t="shared" si="82"/>
        <v>1.8555574970257398E-4</v>
      </c>
      <c r="Z197">
        <f t="shared" si="83"/>
        <v>9.4931923734697623E-5</v>
      </c>
      <c r="AA197">
        <f t="shared" si="84"/>
        <v>3.6401337206022043E-5</v>
      </c>
      <c r="AB197" s="3">
        <f t="shared" si="85"/>
        <v>9.4931923734696541E-7</v>
      </c>
      <c r="AC197">
        <f t="shared" si="86"/>
        <v>1.6684706891892659E-5</v>
      </c>
      <c r="AD197">
        <f t="shared" si="87"/>
        <v>1.1366588224951729E-4</v>
      </c>
      <c r="AE197">
        <f t="shared" si="88"/>
        <v>1.6090996180991252E-4</v>
      </c>
      <c r="AF197">
        <f t="shared" si="89"/>
        <v>3.5178210988938955E-4</v>
      </c>
      <c r="AI197">
        <v>2.5</v>
      </c>
      <c r="AJ197">
        <v>278</v>
      </c>
      <c r="AK197">
        <v>49</v>
      </c>
      <c r="AL197">
        <v>37.799999999999997</v>
      </c>
      <c r="AM197">
        <v>271</v>
      </c>
      <c r="AN197">
        <v>19.2</v>
      </c>
      <c r="AO197">
        <v>256</v>
      </c>
      <c r="AP197">
        <v>175.7</v>
      </c>
      <c r="AQ197">
        <v>10289</v>
      </c>
      <c r="AR197">
        <v>938.6</v>
      </c>
      <c r="AS197">
        <v>8879</v>
      </c>
      <c r="AT197">
        <v>2503.9</v>
      </c>
      <c r="AU197">
        <v>3818</v>
      </c>
    </row>
    <row r="198" spans="1:47" x14ac:dyDescent="0.25">
      <c r="A198" s="1">
        <v>44105</v>
      </c>
      <c r="B198" t="s">
        <v>16</v>
      </c>
      <c r="C198">
        <v>1087</v>
      </c>
      <c r="D198">
        <f t="shared" ref="D198:D261" si="90">AVERAGE(C195:C201)</f>
        <v>890.85714285714289</v>
      </c>
      <c r="F198" s="1">
        <v>44105</v>
      </c>
      <c r="G198" t="s">
        <v>16</v>
      </c>
      <c r="H198">
        <v>50</v>
      </c>
      <c r="I198">
        <f t="shared" ref="I198:I261" si="91">AVERAGE(H195:H201)</f>
        <v>35.285714285714285</v>
      </c>
      <c r="L198" s="9">
        <f t="shared" si="71"/>
        <v>4.9390635022450287E-2</v>
      </c>
      <c r="M198" s="9">
        <f t="shared" si="72"/>
        <v>5.307889672867222E-2</v>
      </c>
      <c r="N198" s="9">
        <f t="shared" si="73"/>
        <v>5.6606799230275819E-2</v>
      </c>
      <c r="O198" s="10">
        <f t="shared" si="74"/>
        <v>6.1417575368826166E-2</v>
      </c>
      <c r="P198" s="11">
        <f t="shared" si="75"/>
        <v>6.6228351507376521E-2</v>
      </c>
      <c r="Q198" s="9">
        <f t="shared" si="76"/>
        <v>7.2482360487491973E-2</v>
      </c>
      <c r="R198" s="9">
        <f t="shared" si="77"/>
        <v>7.4406670942912131E-2</v>
      </c>
      <c r="S198" s="9">
        <f t="shared" si="78"/>
        <v>8.0179602309172551E-2</v>
      </c>
      <c r="T198" s="9">
        <f t="shared" si="79"/>
        <v>8.7395766516998083E-2</v>
      </c>
      <c r="V198">
        <f t="shared" si="80"/>
        <v>6.6798517568241747E-2</v>
      </c>
      <c r="X198">
        <f t="shared" si="81"/>
        <v>3.0303437472807099E-4</v>
      </c>
      <c r="Y198">
        <f t="shared" si="82"/>
        <v>1.8822799598155045E-4</v>
      </c>
      <c r="Z198">
        <f t="shared" si="83"/>
        <v>1.0387112268043098E-4</v>
      </c>
      <c r="AA198">
        <f t="shared" si="84"/>
        <v>2.8954538953451391E-5</v>
      </c>
      <c r="AB198" s="3">
        <f t="shared" si="85"/>
        <v>3.2508933696256912E-7</v>
      </c>
      <c r="AC198">
        <f t="shared" si="86"/>
        <v>3.2306070330710933E-5</v>
      </c>
      <c r="AD198">
        <f t="shared" si="87"/>
        <v>5.7883997772508361E-5</v>
      </c>
      <c r="AE198">
        <f t="shared" si="88"/>
        <v>1.7905342884397122E-4</v>
      </c>
      <c r="AF198">
        <f t="shared" si="89"/>
        <v>4.2424666425704399E-4</v>
      </c>
      <c r="AI198">
        <v>2.6</v>
      </c>
      <c r="AJ198">
        <v>275</v>
      </c>
      <c r="AK198">
        <v>49</v>
      </c>
      <c r="AL198">
        <v>37.799999999999997</v>
      </c>
      <c r="AM198">
        <v>271</v>
      </c>
      <c r="AN198">
        <v>19.2</v>
      </c>
      <c r="AO198">
        <v>256</v>
      </c>
      <c r="AP198">
        <v>176.2</v>
      </c>
      <c r="AQ198">
        <v>10317</v>
      </c>
      <c r="AR198">
        <v>940.6</v>
      </c>
      <c r="AS198">
        <v>8898</v>
      </c>
      <c r="AT198">
        <v>2505.9</v>
      </c>
      <c r="AU198">
        <v>3821</v>
      </c>
    </row>
    <row r="199" spans="1:47" x14ac:dyDescent="0.25">
      <c r="A199" s="1">
        <v>44106</v>
      </c>
      <c r="B199" t="s">
        <v>16</v>
      </c>
      <c r="C199">
        <v>1048</v>
      </c>
      <c r="D199">
        <f t="shared" si="90"/>
        <v>970.57142857142856</v>
      </c>
      <c r="F199" s="1">
        <v>44106</v>
      </c>
      <c r="G199" t="s">
        <v>16</v>
      </c>
      <c r="H199">
        <v>37</v>
      </c>
      <c r="I199">
        <f t="shared" si="91"/>
        <v>38</v>
      </c>
      <c r="L199" s="9">
        <f t="shared" ref="L199:L262" si="92">$I205/$D199</f>
        <v>4.8719458345599057E-2</v>
      </c>
      <c r="M199" s="9">
        <f t="shared" si="72"/>
        <v>5.1957609655578454E-2</v>
      </c>
      <c r="N199" s="9">
        <f t="shared" si="73"/>
        <v>5.637327053282308E-2</v>
      </c>
      <c r="O199" s="10">
        <f t="shared" si="74"/>
        <v>6.0788931410067706E-2</v>
      </c>
      <c r="P199" s="11">
        <f t="shared" si="75"/>
        <v>6.6529290550485717E-2</v>
      </c>
      <c r="Q199" s="9">
        <f t="shared" si="76"/>
        <v>6.8295554901383587E-2</v>
      </c>
      <c r="R199" s="9">
        <f t="shared" si="77"/>
        <v>7.3594347954077127E-2</v>
      </c>
      <c r="S199" s="9">
        <f t="shared" si="78"/>
        <v>8.021783926994408E-2</v>
      </c>
      <c r="T199" s="9">
        <f t="shared" si="79"/>
        <v>8.3308801884015307E-2</v>
      </c>
      <c r="V199">
        <f t="shared" si="80"/>
        <v>6.5531678278219346E-2</v>
      </c>
      <c r="X199">
        <f t="shared" si="81"/>
        <v>2.8265073906279497E-4</v>
      </c>
      <c r="Y199">
        <f t="shared" si="82"/>
        <v>1.8425533897216401E-4</v>
      </c>
      <c r="Z199">
        <f t="shared" si="83"/>
        <v>8.3876432430934317E-5</v>
      </c>
      <c r="AA199">
        <f t="shared" si="84"/>
        <v>2.2493647855362188E-5</v>
      </c>
      <c r="AB199" s="3">
        <f t="shared" si="85"/>
        <v>9.9523024577647207E-7</v>
      </c>
      <c r="AC199">
        <f t="shared" si="86"/>
        <v>7.6390139880737668E-6</v>
      </c>
      <c r="AD199">
        <f t="shared" si="87"/>
        <v>6.5006642301996618E-5</v>
      </c>
      <c r="AE199">
        <f t="shared" si="88"/>
        <v>2.1568332467485722E-4</v>
      </c>
      <c r="AF199">
        <f t="shared" si="89"/>
        <v>3.1602612369574799E-4</v>
      </c>
      <c r="AI199">
        <v>2.6</v>
      </c>
      <c r="AJ199">
        <v>276</v>
      </c>
      <c r="AK199">
        <v>56</v>
      </c>
      <c r="AL199">
        <v>37.9</v>
      </c>
      <c r="AM199">
        <v>272</v>
      </c>
      <c r="AN199">
        <v>19.3</v>
      </c>
      <c r="AO199">
        <v>257</v>
      </c>
      <c r="AP199">
        <v>176.5</v>
      </c>
      <c r="AQ199">
        <v>10336</v>
      </c>
      <c r="AR199">
        <v>941.9</v>
      </c>
      <c r="AS199">
        <v>8910</v>
      </c>
      <c r="AT199">
        <v>2508.5</v>
      </c>
      <c r="AU199">
        <v>3825</v>
      </c>
    </row>
    <row r="200" spans="1:47" x14ac:dyDescent="0.25">
      <c r="A200" s="1">
        <v>44107</v>
      </c>
      <c r="B200" t="s">
        <v>16</v>
      </c>
      <c r="C200">
        <v>801</v>
      </c>
      <c r="D200">
        <f t="shared" si="90"/>
        <v>1039.8571428571429</v>
      </c>
      <c r="F200" s="1">
        <v>44107</v>
      </c>
      <c r="G200" t="s">
        <v>16</v>
      </c>
      <c r="H200">
        <v>38</v>
      </c>
      <c r="I200">
        <f t="shared" si="91"/>
        <v>39</v>
      </c>
      <c r="L200" s="9">
        <f t="shared" si="92"/>
        <v>4.8495672482483855E-2</v>
      </c>
      <c r="M200" s="9">
        <f t="shared" ref="M200:M263" si="93">$I207/$D200</f>
        <v>5.2617117735952741E-2</v>
      </c>
      <c r="N200" s="9">
        <f t="shared" si="73"/>
        <v>5.673856298942162E-2</v>
      </c>
      <c r="O200" s="10">
        <f t="shared" si="74"/>
        <v>6.2096441818931168E-2</v>
      </c>
      <c r="P200" s="11">
        <f t="shared" si="75"/>
        <v>6.3745019920318724E-2</v>
      </c>
      <c r="Q200" s="9">
        <f t="shared" si="76"/>
        <v>6.8690754224481385E-2</v>
      </c>
      <c r="R200" s="9">
        <f t="shared" si="77"/>
        <v>7.4872922104684714E-2</v>
      </c>
      <c r="S200" s="9">
        <f t="shared" si="78"/>
        <v>7.7757933782112931E-2</v>
      </c>
      <c r="T200" s="9">
        <f t="shared" si="79"/>
        <v>7.995603791729633E-2</v>
      </c>
      <c r="V200">
        <f t="shared" si="80"/>
        <v>6.4996718108409277E-2</v>
      </c>
      <c r="X200">
        <f t="shared" si="81"/>
        <v>2.7228450674887249E-4</v>
      </c>
      <c r="Y200">
        <f t="shared" si="82"/>
        <v>1.5325450538172599E-4</v>
      </c>
      <c r="Z200">
        <f t="shared" si="83"/>
        <v>6.8197125969262024E-5</v>
      </c>
      <c r="AA200">
        <f t="shared" si="84"/>
        <v>8.4116025553089046E-6</v>
      </c>
      <c r="AB200" s="3">
        <f t="shared" si="85"/>
        <v>1.5667483540691723E-6</v>
      </c>
      <c r="AC200">
        <f t="shared" si="86"/>
        <v>1.3645902826845104E-5</v>
      </c>
      <c r="AD200">
        <f t="shared" si="87"/>
        <v>9.7539405376046915E-5</v>
      </c>
      <c r="AE200">
        <f t="shared" si="88"/>
        <v>1.6284862547077982E-4</v>
      </c>
      <c r="AF200">
        <f t="shared" si="89"/>
        <v>2.2378124914456058E-4</v>
      </c>
      <c r="AI200">
        <v>2.7</v>
      </c>
      <c r="AJ200">
        <v>280</v>
      </c>
      <c r="AK200">
        <v>56</v>
      </c>
      <c r="AL200">
        <v>37.9</v>
      </c>
      <c r="AM200">
        <v>272</v>
      </c>
      <c r="AN200">
        <v>19.3</v>
      </c>
      <c r="AO200">
        <v>257</v>
      </c>
      <c r="AP200">
        <v>176.8</v>
      </c>
      <c r="AQ200">
        <v>10357</v>
      </c>
      <c r="AR200">
        <v>943.6</v>
      </c>
      <c r="AS200">
        <v>8926</v>
      </c>
      <c r="AT200">
        <v>2509.1999999999998</v>
      </c>
      <c r="AU200">
        <v>3826</v>
      </c>
    </row>
    <row r="201" spans="1:47" x14ac:dyDescent="0.25">
      <c r="A201" s="1">
        <v>44108</v>
      </c>
      <c r="B201" t="s">
        <v>16</v>
      </c>
      <c r="C201">
        <v>837</v>
      </c>
      <c r="D201">
        <f t="shared" si="90"/>
        <v>1100</v>
      </c>
      <c r="F201" s="1">
        <v>44108</v>
      </c>
      <c r="G201" t="s">
        <v>16</v>
      </c>
      <c r="H201">
        <v>27</v>
      </c>
      <c r="I201">
        <f t="shared" si="91"/>
        <v>41.142857142857146</v>
      </c>
      <c r="L201" s="9">
        <f t="shared" si="92"/>
        <v>4.9740259740259744E-2</v>
      </c>
      <c r="M201" s="9">
        <f t="shared" si="93"/>
        <v>5.3636363636363635E-2</v>
      </c>
      <c r="N201" s="9">
        <f t="shared" ref="N201:N264" si="94">$I209/$D201</f>
        <v>5.8701298701298699E-2</v>
      </c>
      <c r="O201" s="10">
        <f t="shared" si="74"/>
        <v>6.0259740259740263E-2</v>
      </c>
      <c r="P201" s="11">
        <f t="shared" si="75"/>
        <v>6.4935064935064943E-2</v>
      </c>
      <c r="Q201" s="9">
        <f t="shared" si="76"/>
        <v>7.0779220779220789E-2</v>
      </c>
      <c r="R201" s="9">
        <f t="shared" si="77"/>
        <v>7.3506493506493506E-2</v>
      </c>
      <c r="S201" s="9">
        <f t="shared" si="78"/>
        <v>7.5584415584415587E-2</v>
      </c>
      <c r="T201" s="9">
        <f t="shared" si="79"/>
        <v>8.0519480519480519E-2</v>
      </c>
      <c r="V201">
        <f t="shared" si="80"/>
        <v>6.5295815295815296E-2</v>
      </c>
      <c r="X201">
        <f t="shared" si="81"/>
        <v>2.4197530864197519E-4</v>
      </c>
      <c r="Y201">
        <f t="shared" si="82"/>
        <v>1.3594281299909009E-4</v>
      </c>
      <c r="Z201">
        <f t="shared" si="83"/>
        <v>4.3487649115354782E-5</v>
      </c>
      <c r="AA201">
        <f t="shared" si="84"/>
        <v>2.5362051768978145E-5</v>
      </c>
      <c r="AB201" s="3">
        <f t="shared" si="85"/>
        <v>1.3014082278150994E-7</v>
      </c>
      <c r="AC201">
        <f t="shared" si="86"/>
        <v>3.0067735695441428E-5</v>
      </c>
      <c r="AD201">
        <f t="shared" si="87"/>
        <v>6.7415236679305932E-5</v>
      </c>
      <c r="AE201">
        <f t="shared" si="88"/>
        <v>1.05855295898586E-4</v>
      </c>
      <c r="AF201">
        <f t="shared" si="89"/>
        <v>2.317599828422339E-4</v>
      </c>
      <c r="AI201">
        <v>2.7</v>
      </c>
      <c r="AJ201">
        <v>287</v>
      </c>
      <c r="AK201">
        <v>50</v>
      </c>
      <c r="AL201">
        <v>38.1</v>
      </c>
      <c r="AM201">
        <v>273</v>
      </c>
      <c r="AN201">
        <v>19.399999999999999</v>
      </c>
      <c r="AO201">
        <v>258</v>
      </c>
      <c r="AP201">
        <v>177.1</v>
      </c>
      <c r="AQ201">
        <v>10371</v>
      </c>
      <c r="AR201">
        <v>944.5</v>
      </c>
      <c r="AS201">
        <v>8935</v>
      </c>
      <c r="AT201">
        <v>2510.5</v>
      </c>
      <c r="AU201">
        <v>3828</v>
      </c>
    </row>
    <row r="202" spans="1:47" x14ac:dyDescent="0.25">
      <c r="A202" s="1">
        <v>44109</v>
      </c>
      <c r="B202" t="s">
        <v>16</v>
      </c>
      <c r="C202">
        <v>1308</v>
      </c>
      <c r="D202">
        <f t="shared" si="90"/>
        <v>1159.4285714285713</v>
      </c>
      <c r="F202" s="1">
        <v>44109</v>
      </c>
      <c r="G202" t="s">
        <v>16</v>
      </c>
      <c r="H202">
        <v>47</v>
      </c>
      <c r="I202">
        <f t="shared" si="91"/>
        <v>39.571428571428569</v>
      </c>
      <c r="L202" s="9">
        <f t="shared" si="92"/>
        <v>5.088713652045343E-2</v>
      </c>
      <c r="M202" s="9">
        <f t="shared" si="93"/>
        <v>5.5692459339576152E-2</v>
      </c>
      <c r="N202" s="9">
        <f t="shared" si="94"/>
        <v>5.7171020206998532E-2</v>
      </c>
      <c r="O202" s="10">
        <f t="shared" ref="O202:O265" si="95">$I211/$D202</f>
        <v>6.1606702809265654E-2</v>
      </c>
      <c r="P202" s="11">
        <f t="shared" si="75"/>
        <v>6.7151306062099569E-2</v>
      </c>
      <c r="Q202" s="9">
        <f t="shared" si="76"/>
        <v>6.9738787580088724E-2</v>
      </c>
      <c r="R202" s="9">
        <f t="shared" si="77"/>
        <v>7.1710202069985213E-2</v>
      </c>
      <c r="S202" s="9">
        <f t="shared" si="78"/>
        <v>7.6392311483489406E-2</v>
      </c>
      <c r="T202" s="9">
        <f t="shared" si="79"/>
        <v>8.0088713652045354E-2</v>
      </c>
      <c r="V202">
        <f t="shared" si="80"/>
        <v>6.5604293302666886E-2</v>
      </c>
      <c r="X202">
        <f t="shared" si="81"/>
        <v>2.1659470375225151E-4</v>
      </c>
      <c r="Y202">
        <f t="shared" si="82"/>
        <v>9.8244452511878964E-5</v>
      </c>
      <c r="Z202">
        <f t="shared" si="83"/>
        <v>7.1120095106123684E-5</v>
      </c>
      <c r="AA202">
        <f t="shared" si="84"/>
        <v>1.5980729752931904E-5</v>
      </c>
      <c r="AB202" s="3">
        <f t="shared" si="85"/>
        <v>2.393248477847527E-6</v>
      </c>
      <c r="AC202">
        <f t="shared" si="86"/>
        <v>1.7094042930033927E-5</v>
      </c>
      <c r="AD202">
        <f t="shared" si="87"/>
        <v>3.7282121874814812E-5</v>
      </c>
      <c r="AE202">
        <f t="shared" si="88"/>
        <v>1.1638133626975723E-4</v>
      </c>
      <c r="AF202">
        <f t="shared" si="89"/>
        <v>2.0979843285748908E-4</v>
      </c>
      <c r="AI202">
        <v>3</v>
      </c>
      <c r="AJ202">
        <v>326</v>
      </c>
      <c r="AK202">
        <v>56</v>
      </c>
      <c r="AL202">
        <v>38.200000000000003</v>
      </c>
      <c r="AM202">
        <v>274</v>
      </c>
      <c r="AN202">
        <v>19.399999999999999</v>
      </c>
      <c r="AO202">
        <v>258</v>
      </c>
      <c r="AP202">
        <v>177.4</v>
      </c>
      <c r="AQ202">
        <v>10391</v>
      </c>
      <c r="AR202">
        <v>947</v>
      </c>
      <c r="AS202">
        <v>8958</v>
      </c>
      <c r="AT202">
        <v>2512.5</v>
      </c>
      <c r="AU202">
        <v>3831</v>
      </c>
    </row>
    <row r="203" spans="1:47" x14ac:dyDescent="0.25">
      <c r="A203" s="1">
        <v>44110</v>
      </c>
      <c r="B203" t="s">
        <v>16</v>
      </c>
      <c r="C203">
        <v>1193</v>
      </c>
      <c r="D203">
        <f t="shared" si="90"/>
        <v>1202.8571428571429</v>
      </c>
      <c r="F203" s="1">
        <v>44110</v>
      </c>
      <c r="G203" t="s">
        <v>16</v>
      </c>
      <c r="H203">
        <v>43</v>
      </c>
      <c r="I203">
        <f t="shared" si="91"/>
        <v>42.142857142857146</v>
      </c>
      <c r="L203" s="9">
        <f t="shared" si="92"/>
        <v>5.3681710213776719E-2</v>
      </c>
      <c r="M203" s="9">
        <f t="shared" si="93"/>
        <v>5.5106888361045131E-2</v>
      </c>
      <c r="N203" s="9">
        <f t="shared" si="94"/>
        <v>5.938242280285036E-2</v>
      </c>
      <c r="O203" s="10">
        <f t="shared" si="95"/>
        <v>6.4726840855106896E-2</v>
      </c>
      <c r="P203" s="11">
        <f t="shared" ref="P203:P266" si="96">$I213/$D203</f>
        <v>6.7220902612826608E-2</v>
      </c>
      <c r="Q203" s="9">
        <f t="shared" si="76"/>
        <v>6.9121140142517815E-2</v>
      </c>
      <c r="R203" s="9">
        <f t="shared" si="77"/>
        <v>7.3634204275534437E-2</v>
      </c>
      <c r="S203" s="9">
        <f t="shared" si="78"/>
        <v>7.7197149643705471E-2</v>
      </c>
      <c r="T203" s="9">
        <f t="shared" si="79"/>
        <v>8.4085510688836101E-2</v>
      </c>
      <c r="V203">
        <f t="shared" si="80"/>
        <v>6.712852995513327E-2</v>
      </c>
      <c r="X203">
        <f t="shared" si="81"/>
        <v>1.8081696115653626E-4</v>
      </c>
      <c r="Y203">
        <f t="shared" si="82"/>
        <v>1.4451986661671002E-4</v>
      </c>
      <c r="Z203">
        <f t="shared" si="83"/>
        <v>6.000217601464846E-5</v>
      </c>
      <c r="AA203">
        <f t="shared" si="84"/>
        <v>5.7681105331854975E-6</v>
      </c>
      <c r="AB203" s="3">
        <f t="shared" si="85"/>
        <v>8.5327078893305188E-9</v>
      </c>
      <c r="AC203">
        <f t="shared" si="86"/>
        <v>3.9704953588686685E-6</v>
      </c>
      <c r="AD203">
        <f t="shared" si="87"/>
        <v>4.2323798363127182E-5</v>
      </c>
      <c r="AE203">
        <f t="shared" si="88"/>
        <v>1.0137710243310375E-4</v>
      </c>
      <c r="AF203">
        <f t="shared" si="89"/>
        <v>2.8753919560316898E-4</v>
      </c>
      <c r="AI203">
        <v>3</v>
      </c>
      <c r="AJ203">
        <v>320</v>
      </c>
      <c r="AK203">
        <v>60</v>
      </c>
      <c r="AL203">
        <v>38.200000000000003</v>
      </c>
      <c r="AM203">
        <v>274</v>
      </c>
      <c r="AN203">
        <v>19.399999999999999</v>
      </c>
      <c r="AO203">
        <v>258</v>
      </c>
      <c r="AP203">
        <v>177.7</v>
      </c>
      <c r="AQ203">
        <v>10409</v>
      </c>
      <c r="AR203">
        <v>948.7</v>
      </c>
      <c r="AS203">
        <v>8974</v>
      </c>
      <c r="AT203">
        <v>2518.4</v>
      </c>
      <c r="AU203">
        <v>3840</v>
      </c>
    </row>
    <row r="204" spans="1:47" x14ac:dyDescent="0.25">
      <c r="A204" s="1">
        <v>44111</v>
      </c>
      <c r="B204" t="s">
        <v>16</v>
      </c>
      <c r="C204">
        <v>1426</v>
      </c>
      <c r="D204">
        <f t="shared" si="90"/>
        <v>1215.1428571428571</v>
      </c>
      <c r="F204" s="1">
        <v>44111</v>
      </c>
      <c r="G204" t="s">
        <v>16</v>
      </c>
      <c r="H204">
        <v>46</v>
      </c>
      <c r="I204">
        <f t="shared" si="91"/>
        <v>44</v>
      </c>
      <c r="L204" s="9">
        <f t="shared" si="92"/>
        <v>5.4549729602633441E-2</v>
      </c>
      <c r="M204" s="9">
        <f t="shared" si="93"/>
        <v>5.8782036209734309E-2</v>
      </c>
      <c r="N204" s="9">
        <f t="shared" si="94"/>
        <v>6.4072419468610392E-2</v>
      </c>
      <c r="O204" s="10">
        <f t="shared" si="95"/>
        <v>6.6541264989419244E-2</v>
      </c>
      <c r="P204" s="11">
        <f t="shared" si="96"/>
        <v>6.8422290148130727E-2</v>
      </c>
      <c r="Q204" s="9">
        <f t="shared" ref="Q204:Q267" si="97">$I215/$D204</f>
        <v>7.2889724900070535E-2</v>
      </c>
      <c r="R204" s="9">
        <f t="shared" si="77"/>
        <v>7.6416647072654609E-2</v>
      </c>
      <c r="S204" s="9">
        <f t="shared" si="78"/>
        <v>8.3235363272983781E-2</v>
      </c>
      <c r="T204" s="9">
        <f t="shared" si="79"/>
        <v>8.5704208793792619E-2</v>
      </c>
      <c r="V204">
        <f t="shared" si="80"/>
        <v>7.006818716200329E-2</v>
      </c>
      <c r="X204">
        <f t="shared" si="81"/>
        <v>2.4082252502196318E-4</v>
      </c>
      <c r="Y204">
        <f t="shared" si="82"/>
        <v>1.2737720331740203E-4</v>
      </c>
      <c r="Z204">
        <f t="shared" si="83"/>
        <v>3.5949230233133987E-5</v>
      </c>
      <c r="AA204">
        <f t="shared" si="84"/>
        <v>1.2439180011464967E-5</v>
      </c>
      <c r="AB204" s="3">
        <f t="shared" si="85"/>
        <v>2.7089769802746205E-6</v>
      </c>
      <c r="AC204">
        <f t="shared" si="86"/>
        <v>7.9610752073376268E-6</v>
      </c>
      <c r="AD204">
        <f t="shared" si="87"/>
        <v>4.0302943237146953E-5</v>
      </c>
      <c r="AE204">
        <f t="shared" si="88"/>
        <v>1.7337452673757533E-4</v>
      </c>
      <c r="AF204">
        <f t="shared" si="89"/>
        <v>2.4448517246978386E-4</v>
      </c>
      <c r="AI204">
        <v>3.2</v>
      </c>
      <c r="AJ204">
        <v>350</v>
      </c>
      <c r="AK204">
        <v>59</v>
      </c>
      <c r="AL204">
        <v>38.200000000000003</v>
      </c>
      <c r="AM204">
        <v>274</v>
      </c>
      <c r="AN204">
        <v>19.5</v>
      </c>
      <c r="AO204">
        <v>259</v>
      </c>
      <c r="AP204">
        <v>178.2</v>
      </c>
      <c r="AQ204">
        <v>10435</v>
      </c>
      <c r="AR204">
        <v>950.1</v>
      </c>
      <c r="AS204">
        <v>8988</v>
      </c>
      <c r="AT204">
        <v>2521.6</v>
      </c>
      <c r="AU204">
        <v>3845</v>
      </c>
    </row>
    <row r="205" spans="1:47" x14ac:dyDescent="0.25">
      <c r="A205" s="1">
        <v>44112</v>
      </c>
      <c r="B205" t="s">
        <v>16</v>
      </c>
      <c r="C205">
        <v>1503</v>
      </c>
      <c r="D205">
        <f t="shared" si="90"/>
        <v>1202.1428571428571</v>
      </c>
      <c r="F205" s="1">
        <v>44112</v>
      </c>
      <c r="G205" t="s">
        <v>16</v>
      </c>
      <c r="H205">
        <v>39</v>
      </c>
      <c r="I205">
        <f t="shared" si="91"/>
        <v>47.285714285714285</v>
      </c>
      <c r="L205" s="9">
        <f t="shared" si="92"/>
        <v>5.9417706476530011E-2</v>
      </c>
      <c r="M205" s="9">
        <f t="shared" si="93"/>
        <v>6.4765300059417705E-2</v>
      </c>
      <c r="N205" s="9">
        <f t="shared" si="94"/>
        <v>6.7260843731431971E-2</v>
      </c>
      <c r="O205" s="10">
        <f t="shared" si="95"/>
        <v>6.9162210338680932E-2</v>
      </c>
      <c r="P205" s="11">
        <f t="shared" si="96"/>
        <v>7.3677956030897204E-2</v>
      </c>
      <c r="Q205" s="9">
        <f t="shared" si="97"/>
        <v>7.724301841948901E-2</v>
      </c>
      <c r="R205" s="9">
        <f t="shared" ref="R205:R268" si="98">$I217/$D205</f>
        <v>8.413547237076649E-2</v>
      </c>
      <c r="S205" s="9">
        <f t="shared" si="78"/>
        <v>8.6631016042780742E-2</v>
      </c>
      <c r="T205" s="9">
        <f t="shared" si="79"/>
        <v>8.9364230540701139E-2</v>
      </c>
      <c r="V205">
        <f t="shared" si="80"/>
        <v>7.4628639334521685E-2</v>
      </c>
      <c r="X205">
        <f t="shared" si="81"/>
        <v>2.3137247841033075E-4</v>
      </c>
      <c r="Y205">
        <f t="shared" si="82"/>
        <v>9.7285461655808702E-5</v>
      </c>
      <c r="Z205">
        <f t="shared" si="83"/>
        <v>5.4284412048908114E-5</v>
      </c>
      <c r="AA205">
        <f t="shared" si="84"/>
        <v>2.9881845966568536E-5</v>
      </c>
      <c r="AB205" s="3">
        <f t="shared" si="85"/>
        <v>9.037987437903562E-7</v>
      </c>
      <c r="AC205">
        <f t="shared" si="86"/>
        <v>6.8349779999145865E-6</v>
      </c>
      <c r="AD205">
        <f t="shared" si="87"/>
        <v>9.0379874379035616E-5</v>
      </c>
      <c r="AE205">
        <f t="shared" si="88"/>
        <v>1.4405704664695952E-4</v>
      </c>
      <c r="AF205">
        <f t="shared" si="89"/>
        <v>2.1713764819563327E-4</v>
      </c>
      <c r="AI205">
        <v>3.1</v>
      </c>
      <c r="AJ205">
        <v>343</v>
      </c>
      <c r="AK205">
        <v>51</v>
      </c>
      <c r="AL205">
        <v>38.4</v>
      </c>
      <c r="AM205">
        <v>275</v>
      </c>
      <c r="AN205">
        <v>19.5</v>
      </c>
      <c r="AO205">
        <v>259</v>
      </c>
      <c r="AP205">
        <v>178.5</v>
      </c>
      <c r="AQ205">
        <v>10453</v>
      </c>
      <c r="AR205">
        <v>951.5</v>
      </c>
      <c r="AS205">
        <v>9001</v>
      </c>
      <c r="AT205">
        <v>2526.1999999999998</v>
      </c>
      <c r="AU205">
        <v>3852</v>
      </c>
    </row>
    <row r="206" spans="1:47" x14ac:dyDescent="0.25">
      <c r="A206" s="1">
        <v>44113</v>
      </c>
      <c r="B206" t="s">
        <v>16</v>
      </c>
      <c r="C206">
        <v>1352</v>
      </c>
      <c r="D206">
        <f t="shared" si="90"/>
        <v>1241.4285714285713</v>
      </c>
      <c r="F206" s="1">
        <v>44113</v>
      </c>
      <c r="G206" t="s">
        <v>16</v>
      </c>
      <c r="H206">
        <v>55</v>
      </c>
      <c r="I206">
        <f t="shared" si="91"/>
        <v>50.428571428571431</v>
      </c>
      <c r="L206" s="9">
        <f t="shared" si="92"/>
        <v>6.2715765247410821E-2</v>
      </c>
      <c r="M206" s="9">
        <f t="shared" si="93"/>
        <v>6.5132336018411979E-2</v>
      </c>
      <c r="N206" s="9">
        <f t="shared" si="94"/>
        <v>6.6973532796317611E-2</v>
      </c>
      <c r="O206" s="10">
        <f t="shared" si="95"/>
        <v>7.1346375143843496E-2</v>
      </c>
      <c r="P206" s="11">
        <f t="shared" si="96"/>
        <v>7.4798619102416586E-2</v>
      </c>
      <c r="Q206" s="9">
        <f t="shared" si="97"/>
        <v>8.1472957422324507E-2</v>
      </c>
      <c r="R206" s="9">
        <f t="shared" si="98"/>
        <v>8.3889528193325666E-2</v>
      </c>
      <c r="S206" s="9">
        <f t="shared" ref="S206:S269" si="99">$I219/$D206</f>
        <v>8.6536248561565027E-2</v>
      </c>
      <c r="T206" s="9">
        <f t="shared" si="79"/>
        <v>9.4016110471806677E-2</v>
      </c>
      <c r="V206">
        <f t="shared" si="80"/>
        <v>7.6320163661935822E-2</v>
      </c>
      <c r="X206">
        <f t="shared" si="81"/>
        <v>1.8507965622113038E-4</v>
      </c>
      <c r="Y206">
        <f t="shared" si="82"/>
        <v>1.2516748738119625E-4</v>
      </c>
      <c r="Z206">
        <f t="shared" si="83"/>
        <v>8.7359508538127016E-5</v>
      </c>
      <c r="AA206">
        <f t="shared" si="84"/>
        <v>2.4738572222707053E-5</v>
      </c>
      <c r="AB206" s="3">
        <f t="shared" si="85"/>
        <v>2.3150978466025865E-6</v>
      </c>
      <c r="AC206">
        <f t="shared" si="86"/>
        <v>2.6551283537100567E-5</v>
      </c>
      <c r="AD206">
        <f t="shared" si="87"/>
        <v>5.7295279409062591E-5</v>
      </c>
      <c r="AE206">
        <f t="shared" si="88"/>
        <v>1.0436839067643185E-4</v>
      </c>
      <c r="AF206">
        <f t="shared" si="89"/>
        <v>3.1314653349777849E-4</v>
      </c>
      <c r="AI206">
        <v>3.3</v>
      </c>
      <c r="AJ206">
        <v>348</v>
      </c>
      <c r="AK206">
        <v>50</v>
      </c>
      <c r="AL206">
        <v>38.6</v>
      </c>
      <c r="AM206">
        <v>277</v>
      </c>
      <c r="AN206">
        <v>19.5</v>
      </c>
      <c r="AO206">
        <v>260</v>
      </c>
      <c r="AP206">
        <v>179</v>
      </c>
      <c r="AQ206">
        <v>10481</v>
      </c>
      <c r="AR206">
        <v>953.1</v>
      </c>
      <c r="AS206">
        <v>9016</v>
      </c>
      <c r="AT206">
        <v>2532.1</v>
      </c>
      <c r="AU206">
        <v>3861</v>
      </c>
    </row>
    <row r="207" spans="1:47" x14ac:dyDescent="0.25">
      <c r="A207" s="1">
        <v>44114</v>
      </c>
      <c r="B207" t="s">
        <v>16</v>
      </c>
      <c r="C207">
        <v>887</v>
      </c>
      <c r="D207">
        <f t="shared" si="90"/>
        <v>1276.4285714285713</v>
      </c>
      <c r="F207" s="1">
        <v>44114</v>
      </c>
      <c r="G207" t="s">
        <v>16</v>
      </c>
      <c r="H207">
        <v>51</v>
      </c>
      <c r="I207">
        <f t="shared" si="91"/>
        <v>54.714285714285715</v>
      </c>
      <c r="L207" s="9">
        <f t="shared" si="92"/>
        <v>6.3346390598768898E-2</v>
      </c>
      <c r="M207" s="9">
        <f t="shared" si="93"/>
        <v>6.5137101287073312E-2</v>
      </c>
      <c r="N207" s="9">
        <f t="shared" si="94"/>
        <v>6.9390039171796314E-2</v>
      </c>
      <c r="O207" s="10">
        <f t="shared" si="95"/>
        <v>7.2747621712367108E-2</v>
      </c>
      <c r="P207" s="11">
        <f t="shared" si="96"/>
        <v>7.9238947957470621E-2</v>
      </c>
      <c r="Q207" s="9">
        <f t="shared" si="97"/>
        <v>8.158925573587017E-2</v>
      </c>
      <c r="R207" s="9">
        <f t="shared" si="98"/>
        <v>8.4163402350307781E-2</v>
      </c>
      <c r="S207" s="9">
        <f t="shared" si="99"/>
        <v>9.143816452154449E-2</v>
      </c>
      <c r="T207" s="9">
        <f t="shared" ref="T207:T270" si="100">$I221/$D207</f>
        <v>9.3676552881925015E-2</v>
      </c>
      <c r="V207">
        <f t="shared" ref="V207:V270" si="101">AVERAGE(L207:T207)</f>
        <v>7.7858608468569304E-2</v>
      </c>
      <c r="X207">
        <f t="shared" si="81"/>
        <v>2.1060446750055425E-4</v>
      </c>
      <c r="Y207">
        <f t="shared" si="82"/>
        <v>1.618367449688541E-4</v>
      </c>
      <c r="Z207">
        <f t="shared" si="83"/>
        <v>7.1716665934246185E-5</v>
      </c>
      <c r="AA207">
        <f t="shared" si="84"/>
        <v>2.6122185622074245E-5</v>
      </c>
      <c r="AB207" s="3">
        <f t="shared" si="85"/>
        <v>1.9053371046203478E-6</v>
      </c>
      <c r="AC207">
        <f t="shared" si="86"/>
        <v>1.3917729033019416E-5</v>
      </c>
      <c r="AD207">
        <f t="shared" si="87"/>
        <v>3.9750425891206928E-5</v>
      </c>
      <c r="AE207">
        <f t="shared" si="88"/>
        <v>1.8440434259589503E-4</v>
      </c>
      <c r="AF207">
        <f t="shared" si="89"/>
        <v>2.5020736546401117E-4</v>
      </c>
      <c r="AI207">
        <v>3.4</v>
      </c>
      <c r="AJ207">
        <v>341</v>
      </c>
      <c r="AK207">
        <v>52</v>
      </c>
      <c r="AL207">
        <v>38.9</v>
      </c>
      <c r="AM207">
        <v>279</v>
      </c>
      <c r="AN207">
        <v>19.5</v>
      </c>
      <c r="AO207">
        <v>260</v>
      </c>
      <c r="AP207">
        <v>179.4</v>
      </c>
      <c r="AQ207">
        <v>10507</v>
      </c>
      <c r="AR207">
        <v>954.9</v>
      </c>
      <c r="AS207">
        <v>9033</v>
      </c>
      <c r="AT207">
        <v>2536.1</v>
      </c>
      <c r="AU207">
        <v>3867</v>
      </c>
    </row>
    <row r="208" spans="1:47" x14ac:dyDescent="0.25">
      <c r="A208" s="1">
        <v>44115</v>
      </c>
      <c r="B208" t="s">
        <v>16</v>
      </c>
      <c r="C208">
        <v>746</v>
      </c>
      <c r="D208">
        <f t="shared" si="90"/>
        <v>1305.4285714285713</v>
      </c>
      <c r="F208" s="1">
        <v>44115</v>
      </c>
      <c r="G208" t="s">
        <v>16</v>
      </c>
      <c r="H208">
        <v>50</v>
      </c>
      <c r="I208">
        <f t="shared" si="91"/>
        <v>59</v>
      </c>
      <c r="L208" s="9">
        <f t="shared" si="92"/>
        <v>6.3690085357846357E-2</v>
      </c>
      <c r="M208" s="9">
        <f t="shared" si="93"/>
        <v>6.7848544539286501E-2</v>
      </c>
      <c r="N208" s="9">
        <f t="shared" si="94"/>
        <v>7.1131538629897142E-2</v>
      </c>
      <c r="O208" s="10">
        <f t="shared" si="95"/>
        <v>7.7478660538411029E-2</v>
      </c>
      <c r="P208" s="11">
        <f t="shared" si="96"/>
        <v>7.9776756401838483E-2</v>
      </c>
      <c r="Q208" s="9">
        <f t="shared" si="97"/>
        <v>8.2293718537973307E-2</v>
      </c>
      <c r="R208" s="9">
        <f t="shared" si="98"/>
        <v>8.9406872400963011E-2</v>
      </c>
      <c r="S208" s="9">
        <f t="shared" si="99"/>
        <v>9.1595535128036781E-2</v>
      </c>
      <c r="T208" s="9">
        <f t="shared" si="100"/>
        <v>9.1376668855329399E-2</v>
      </c>
      <c r="V208">
        <f t="shared" si="101"/>
        <v>7.9399820043286884E-2</v>
      </c>
      <c r="X208">
        <f t="shared" si="81"/>
        <v>2.4679576388693316E-4</v>
      </c>
      <c r="Y208">
        <f t="shared" si="82"/>
        <v>1.334319657693193E-4</v>
      </c>
      <c r="Z208">
        <f t="shared" si="83"/>
        <v>6.8364477531006259E-5</v>
      </c>
      <c r="AA208">
        <f t="shared" si="84"/>
        <v>3.6908538431748408E-6</v>
      </c>
      <c r="AB208" s="3">
        <f t="shared" si="85"/>
        <v>1.4208101839813995E-7</v>
      </c>
      <c r="AC208">
        <f t="shared" si="86"/>
        <v>8.3746484975483432E-6</v>
      </c>
      <c r="AD208">
        <f t="shared" si="87"/>
        <v>1.0014109688927133E-4</v>
      </c>
      <c r="AE208">
        <f t="shared" si="88"/>
        <v>1.487354664283962E-4</v>
      </c>
      <c r="AF208">
        <f t="shared" si="89"/>
        <v>1.4344490746652421E-4</v>
      </c>
      <c r="AI208">
        <v>3.7</v>
      </c>
      <c r="AJ208">
        <v>365</v>
      </c>
      <c r="AK208">
        <v>57</v>
      </c>
      <c r="AL208">
        <v>39.200000000000003</v>
      </c>
      <c r="AM208">
        <v>281</v>
      </c>
      <c r="AN208">
        <v>19.600000000000001</v>
      </c>
      <c r="AO208">
        <v>261</v>
      </c>
      <c r="AP208">
        <v>179.8</v>
      </c>
      <c r="AQ208">
        <v>10528</v>
      </c>
      <c r="AR208">
        <v>956.5</v>
      </c>
      <c r="AS208">
        <v>9048</v>
      </c>
      <c r="AT208">
        <v>2542</v>
      </c>
      <c r="AU208">
        <v>3876</v>
      </c>
    </row>
    <row r="209" spans="1:47" x14ac:dyDescent="0.25">
      <c r="A209" s="1">
        <v>44116</v>
      </c>
      <c r="B209" t="s">
        <v>16</v>
      </c>
      <c r="C209">
        <v>1583</v>
      </c>
      <c r="D209">
        <f t="shared" si="90"/>
        <v>1337.7142857142858</v>
      </c>
      <c r="F209" s="1">
        <v>44116</v>
      </c>
      <c r="G209" t="s">
        <v>16</v>
      </c>
      <c r="H209">
        <v>69</v>
      </c>
      <c r="I209">
        <f t="shared" si="91"/>
        <v>64.571428571428569</v>
      </c>
      <c r="L209" s="9">
        <f t="shared" si="92"/>
        <v>6.6211020931225967E-2</v>
      </c>
      <c r="M209" s="9">
        <f t="shared" si="93"/>
        <v>6.9414780008543356E-2</v>
      </c>
      <c r="N209" s="9">
        <f t="shared" si="94"/>
        <v>7.5608714224690302E-2</v>
      </c>
      <c r="O209" s="10">
        <f t="shared" si="95"/>
        <v>7.7851345578812473E-2</v>
      </c>
      <c r="P209" s="11">
        <f t="shared" si="96"/>
        <v>8.0307560871422462E-2</v>
      </c>
      <c r="Q209" s="9">
        <f t="shared" si="97"/>
        <v>8.7249038872276793E-2</v>
      </c>
      <c r="R209" s="9">
        <f t="shared" si="98"/>
        <v>8.9384878257155062E-2</v>
      </c>
      <c r="S209" s="9">
        <f t="shared" si="99"/>
        <v>8.917129431866723E-2</v>
      </c>
      <c r="T209" s="9">
        <f t="shared" si="100"/>
        <v>9.2588637334472451E-2</v>
      </c>
      <c r="V209">
        <f t="shared" si="101"/>
        <v>8.0865252266362903E-2</v>
      </c>
      <c r="X209">
        <f t="shared" si="81"/>
        <v>2.1474649602370926E-4</v>
      </c>
      <c r="Y209">
        <f t="shared" si="82"/>
        <v>1.3111331492709507E-4</v>
      </c>
      <c r="Z209">
        <f t="shared" si="83"/>
        <v>2.7631192183551222E-5</v>
      </c>
      <c r="AA209">
        <f t="shared" si="84"/>
        <v>9.0836335212612052E-6</v>
      </c>
      <c r="AB209" s="3">
        <f t="shared" si="85"/>
        <v>3.1101969199061438E-7</v>
      </c>
      <c r="AC209">
        <f t="shared" si="86"/>
        <v>4.0752731429845597E-5</v>
      </c>
      <c r="AD209">
        <f t="shared" si="87"/>
        <v>7.2584027022981287E-5</v>
      </c>
      <c r="AE209">
        <f t="shared" si="88"/>
        <v>6.8990334574647882E-5</v>
      </c>
      <c r="AF209">
        <f t="shared" si="89"/>
        <v>1.3743775745517393E-4</v>
      </c>
      <c r="AI209">
        <v>3.9</v>
      </c>
      <c r="AJ209">
        <v>389</v>
      </c>
      <c r="AK209">
        <v>65</v>
      </c>
      <c r="AL209">
        <v>39.299999999999997</v>
      </c>
      <c r="AM209">
        <v>282</v>
      </c>
      <c r="AN209">
        <v>19.7</v>
      </c>
      <c r="AO209">
        <v>262</v>
      </c>
      <c r="AP209">
        <v>180.2</v>
      </c>
      <c r="AQ209">
        <v>10553</v>
      </c>
      <c r="AR209">
        <v>959</v>
      </c>
      <c r="AS209">
        <v>9072</v>
      </c>
      <c r="AT209">
        <v>2553.1</v>
      </c>
      <c r="AU209">
        <v>3893</v>
      </c>
    </row>
    <row r="210" spans="1:47" x14ac:dyDescent="0.25">
      <c r="A210" s="1">
        <v>44117</v>
      </c>
      <c r="B210" t="s">
        <v>16</v>
      </c>
      <c r="C210">
        <v>1438</v>
      </c>
      <c r="D210">
        <f t="shared" si="90"/>
        <v>1381.7142857142858</v>
      </c>
      <c r="F210" s="1">
        <v>44117</v>
      </c>
      <c r="G210" t="s">
        <v>16</v>
      </c>
      <c r="H210">
        <v>73</v>
      </c>
      <c r="I210">
        <f t="shared" si="91"/>
        <v>66.285714285714292</v>
      </c>
      <c r="L210" s="9">
        <f t="shared" si="92"/>
        <v>6.7204301075268813E-2</v>
      </c>
      <c r="M210" s="9">
        <f t="shared" si="93"/>
        <v>7.3200992555831262E-2</v>
      </c>
      <c r="N210" s="9">
        <f t="shared" si="94"/>
        <v>7.5372208436724555E-2</v>
      </c>
      <c r="O210" s="10">
        <f t="shared" si="95"/>
        <v>7.7750206782464845E-2</v>
      </c>
      <c r="P210" s="11">
        <f t="shared" si="96"/>
        <v>8.4470636889991721E-2</v>
      </c>
      <c r="Q210" s="9">
        <f t="shared" si="97"/>
        <v>8.6538461538461536E-2</v>
      </c>
      <c r="R210" s="9">
        <f t="shared" si="98"/>
        <v>8.6331679073614553E-2</v>
      </c>
      <c r="S210" s="9">
        <f t="shared" si="99"/>
        <v>8.9640198511166252E-2</v>
      </c>
      <c r="T210" s="9">
        <f t="shared" si="100"/>
        <v>8.9743589743589744E-2</v>
      </c>
      <c r="V210">
        <f t="shared" si="101"/>
        <v>8.1139141623012598E-2</v>
      </c>
      <c r="X210">
        <f t="shared" si="81"/>
        <v>1.941797810910443E-4</v>
      </c>
      <c r="Y210">
        <f t="shared" si="82"/>
        <v>6.3014210612791899E-5</v>
      </c>
      <c r="Z210">
        <f t="shared" si="83"/>
        <v>3.3257518375110351E-5</v>
      </c>
      <c r="AA210">
        <f t="shared" si="84"/>
        <v>1.1484879353478421E-5</v>
      </c>
      <c r="AB210" s="3">
        <f t="shared" si="85"/>
        <v>1.1098860713904298E-5</v>
      </c>
      <c r="AC210">
        <f t="shared" si="86"/>
        <v>2.9152655549363533E-5</v>
      </c>
      <c r="AD210">
        <f t="shared" si="87"/>
        <v>2.6962445175903855E-5</v>
      </c>
      <c r="AE210">
        <f t="shared" si="88"/>
        <v>7.2267968215624704E-5</v>
      </c>
      <c r="AF210">
        <f t="shared" si="89"/>
        <v>7.403652745970358E-5</v>
      </c>
      <c r="AI210">
        <v>4.3</v>
      </c>
      <c r="AJ210">
        <v>442</v>
      </c>
      <c r="AK210">
        <v>66</v>
      </c>
      <c r="AL210">
        <v>39.6</v>
      </c>
      <c r="AM210">
        <v>284</v>
      </c>
      <c r="AN210">
        <v>19.8</v>
      </c>
      <c r="AO210">
        <v>264</v>
      </c>
      <c r="AP210">
        <v>180.8</v>
      </c>
      <c r="AQ210">
        <v>10590</v>
      </c>
      <c r="AR210">
        <v>961.7</v>
      </c>
      <c r="AS210">
        <v>9097</v>
      </c>
      <c r="AT210">
        <v>2557.6999999999998</v>
      </c>
      <c r="AU210">
        <v>3900</v>
      </c>
    </row>
    <row r="211" spans="1:47" x14ac:dyDescent="0.25">
      <c r="A211" s="1">
        <v>44118</v>
      </c>
      <c r="B211" t="s">
        <v>16</v>
      </c>
      <c r="C211">
        <v>1629</v>
      </c>
      <c r="D211">
        <f t="shared" si="90"/>
        <v>1413.1428571428571</v>
      </c>
      <c r="F211" s="1">
        <v>44118</v>
      </c>
      <c r="G211" t="s">
        <v>16</v>
      </c>
      <c r="H211">
        <v>76</v>
      </c>
      <c r="I211">
        <f t="shared" si="91"/>
        <v>71.428571428571431</v>
      </c>
      <c r="L211" s="9">
        <f t="shared" si="92"/>
        <v>7.1572988273352206E-2</v>
      </c>
      <c r="M211" s="9">
        <f t="shared" si="93"/>
        <v>7.3695915891629604E-2</v>
      </c>
      <c r="N211" s="9">
        <f t="shared" si="94"/>
        <v>7.6021027092600085E-2</v>
      </c>
      <c r="O211" s="10">
        <f t="shared" si="95"/>
        <v>8.2591993530125349E-2</v>
      </c>
      <c r="P211" s="11">
        <f t="shared" si="96"/>
        <v>8.4613829357056206E-2</v>
      </c>
      <c r="Q211" s="9">
        <f t="shared" si="97"/>
        <v>8.4411645774363123E-2</v>
      </c>
      <c r="R211" s="9">
        <f t="shared" si="98"/>
        <v>8.7646583097452491E-2</v>
      </c>
      <c r="S211" s="9">
        <f t="shared" si="99"/>
        <v>8.7747674888799032E-2</v>
      </c>
      <c r="T211" s="9">
        <f t="shared" si="100"/>
        <v>9.0173877881116055E-2</v>
      </c>
      <c r="V211">
        <f t="shared" si="101"/>
        <v>8.205283730961048E-2</v>
      </c>
      <c r="X211">
        <f t="shared" ref="X211:X274" si="102">($V211-L211)^2</f>
        <v>1.0982723582276346E-4</v>
      </c>
      <c r="Y211">
        <f t="shared" ref="Y211:Y274" si="103">($V211-M211)^2</f>
        <v>6.9838135586307485E-5</v>
      </c>
      <c r="Z211">
        <f t="shared" ref="Z211:Z274" si="104">($V211-N211)^2</f>
        <v>3.6382734494030983E-5</v>
      </c>
      <c r="AA211">
        <f t="shared" ref="AA211:AA274" si="105">($V211-O211)^2</f>
        <v>2.9068943011987831E-7</v>
      </c>
      <c r="AB211" s="3">
        <f t="shared" ref="AB211:AB274" si="106">($V211-P211)^2</f>
        <v>6.5586802670802514E-6</v>
      </c>
      <c r="AC211">
        <f t="shared" ref="AC211:AC274" si="107">($V211-Q211)^2</f>
        <v>5.5639773733887208E-6</v>
      </c>
      <c r="AD211">
        <f t="shared" ref="AD211:AD274" si="108">($V211-R211)^2</f>
        <v>3.1289991939000243E-5</v>
      </c>
      <c r="AE211">
        <f t="shared" ref="AE211:AE274" si="109">($V211-S211)^2</f>
        <v>3.2431175053338133E-5</v>
      </c>
      <c r="AF211">
        <f t="shared" ref="AF211:AF274" si="110">($V211-T211)^2</f>
        <v>6.5951299964039602E-5</v>
      </c>
      <c r="AI211">
        <v>4.5999999999999996</v>
      </c>
      <c r="AJ211">
        <v>430</v>
      </c>
      <c r="AK211">
        <v>77</v>
      </c>
      <c r="AL211">
        <v>39.9</v>
      </c>
      <c r="AM211">
        <v>286</v>
      </c>
      <c r="AN211">
        <v>20.100000000000001</v>
      </c>
      <c r="AO211">
        <v>267</v>
      </c>
      <c r="AP211">
        <v>181.4</v>
      </c>
      <c r="AQ211">
        <v>10621</v>
      </c>
      <c r="AR211">
        <v>965</v>
      </c>
      <c r="AS211">
        <v>9129</v>
      </c>
      <c r="AT211">
        <v>2563</v>
      </c>
      <c r="AU211">
        <v>3908</v>
      </c>
    </row>
    <row r="212" spans="1:47" x14ac:dyDescent="0.25">
      <c r="A212" s="1">
        <v>44119</v>
      </c>
      <c r="B212" t="s">
        <v>16</v>
      </c>
      <c r="C212">
        <v>1729</v>
      </c>
      <c r="D212">
        <f t="shared" si="90"/>
        <v>1492.7142857142858</v>
      </c>
      <c r="F212" s="1">
        <v>44119</v>
      </c>
      <c r="G212" t="s">
        <v>16</v>
      </c>
      <c r="H212">
        <v>78</v>
      </c>
      <c r="I212">
        <f t="shared" si="91"/>
        <v>77.857142857142861</v>
      </c>
      <c r="L212" s="9">
        <f t="shared" si="92"/>
        <v>6.9767441860465115E-2</v>
      </c>
      <c r="M212" s="9">
        <f t="shared" si="93"/>
        <v>7.19686094363097E-2</v>
      </c>
      <c r="N212" s="9">
        <f t="shared" si="94"/>
        <v>7.8189300411522625E-2</v>
      </c>
      <c r="O212" s="10">
        <f t="shared" si="95"/>
        <v>8.0103359173126609E-2</v>
      </c>
      <c r="P212" s="11">
        <f t="shared" si="96"/>
        <v>7.9911953296966223E-2</v>
      </c>
      <c r="Q212" s="9">
        <f t="shared" si="97"/>
        <v>8.2974447315532593E-2</v>
      </c>
      <c r="R212" s="9">
        <f t="shared" si="98"/>
        <v>8.3070150253612779E-2</v>
      </c>
      <c r="S212" s="9">
        <f t="shared" si="99"/>
        <v>8.5367020767537563E-2</v>
      </c>
      <c r="T212" s="9">
        <f t="shared" si="100"/>
        <v>8.6898267776820748E-2</v>
      </c>
      <c r="V212">
        <f t="shared" si="101"/>
        <v>7.9805616699099316E-2</v>
      </c>
      <c r="X212">
        <f t="shared" si="102"/>
        <v>1.0076495409098876E-4</v>
      </c>
      <c r="Y212">
        <f t="shared" si="103"/>
        <v>6.1418682837017195E-5</v>
      </c>
      <c r="Z212">
        <f t="shared" si="104"/>
        <v>2.6124783414856972E-6</v>
      </c>
      <c r="AA212">
        <f t="shared" si="105"/>
        <v>8.8650580839893402E-8</v>
      </c>
      <c r="AB212" s="3">
        <f t="shared" si="106"/>
        <v>1.1307472045908355E-8</v>
      </c>
      <c r="AC212">
        <f t="shared" si="107"/>
        <v>1.0041487475644902E-5</v>
      </c>
      <c r="AD212">
        <f t="shared" si="108"/>
        <v>1.0657179328544305E-5</v>
      </c>
      <c r="AE212">
        <f t="shared" si="109"/>
        <v>3.0929215212441484E-5</v>
      </c>
      <c r="AF212">
        <f t="shared" si="110"/>
        <v>5.0305699310302991E-5</v>
      </c>
      <c r="AI212">
        <v>5</v>
      </c>
      <c r="AJ212">
        <v>439</v>
      </c>
      <c r="AK212">
        <v>78</v>
      </c>
      <c r="AL212">
        <v>40</v>
      </c>
      <c r="AM212">
        <v>287</v>
      </c>
      <c r="AN212">
        <v>20.100000000000001</v>
      </c>
      <c r="AO212">
        <v>267</v>
      </c>
      <c r="AP212">
        <v>182.1</v>
      </c>
      <c r="AQ212">
        <v>10666</v>
      </c>
      <c r="AR212">
        <v>966.8</v>
      </c>
      <c r="AS212">
        <v>9146</v>
      </c>
      <c r="AT212">
        <v>2572.8000000000002</v>
      </c>
      <c r="AU212">
        <v>3923</v>
      </c>
    </row>
    <row r="213" spans="1:47" x14ac:dyDescent="0.25">
      <c r="A213" s="1">
        <v>44120</v>
      </c>
      <c r="B213" t="s">
        <v>16</v>
      </c>
      <c r="C213">
        <v>1660</v>
      </c>
      <c r="D213">
        <f t="shared" si="90"/>
        <v>1600</v>
      </c>
      <c r="F213" s="1">
        <v>44120</v>
      </c>
      <c r="G213" t="s">
        <v>16</v>
      </c>
      <c r="H213">
        <v>67</v>
      </c>
      <c r="I213">
        <f t="shared" si="91"/>
        <v>80.857142857142861</v>
      </c>
      <c r="L213" s="9">
        <f t="shared" si="92"/>
        <v>6.7142857142857143E-2</v>
      </c>
      <c r="M213" s="9">
        <f t="shared" si="93"/>
        <v>7.2946428571428565E-2</v>
      </c>
      <c r="N213" s="9">
        <f t="shared" si="94"/>
        <v>7.4732142857142858E-2</v>
      </c>
      <c r="O213" s="10">
        <f t="shared" si="95"/>
        <v>7.4553571428571427E-2</v>
      </c>
      <c r="P213" s="11">
        <f t="shared" si="96"/>
        <v>7.7410714285714291E-2</v>
      </c>
      <c r="Q213" s="9">
        <f t="shared" si="97"/>
        <v>7.7499999999999999E-2</v>
      </c>
      <c r="R213" s="9">
        <f t="shared" si="98"/>
        <v>7.964285714285714E-2</v>
      </c>
      <c r="S213" s="9">
        <f t="shared" si="99"/>
        <v>8.1071428571428572E-2</v>
      </c>
      <c r="T213" s="9">
        <f t="shared" si="100"/>
        <v>7.9375000000000001E-2</v>
      </c>
      <c r="V213">
        <f t="shared" si="101"/>
        <v>7.604166666666666E-2</v>
      </c>
      <c r="X213">
        <f t="shared" si="102"/>
        <v>7.918881094104297E-5</v>
      </c>
      <c r="Y213">
        <f t="shared" si="103"/>
        <v>9.5804988662131532E-6</v>
      </c>
      <c r="Z213">
        <f t="shared" si="104"/>
        <v>1.714852607709731E-6</v>
      </c>
      <c r="AA213">
        <f t="shared" si="105"/>
        <v>2.2144274376417077E-6</v>
      </c>
      <c r="AB213" s="3">
        <f t="shared" si="106"/>
        <v>1.8742913832199869E-6</v>
      </c>
      <c r="AC213">
        <f t="shared" si="107"/>
        <v>2.1267361111111283E-6</v>
      </c>
      <c r="AD213">
        <f t="shared" si="108"/>
        <v>1.2968572845805017E-5</v>
      </c>
      <c r="AE213">
        <f t="shared" si="109"/>
        <v>2.5298504818594175E-5</v>
      </c>
      <c r="AF213">
        <f t="shared" si="110"/>
        <v>1.1111111111111162E-5</v>
      </c>
      <c r="AI213">
        <v>5.2</v>
      </c>
      <c r="AJ213">
        <v>490</v>
      </c>
      <c r="AK213">
        <v>80</v>
      </c>
      <c r="AL213">
        <v>40.200000000000003</v>
      </c>
      <c r="AM213">
        <v>288</v>
      </c>
      <c r="AN213">
        <v>20.100000000000001</v>
      </c>
      <c r="AO213">
        <v>267</v>
      </c>
      <c r="AP213">
        <v>182.8</v>
      </c>
      <c r="AQ213">
        <v>10706</v>
      </c>
      <c r="AR213">
        <v>968.9</v>
      </c>
      <c r="AS213">
        <v>9166</v>
      </c>
      <c r="AT213">
        <v>2576.6999999999998</v>
      </c>
      <c r="AU213">
        <v>3929</v>
      </c>
    </row>
    <row r="214" spans="1:47" x14ac:dyDescent="0.25">
      <c r="A214" s="1">
        <v>44121</v>
      </c>
      <c r="B214" t="s">
        <v>16</v>
      </c>
      <c r="C214">
        <v>1107</v>
      </c>
      <c r="D214">
        <f t="shared" si="90"/>
        <v>1725.2857142857142</v>
      </c>
      <c r="F214" s="1">
        <v>44121</v>
      </c>
      <c r="G214" t="s">
        <v>16</v>
      </c>
      <c r="H214">
        <v>87</v>
      </c>
      <c r="I214">
        <f t="shared" si="91"/>
        <v>83.142857142857139</v>
      </c>
      <c r="L214" s="9">
        <f t="shared" si="92"/>
        <v>6.7649250641715661E-2</v>
      </c>
      <c r="M214" s="9">
        <f t="shared" si="93"/>
        <v>6.9305291049101603E-2</v>
      </c>
      <c r="N214" s="9">
        <f t="shared" si="94"/>
        <v>6.913968700836301E-2</v>
      </c>
      <c r="O214" s="10">
        <f t="shared" si="95"/>
        <v>7.1789351660180509E-2</v>
      </c>
      <c r="P214" s="11">
        <f t="shared" si="96"/>
        <v>7.1872153680549805E-2</v>
      </c>
      <c r="Q214" s="9">
        <f t="shared" si="97"/>
        <v>7.3859402169412933E-2</v>
      </c>
      <c r="R214" s="9">
        <f t="shared" si="98"/>
        <v>7.5184234495321689E-2</v>
      </c>
      <c r="S214" s="9">
        <f t="shared" si="99"/>
        <v>7.3610996108305043E-2</v>
      </c>
      <c r="T214" s="9">
        <f t="shared" si="100"/>
        <v>7.3114183986089265E-2</v>
      </c>
      <c r="V214">
        <f t="shared" si="101"/>
        <v>7.1724950088782158E-2</v>
      </c>
      <c r="X214">
        <f t="shared" si="102"/>
        <v>1.6611325982818149E-5</v>
      </c>
      <c r="Y214">
        <f t="shared" si="103"/>
        <v>5.8547498683078263E-6</v>
      </c>
      <c r="Z214">
        <f t="shared" si="104"/>
        <v>6.6835851949783012E-6</v>
      </c>
      <c r="AA214">
        <f t="shared" si="105"/>
        <v>4.1475623985768883E-9</v>
      </c>
      <c r="AB214" s="3">
        <f t="shared" si="106"/>
        <v>2.1668897429296161E-8</v>
      </c>
      <c r="AC214">
        <f t="shared" si="107"/>
        <v>4.555885684509044E-6</v>
      </c>
      <c r="AD214">
        <f t="shared" si="108"/>
        <v>1.1966648605327557E-5</v>
      </c>
      <c r="AE214">
        <f t="shared" si="109"/>
        <v>3.5571695877581211E-6</v>
      </c>
      <c r="AF214">
        <f t="shared" si="110"/>
        <v>1.929970821427094E-6</v>
      </c>
      <c r="AI214">
        <v>5.6</v>
      </c>
      <c r="AJ214">
        <v>502</v>
      </c>
      <c r="AK214">
        <v>83</v>
      </c>
      <c r="AL214">
        <v>40.5</v>
      </c>
      <c r="AM214">
        <v>290</v>
      </c>
      <c r="AN214">
        <v>20.2</v>
      </c>
      <c r="AO214">
        <v>269</v>
      </c>
      <c r="AP214">
        <v>183.5</v>
      </c>
      <c r="AQ214">
        <v>10744</v>
      </c>
      <c r="AR214">
        <v>972.9</v>
      </c>
      <c r="AS214">
        <v>9203</v>
      </c>
      <c r="AT214">
        <v>2582</v>
      </c>
      <c r="AU214">
        <v>3937</v>
      </c>
    </row>
    <row r="215" spans="1:47" x14ac:dyDescent="0.25">
      <c r="A215" s="1">
        <v>44122</v>
      </c>
      <c r="B215" t="s">
        <v>16</v>
      </c>
      <c r="C215">
        <v>1303</v>
      </c>
      <c r="D215">
        <f t="shared" si="90"/>
        <v>1828.1428571428571</v>
      </c>
      <c r="F215" s="1">
        <v>44122</v>
      </c>
      <c r="G215" t="s">
        <v>16</v>
      </c>
      <c r="H215">
        <v>95</v>
      </c>
      <c r="I215">
        <f t="shared" si="91"/>
        <v>88.571428571428569</v>
      </c>
      <c r="L215" s="9">
        <f t="shared" si="92"/>
        <v>6.5405954520590767E-2</v>
      </c>
      <c r="M215" s="9">
        <f t="shared" si="93"/>
        <v>6.5249667890911939E-2</v>
      </c>
      <c r="N215" s="9">
        <f t="shared" si="94"/>
        <v>6.7750253965773236E-2</v>
      </c>
      <c r="O215" s="10">
        <f t="shared" si="95"/>
        <v>6.7828397280612643E-2</v>
      </c>
      <c r="P215" s="11">
        <f t="shared" si="96"/>
        <v>6.9703836836758612E-2</v>
      </c>
      <c r="Q215" s="9">
        <f t="shared" si="97"/>
        <v>7.0954129874189267E-2</v>
      </c>
      <c r="R215" s="9">
        <f t="shared" si="98"/>
        <v>6.9469406892240376E-2</v>
      </c>
      <c r="S215" s="9">
        <f t="shared" si="99"/>
        <v>6.9000547003203877E-2</v>
      </c>
      <c r="T215" s="9">
        <f t="shared" si="100"/>
        <v>6.986012346643744E-2</v>
      </c>
      <c r="V215">
        <f t="shared" si="101"/>
        <v>6.8358035303413126E-2</v>
      </c>
      <c r="X215">
        <f t="shared" si="102"/>
        <v>8.7147809483090687E-6</v>
      </c>
      <c r="Y215">
        <f t="shared" si="103"/>
        <v>9.6619479710993233E-6</v>
      </c>
      <c r="Z215">
        <f t="shared" si="104"/>
        <v>3.6939815438333391E-7</v>
      </c>
      <c r="AA215">
        <f t="shared" si="105"/>
        <v>2.805164351960046E-7</v>
      </c>
      <c r="AB215" s="3">
        <f t="shared" si="106"/>
        <v>1.8111817671550625E-6</v>
      </c>
      <c r="AC215">
        <f t="shared" si="107"/>
        <v>6.7397070204133602E-6</v>
      </c>
      <c r="AD215">
        <f t="shared" si="108"/>
        <v>1.2351468084524077E-6</v>
      </c>
      <c r="AE215">
        <f t="shared" si="109"/>
        <v>4.1282128436800078E-7</v>
      </c>
      <c r="AF215">
        <f t="shared" si="110"/>
        <v>2.2562688494977609E-6</v>
      </c>
      <c r="AI215">
        <v>6.1</v>
      </c>
      <c r="AJ215">
        <v>542</v>
      </c>
      <c r="AK215">
        <v>87</v>
      </c>
      <c r="AL215">
        <v>40.700000000000003</v>
      </c>
      <c r="AM215">
        <v>292</v>
      </c>
      <c r="AN215">
        <v>20.399999999999999</v>
      </c>
      <c r="AO215">
        <v>271</v>
      </c>
      <c r="AP215">
        <v>184.3</v>
      </c>
      <c r="AQ215">
        <v>10794</v>
      </c>
      <c r="AR215">
        <v>976.3</v>
      </c>
      <c r="AS215">
        <v>9236</v>
      </c>
      <c r="AT215">
        <v>2587.1999999999998</v>
      </c>
      <c r="AU215">
        <v>3945</v>
      </c>
    </row>
    <row r="216" spans="1:47" x14ac:dyDescent="0.25">
      <c r="A216" s="1">
        <v>44123</v>
      </c>
      <c r="B216" t="s">
        <v>16</v>
      </c>
      <c r="C216">
        <v>2334</v>
      </c>
      <c r="D216">
        <f t="shared" si="90"/>
        <v>1891.7142857142858</v>
      </c>
      <c r="F216" s="1">
        <v>44123</v>
      </c>
      <c r="G216" t="s">
        <v>16</v>
      </c>
      <c r="H216">
        <v>90</v>
      </c>
      <c r="I216">
        <f t="shared" si="91"/>
        <v>92.857142857142861</v>
      </c>
      <c r="L216" s="9">
        <f t="shared" si="92"/>
        <v>6.3056940039268997E-2</v>
      </c>
      <c r="M216" s="9">
        <f t="shared" si="93"/>
        <v>6.5473493429995464E-2</v>
      </c>
      <c r="N216" s="9">
        <f t="shared" si="94"/>
        <v>6.5549010723455675E-2</v>
      </c>
      <c r="O216" s="10">
        <f t="shared" si="95"/>
        <v>6.7361425766500532E-2</v>
      </c>
      <c r="P216" s="11">
        <f t="shared" si="96"/>
        <v>6.8569702461863766E-2</v>
      </c>
      <c r="Q216" s="9">
        <f t="shared" si="97"/>
        <v>6.7134873886119925E-2</v>
      </c>
      <c r="R216" s="9">
        <f t="shared" si="98"/>
        <v>6.6681770125358697E-2</v>
      </c>
      <c r="S216" s="9">
        <f t="shared" si="99"/>
        <v>6.7512460353420928E-2</v>
      </c>
      <c r="T216" s="9">
        <f t="shared" si="100"/>
        <v>6.585107989729648E-2</v>
      </c>
      <c r="V216">
        <f t="shared" si="101"/>
        <v>6.6354528520364497E-2</v>
      </c>
      <c r="X216">
        <f t="shared" si="102"/>
        <v>1.0874089790653733E-5</v>
      </c>
      <c r="Y216">
        <f t="shared" si="103"/>
        <v>7.7622283046157175E-7</v>
      </c>
      <c r="Z216">
        <f t="shared" si="104"/>
        <v>6.4885892113684273E-7</v>
      </c>
      <c r="AA216">
        <f t="shared" si="105"/>
        <v>1.0138420642763308E-6</v>
      </c>
      <c r="AB216" s="3">
        <f t="shared" si="106"/>
        <v>4.9069955910974033E-6</v>
      </c>
      <c r="AC216">
        <f t="shared" si="107"/>
        <v>6.0893888985597215E-7</v>
      </c>
      <c r="AD216">
        <f t="shared" si="108"/>
        <v>1.0708706803917971E-7</v>
      </c>
      <c r="AE216">
        <f t="shared" si="109"/>
        <v>1.3408061300054248E-6</v>
      </c>
      <c r="AF216">
        <f t="shared" si="110"/>
        <v>2.534605160690827E-7</v>
      </c>
      <c r="AI216">
        <v>6.3</v>
      </c>
      <c r="AJ216">
        <v>594</v>
      </c>
      <c r="AK216">
        <v>89</v>
      </c>
      <c r="AL216">
        <v>41</v>
      </c>
      <c r="AM216">
        <v>294</v>
      </c>
      <c r="AN216">
        <v>20.7</v>
      </c>
      <c r="AO216">
        <v>275</v>
      </c>
      <c r="AP216">
        <v>185</v>
      </c>
      <c r="AQ216">
        <v>10833</v>
      </c>
      <c r="AR216">
        <v>979.7</v>
      </c>
      <c r="AS216">
        <v>9268</v>
      </c>
      <c r="AT216">
        <v>2595.8000000000002</v>
      </c>
      <c r="AU216">
        <v>3958</v>
      </c>
    </row>
    <row r="217" spans="1:47" x14ac:dyDescent="0.25">
      <c r="A217" s="1">
        <v>44124</v>
      </c>
      <c r="B217" t="s">
        <v>16</v>
      </c>
      <c r="C217">
        <v>2315</v>
      </c>
      <c r="D217">
        <f t="shared" si="90"/>
        <v>1941.5714285714287</v>
      </c>
      <c r="F217" s="1">
        <v>44124</v>
      </c>
      <c r="G217" t="s">
        <v>16</v>
      </c>
      <c r="H217">
        <v>89</v>
      </c>
      <c r="I217">
        <f t="shared" si="91"/>
        <v>101.14285714285714</v>
      </c>
      <c r="L217" s="9">
        <f t="shared" si="92"/>
        <v>6.3792215436686048E-2</v>
      </c>
      <c r="M217" s="9">
        <f t="shared" si="93"/>
        <v>6.3865793539842536E-2</v>
      </c>
      <c r="N217" s="9">
        <f t="shared" si="94"/>
        <v>6.5631668015598554E-2</v>
      </c>
      <c r="O217" s="10">
        <f t="shared" si="95"/>
        <v>6.6808917666102571E-2</v>
      </c>
      <c r="P217" s="11">
        <f t="shared" si="96"/>
        <v>6.5410933706129049E-2</v>
      </c>
      <c r="Q217" s="9">
        <f t="shared" si="97"/>
        <v>6.4969465087190051E-2</v>
      </c>
      <c r="R217" s="9">
        <f t="shared" si="98"/>
        <v>6.5778824221911558E-2</v>
      </c>
      <c r="S217" s="9">
        <f t="shared" si="99"/>
        <v>6.4160105952468544E-2</v>
      </c>
      <c r="T217" s="9">
        <f t="shared" si="100"/>
        <v>6.232065337355603E-2</v>
      </c>
      <c r="V217">
        <f t="shared" si="101"/>
        <v>6.4748730777720545E-2</v>
      </c>
      <c r="X217">
        <f t="shared" si="102"/>
        <v>9.1492159763434066E-7</v>
      </c>
      <c r="Y217">
        <f t="shared" si="103"/>
        <v>7.7957816603164834E-7</v>
      </c>
      <c r="Z217">
        <f t="shared" si="104"/>
        <v>7.7957816603164834E-7</v>
      </c>
      <c r="AA217">
        <f t="shared" si="105"/>
        <v>4.2443700150612156E-6</v>
      </c>
      <c r="AB217" s="3">
        <f t="shared" si="106"/>
        <v>4.3851271839279759E-7</v>
      </c>
      <c r="AC217">
        <f t="shared" si="107"/>
        <v>4.872363537697955E-8</v>
      </c>
      <c r="AD217">
        <f t="shared" si="108"/>
        <v>1.0610925037653039E-6</v>
      </c>
      <c r="AE217">
        <f t="shared" si="109"/>
        <v>3.4647918490294937E-7</v>
      </c>
      <c r="AF217">
        <f t="shared" si="110"/>
        <v>5.8955598806142896E-6</v>
      </c>
      <c r="AI217">
        <v>6.5</v>
      </c>
      <c r="AJ217">
        <v>610</v>
      </c>
      <c r="AK217">
        <v>88</v>
      </c>
      <c r="AL217">
        <v>41</v>
      </c>
      <c r="AM217">
        <v>294</v>
      </c>
      <c r="AN217">
        <v>20.7</v>
      </c>
      <c r="AO217">
        <v>276</v>
      </c>
      <c r="AP217">
        <v>185.6</v>
      </c>
      <c r="AQ217">
        <v>10870</v>
      </c>
      <c r="AR217">
        <v>983</v>
      </c>
      <c r="AS217">
        <v>9299</v>
      </c>
      <c r="AT217">
        <v>2608.9</v>
      </c>
      <c r="AU217">
        <v>3978</v>
      </c>
    </row>
    <row r="218" spans="1:47" x14ac:dyDescent="0.25">
      <c r="A218" s="1">
        <v>44125</v>
      </c>
      <c r="B218" t="s">
        <v>16</v>
      </c>
      <c r="C218">
        <v>2349</v>
      </c>
      <c r="D218">
        <f t="shared" si="90"/>
        <v>1990</v>
      </c>
      <c r="F218" s="1">
        <v>44125</v>
      </c>
      <c r="G218" t="s">
        <v>16</v>
      </c>
      <c r="H218">
        <v>114</v>
      </c>
      <c r="I218">
        <f t="shared" si="91"/>
        <v>104.14285714285714</v>
      </c>
      <c r="L218" s="9">
        <f t="shared" si="92"/>
        <v>6.2311557788944726E-2</v>
      </c>
      <c r="M218" s="9">
        <f t="shared" si="93"/>
        <v>6.4034458004307251E-2</v>
      </c>
      <c r="N218" s="9">
        <f t="shared" si="94"/>
        <v>6.5183058147882278E-2</v>
      </c>
      <c r="O218" s="10">
        <f t="shared" si="95"/>
        <v>6.3819095477386928E-2</v>
      </c>
      <c r="P218" s="11">
        <f t="shared" si="96"/>
        <v>6.3388370423546295E-2</v>
      </c>
      <c r="Q218" s="9">
        <f t="shared" si="97"/>
        <v>6.4178033022254125E-2</v>
      </c>
      <c r="R218" s="9">
        <f t="shared" si="98"/>
        <v>6.2598707824838479E-2</v>
      </c>
      <c r="S218" s="9">
        <f t="shared" si="99"/>
        <v>6.0804020100502509E-2</v>
      </c>
      <c r="T218" s="9">
        <f t="shared" si="100"/>
        <v>5.915290739411342E-2</v>
      </c>
      <c r="V218">
        <f t="shared" si="101"/>
        <v>6.2830023131530674E-2</v>
      </c>
      <c r="X218">
        <f t="shared" si="102"/>
        <v>2.6880631146276485E-7</v>
      </c>
      <c r="Y218">
        <f t="shared" si="103"/>
        <v>1.4506633627603302E-6</v>
      </c>
      <c r="Z218">
        <f t="shared" si="104"/>
        <v>5.536773788176793E-6</v>
      </c>
      <c r="AA218">
        <f t="shared" si="105"/>
        <v>9.7826410533759317E-7</v>
      </c>
      <c r="AB218" s="3">
        <f t="shared" si="106"/>
        <v>3.1175169850117684E-7</v>
      </c>
      <c r="AC218">
        <f t="shared" si="107"/>
        <v>1.8171306654882492E-6</v>
      </c>
      <c r="AD218">
        <f t="shared" si="108"/>
        <v>5.3506771110104344E-8</v>
      </c>
      <c r="AE218">
        <f t="shared" si="109"/>
        <v>4.1046882817353102E-6</v>
      </c>
      <c r="AF218">
        <f t="shared" si="110"/>
        <v>1.3521180146361636E-5</v>
      </c>
      <c r="AI218">
        <v>6.9</v>
      </c>
      <c r="AJ218">
        <v>633</v>
      </c>
      <c r="AK218">
        <v>90</v>
      </c>
      <c r="AL218">
        <v>41</v>
      </c>
      <c r="AM218">
        <v>294</v>
      </c>
      <c r="AN218">
        <v>20.8</v>
      </c>
      <c r="AO218">
        <v>277</v>
      </c>
      <c r="AP218">
        <v>186.5</v>
      </c>
      <c r="AQ218">
        <v>10925</v>
      </c>
      <c r="AR218">
        <v>986.9</v>
      </c>
      <c r="AS218">
        <v>9336</v>
      </c>
      <c r="AT218">
        <v>2622.6</v>
      </c>
      <c r="AU218">
        <v>3999</v>
      </c>
    </row>
    <row r="219" spans="1:47" x14ac:dyDescent="0.25">
      <c r="A219" s="1">
        <v>44126</v>
      </c>
      <c r="B219" t="s">
        <v>16</v>
      </c>
      <c r="C219">
        <v>2174</v>
      </c>
      <c r="D219">
        <f t="shared" si="90"/>
        <v>1987.7142857142858</v>
      </c>
      <c r="F219" s="1">
        <v>44126</v>
      </c>
      <c r="G219" t="s">
        <v>16</v>
      </c>
      <c r="H219">
        <v>108</v>
      </c>
      <c r="I219">
        <f t="shared" si="91"/>
        <v>107.42857142857143</v>
      </c>
      <c r="L219" s="9">
        <f t="shared" si="92"/>
        <v>6.4108092568635908E-2</v>
      </c>
      <c r="M219" s="9">
        <f t="shared" si="93"/>
        <v>6.5258013511571081E-2</v>
      </c>
      <c r="N219" s="9">
        <f t="shared" si="94"/>
        <v>6.3892482391835564E-2</v>
      </c>
      <c r="O219" s="10">
        <f t="shared" si="95"/>
        <v>6.3461262038234864E-2</v>
      </c>
      <c r="P219" s="11">
        <f t="shared" si="96"/>
        <v>6.4251832686502794E-2</v>
      </c>
      <c r="Q219" s="9">
        <f t="shared" si="97"/>
        <v>6.2670691389966934E-2</v>
      </c>
      <c r="R219" s="9">
        <f t="shared" si="98"/>
        <v>6.0873939916630732E-2</v>
      </c>
      <c r="S219" s="9">
        <f t="shared" si="99"/>
        <v>5.9220928561161415E-2</v>
      </c>
      <c r="T219" s="9">
        <f t="shared" si="100"/>
        <v>6.0370849504096588E-2</v>
      </c>
      <c r="V219">
        <f t="shared" si="101"/>
        <v>6.2678676952070661E-2</v>
      </c>
      <c r="X219">
        <f t="shared" si="102"/>
        <v>2.0432290048806042E-6</v>
      </c>
      <c r="Y219">
        <f t="shared" si="103"/>
        <v>6.6529770871754621E-6</v>
      </c>
      <c r="Z219">
        <f t="shared" si="104"/>
        <v>1.4733236456028705E-6</v>
      </c>
      <c r="AA219">
        <f t="shared" si="105"/>
        <v>6.1243941708663315E-7</v>
      </c>
      <c r="AB219" s="3">
        <f t="shared" si="106"/>
        <v>2.4748189647767031E-6</v>
      </c>
      <c r="AC219">
        <f t="shared" si="107"/>
        <v>6.376920211247593E-11</v>
      </c>
      <c r="AD219">
        <f t="shared" si="108"/>
        <v>3.2570757670885052E-6</v>
      </c>
      <c r="AE219">
        <f t="shared" si="109"/>
        <v>1.195602393483548E-5</v>
      </c>
      <c r="AF219">
        <f t="shared" si="110"/>
        <v>5.3260675296225226E-6</v>
      </c>
      <c r="AI219">
        <v>7.2</v>
      </c>
      <c r="AJ219">
        <v>606</v>
      </c>
      <c r="AK219">
        <v>81</v>
      </c>
      <c r="AL219">
        <v>41</v>
      </c>
      <c r="AM219">
        <v>294</v>
      </c>
      <c r="AN219">
        <v>21</v>
      </c>
      <c r="AO219">
        <v>279</v>
      </c>
      <c r="AP219">
        <v>187.2</v>
      </c>
      <c r="AQ219">
        <v>10961</v>
      </c>
      <c r="AR219">
        <v>992.3</v>
      </c>
      <c r="AS219">
        <v>9387</v>
      </c>
      <c r="AT219">
        <v>2635.1</v>
      </c>
      <c r="AU219">
        <v>4018</v>
      </c>
    </row>
    <row r="220" spans="1:47" x14ac:dyDescent="0.25">
      <c r="A220" s="1">
        <v>44127</v>
      </c>
      <c r="B220" t="s">
        <v>16</v>
      </c>
      <c r="C220">
        <v>2009</v>
      </c>
      <c r="D220">
        <f t="shared" si="90"/>
        <v>2015.8571428571429</v>
      </c>
      <c r="F220" s="1">
        <v>44127</v>
      </c>
      <c r="G220" t="s">
        <v>16</v>
      </c>
      <c r="H220">
        <v>125</v>
      </c>
      <c r="I220">
        <f t="shared" si="91"/>
        <v>116.71428571428571</v>
      </c>
      <c r="L220" s="9">
        <f t="shared" si="92"/>
        <v>6.434696336191624E-2</v>
      </c>
      <c r="M220" s="9">
        <f t="shared" si="93"/>
        <v>6.3000496066898157E-2</v>
      </c>
      <c r="N220" s="9">
        <f t="shared" si="94"/>
        <v>6.2575295868471409E-2</v>
      </c>
      <c r="O220" s="10">
        <f t="shared" si="95"/>
        <v>6.335482956558712E-2</v>
      </c>
      <c r="P220" s="11">
        <f t="shared" si="96"/>
        <v>6.1795762171355677E-2</v>
      </c>
      <c r="Q220" s="9">
        <f t="shared" si="97"/>
        <v>6.0024094677910846E-2</v>
      </c>
      <c r="R220" s="9">
        <f t="shared" si="98"/>
        <v>5.8394160583941604E-2</v>
      </c>
      <c r="S220" s="9">
        <f t="shared" si="99"/>
        <v>5.9528027779746299E-2</v>
      </c>
      <c r="T220" s="9">
        <f t="shared" si="100"/>
        <v>5.9528027779746299E-2</v>
      </c>
      <c r="V220">
        <f t="shared" si="101"/>
        <v>6.1394184206174852E-2</v>
      </c>
      <c r="X220">
        <f t="shared" si="102"/>
        <v>8.7189047425808216E-6</v>
      </c>
      <c r="Y220">
        <f t="shared" si="103"/>
        <v>2.5802377939003639E-6</v>
      </c>
      <c r="Z220">
        <f t="shared" si="104"/>
        <v>1.3950247588129348E-6</v>
      </c>
      <c r="AA220">
        <f t="shared" si="105"/>
        <v>3.8441302253848605E-6</v>
      </c>
      <c r="AB220" s="3">
        <f t="shared" si="106"/>
        <v>1.6126486211877137E-7</v>
      </c>
      <c r="AC220">
        <f t="shared" si="107"/>
        <v>1.8771453154586888E-6</v>
      </c>
      <c r="AD220">
        <f t="shared" si="108"/>
        <v>9.0001417339575006E-6</v>
      </c>
      <c r="AE220">
        <f t="shared" si="109"/>
        <v>3.4825398079005872E-6</v>
      </c>
      <c r="AF220">
        <f t="shared" si="110"/>
        <v>3.4825398079005872E-6</v>
      </c>
      <c r="AI220">
        <v>7.9</v>
      </c>
      <c r="AJ220">
        <v>698</v>
      </c>
      <c r="AK220">
        <v>99</v>
      </c>
      <c r="AL220">
        <v>41.4</v>
      </c>
      <c r="AM220">
        <v>297</v>
      </c>
      <c r="AN220">
        <v>21</v>
      </c>
      <c r="AO220">
        <v>279</v>
      </c>
      <c r="AP220">
        <v>188</v>
      </c>
      <c r="AQ220">
        <v>11012</v>
      </c>
      <c r="AR220">
        <v>996.9</v>
      </c>
      <c r="AS220">
        <v>9430</v>
      </c>
      <c r="AT220">
        <v>2653.5</v>
      </c>
      <c r="AU220">
        <v>4046</v>
      </c>
    </row>
    <row r="221" spans="1:47" x14ac:dyDescent="0.25">
      <c r="A221" s="1">
        <v>44128</v>
      </c>
      <c r="B221" t="s">
        <v>16</v>
      </c>
      <c r="C221">
        <v>1446</v>
      </c>
      <c r="D221">
        <f t="shared" si="90"/>
        <v>1984.5714285714287</v>
      </c>
      <c r="F221" s="1">
        <v>44128</v>
      </c>
      <c r="G221" t="s">
        <v>16</v>
      </c>
      <c r="H221">
        <v>108</v>
      </c>
      <c r="I221">
        <f t="shared" si="91"/>
        <v>119.57142857142857</v>
      </c>
      <c r="L221" s="9">
        <f t="shared" si="92"/>
        <v>6.3993665418946147E-2</v>
      </c>
      <c r="M221" s="9">
        <f t="shared" si="93"/>
        <v>6.3561762165274968E-2</v>
      </c>
      <c r="N221" s="9">
        <f t="shared" si="94"/>
        <v>6.4353584797005467E-2</v>
      </c>
      <c r="O221" s="10">
        <f t="shared" si="95"/>
        <v>6.2769939533544483E-2</v>
      </c>
      <c r="P221" s="11">
        <f t="shared" si="96"/>
        <v>6.097034264324791E-2</v>
      </c>
      <c r="Q221" s="9">
        <f t="shared" si="97"/>
        <v>5.9314713504175061E-2</v>
      </c>
      <c r="R221" s="9">
        <f t="shared" si="98"/>
        <v>6.0466455513964866E-2</v>
      </c>
      <c r="S221" s="9">
        <f t="shared" si="99"/>
        <v>6.0466455513964866E-2</v>
      </c>
      <c r="T221" s="9">
        <f t="shared" si="100"/>
        <v>6.3633746040886841E-2</v>
      </c>
      <c r="V221">
        <f t="shared" si="101"/>
        <v>6.2170073903445616E-2</v>
      </c>
      <c r="X221">
        <f t="shared" si="102"/>
        <v>3.3254860154055216E-6</v>
      </c>
      <c r="Y221">
        <f t="shared" si="103"/>
        <v>1.9367962181136027E-6</v>
      </c>
      <c r="Z221">
        <f t="shared" si="104"/>
        <v>4.7677198222945381E-6</v>
      </c>
      <c r="AA221">
        <f t="shared" si="105"/>
        <v>3.5983877417391066E-7</v>
      </c>
      <c r="AB221" s="3">
        <f t="shared" si="106"/>
        <v>1.4393550966955761E-6</v>
      </c>
      <c r="AC221">
        <f t="shared" si="107"/>
        <v>8.1530830097225051E-6</v>
      </c>
      <c r="AD221">
        <f t="shared" si="108"/>
        <v>2.9023156169769852E-6</v>
      </c>
      <c r="AE221">
        <f t="shared" si="109"/>
        <v>2.9023156169769852E-6</v>
      </c>
      <c r="AF221">
        <f t="shared" si="110"/>
        <v>2.1423361259217623E-6</v>
      </c>
      <c r="AI221">
        <v>8.1</v>
      </c>
      <c r="AJ221">
        <v>722</v>
      </c>
      <c r="AK221">
        <v>98</v>
      </c>
      <c r="AL221">
        <v>41.6</v>
      </c>
      <c r="AM221">
        <v>298</v>
      </c>
      <c r="AN221">
        <v>21</v>
      </c>
      <c r="AO221">
        <v>279</v>
      </c>
      <c r="AP221">
        <v>188.9</v>
      </c>
      <c r="AQ221">
        <v>11060</v>
      </c>
      <c r="AR221">
        <v>1001.1</v>
      </c>
      <c r="AS221">
        <v>9470</v>
      </c>
      <c r="AT221">
        <v>2665.9</v>
      </c>
      <c r="AU221">
        <v>4065</v>
      </c>
    </row>
    <row r="222" spans="1:47" x14ac:dyDescent="0.25">
      <c r="A222" s="1">
        <v>44129</v>
      </c>
      <c r="B222" t="s">
        <v>16</v>
      </c>
      <c r="C222">
        <v>1287</v>
      </c>
      <c r="D222">
        <f t="shared" si="90"/>
        <v>1930.4285714285713</v>
      </c>
      <c r="F222" s="1">
        <v>44129</v>
      </c>
      <c r="G222" t="s">
        <v>16</v>
      </c>
      <c r="H222">
        <v>118</v>
      </c>
      <c r="I222">
        <f t="shared" si="91"/>
        <v>119.28571428571429</v>
      </c>
      <c r="L222" s="9">
        <f t="shared" si="92"/>
        <v>6.5344483090357439E-2</v>
      </c>
      <c r="M222" s="9">
        <f t="shared" si="93"/>
        <v>6.6158514023532899E-2</v>
      </c>
      <c r="N222" s="9">
        <f t="shared" si="94"/>
        <v>6.4530452157181978E-2</v>
      </c>
      <c r="O222" s="10">
        <f t="shared" si="95"/>
        <v>6.268038185451047E-2</v>
      </c>
      <c r="P222" s="11">
        <f t="shared" si="96"/>
        <v>6.097831717605269E-2</v>
      </c>
      <c r="Q222" s="9">
        <f t="shared" si="97"/>
        <v>6.2162362169762453E-2</v>
      </c>
      <c r="R222" s="9">
        <f t="shared" si="98"/>
        <v>6.2162362169762453E-2</v>
      </c>
      <c r="S222" s="9">
        <f t="shared" si="99"/>
        <v>6.5418485902464296E-2</v>
      </c>
      <c r="T222" s="9">
        <f t="shared" si="100"/>
        <v>6.6232516835639757E-2</v>
      </c>
      <c r="V222">
        <f t="shared" si="101"/>
        <v>6.3963097264362723E-2</v>
      </c>
      <c r="X222">
        <f t="shared" si="102"/>
        <v>1.9082268002591036E-6</v>
      </c>
      <c r="Y222">
        <f t="shared" si="103"/>
        <v>4.819854746445282E-6</v>
      </c>
      <c r="Z222">
        <f t="shared" si="104"/>
        <v>3.2189157440594845E-7</v>
      </c>
      <c r="AA222">
        <f t="shared" si="105"/>
        <v>1.6453588226724335E-6</v>
      </c>
      <c r="AB222" s="3">
        <f t="shared" si="106"/>
        <v>8.9089121755720439E-6</v>
      </c>
      <c r="AC222">
        <f t="shared" si="107"/>
        <v>3.2426468809250429E-6</v>
      </c>
      <c r="AD222">
        <f t="shared" si="108"/>
        <v>3.2426468809250429E-6</v>
      </c>
      <c r="AE222">
        <f t="shared" si="109"/>
        <v>2.118156087915153E-6</v>
      </c>
      <c r="AF222">
        <f t="shared" si="110"/>
        <v>5.1502651904952379E-6</v>
      </c>
      <c r="AI222">
        <v>8.4</v>
      </c>
      <c r="AJ222">
        <v>762</v>
      </c>
      <c r="AK222">
        <v>111</v>
      </c>
      <c r="AL222">
        <v>41.7</v>
      </c>
      <c r="AM222">
        <v>299</v>
      </c>
      <c r="AN222">
        <v>21.3</v>
      </c>
      <c r="AO222">
        <v>283</v>
      </c>
      <c r="AP222">
        <v>189.8</v>
      </c>
      <c r="AQ222">
        <v>11116</v>
      </c>
      <c r="AR222">
        <v>1004</v>
      </c>
      <c r="AS222">
        <v>9498</v>
      </c>
      <c r="AT222">
        <v>2684.9</v>
      </c>
      <c r="AU222">
        <v>4094</v>
      </c>
    </row>
    <row r="223" spans="1:47" x14ac:dyDescent="0.25">
      <c r="A223" s="1">
        <v>44130</v>
      </c>
      <c r="B223" t="s">
        <v>16</v>
      </c>
      <c r="C223">
        <v>2531</v>
      </c>
      <c r="D223">
        <f t="shared" si="90"/>
        <v>1906.8571428571429</v>
      </c>
      <c r="F223" s="1">
        <v>44130</v>
      </c>
      <c r="G223" t="s">
        <v>16</v>
      </c>
      <c r="H223">
        <v>155</v>
      </c>
      <c r="I223">
        <f t="shared" si="91"/>
        <v>123.85714285714286</v>
      </c>
      <c r="L223" s="9">
        <f t="shared" si="92"/>
        <v>6.6976326041354506E-2</v>
      </c>
      <c r="M223" s="9">
        <f t="shared" si="93"/>
        <v>6.5328139047048248E-2</v>
      </c>
      <c r="N223" s="9">
        <f t="shared" si="94"/>
        <v>6.345519928079113E-2</v>
      </c>
      <c r="O223" s="10">
        <f t="shared" si="95"/>
        <v>6.1732094695834579E-2</v>
      </c>
      <c r="P223" s="11">
        <f t="shared" si="96"/>
        <v>6.293077614623914E-2</v>
      </c>
      <c r="Q223" s="9">
        <f t="shared" si="97"/>
        <v>6.293077614623914E-2</v>
      </c>
      <c r="R223" s="9">
        <f t="shared" si="98"/>
        <v>6.622715013485167E-2</v>
      </c>
      <c r="S223" s="9">
        <f t="shared" si="99"/>
        <v>6.7051243632004792E-2</v>
      </c>
      <c r="T223" s="9">
        <f t="shared" si="100"/>
        <v>6.9598441714114473E-2</v>
      </c>
      <c r="V223">
        <f t="shared" si="101"/>
        <v>6.5136682982053065E-2</v>
      </c>
      <c r="X223">
        <f t="shared" si="102"/>
        <v>3.3842865856359641E-6</v>
      </c>
      <c r="Y223">
        <f t="shared" si="103"/>
        <v>3.6655424823439515E-8</v>
      </c>
      <c r="Z223">
        <f t="shared" si="104"/>
        <v>2.8273874376095358E-6</v>
      </c>
      <c r="AA223">
        <f t="shared" si="105"/>
        <v>1.159122139865613E-5</v>
      </c>
      <c r="AB223" s="3">
        <f t="shared" si="106"/>
        <v>4.8660249682906047E-6</v>
      </c>
      <c r="AC223">
        <f t="shared" si="107"/>
        <v>4.8660249682906047E-6</v>
      </c>
      <c r="AD223">
        <f t="shared" si="108"/>
        <v>1.1891186113326957E-6</v>
      </c>
      <c r="AE223">
        <f t="shared" si="109"/>
        <v>3.6655424823435795E-6</v>
      </c>
      <c r="AF223">
        <f t="shared" si="110"/>
        <v>1.990729098312622E-5</v>
      </c>
      <c r="AI223">
        <v>9.1</v>
      </c>
      <c r="AJ223">
        <v>815</v>
      </c>
      <c r="AK223">
        <v>117</v>
      </c>
      <c r="AL223">
        <v>42.1</v>
      </c>
      <c r="AM223">
        <v>302</v>
      </c>
      <c r="AN223">
        <v>21.3</v>
      </c>
      <c r="AO223">
        <v>284</v>
      </c>
      <c r="AP223">
        <v>191.1</v>
      </c>
      <c r="AQ223">
        <v>11190</v>
      </c>
      <c r="AR223">
        <v>1009.6</v>
      </c>
      <c r="AS223">
        <v>9551</v>
      </c>
      <c r="AT223">
        <v>2700.7</v>
      </c>
      <c r="AU223">
        <v>4118</v>
      </c>
    </row>
    <row r="224" spans="1:47" x14ac:dyDescent="0.25">
      <c r="A224" s="1">
        <v>44131</v>
      </c>
      <c r="B224" t="s">
        <v>16</v>
      </c>
      <c r="C224">
        <v>2096</v>
      </c>
      <c r="D224">
        <f t="shared" si="90"/>
        <v>1886.7142857142858</v>
      </c>
      <c r="F224" s="1">
        <v>44131</v>
      </c>
      <c r="G224" t="s">
        <v>16</v>
      </c>
      <c r="H224">
        <v>109</v>
      </c>
      <c r="I224">
        <f t="shared" si="91"/>
        <v>124</v>
      </c>
      <c r="L224" s="9">
        <f t="shared" si="92"/>
        <v>6.6025592488831678E-2</v>
      </c>
      <c r="M224" s="9">
        <f t="shared" si="93"/>
        <v>6.4132656924358294E-2</v>
      </c>
      <c r="N224" s="9">
        <f t="shared" si="94"/>
        <v>6.2391156205042778E-2</v>
      </c>
      <c r="O224" s="10">
        <f t="shared" si="95"/>
        <v>6.3602634966305749E-2</v>
      </c>
      <c r="P224" s="11">
        <f t="shared" si="96"/>
        <v>6.3602634966305749E-2</v>
      </c>
      <c r="Q224" s="9">
        <f t="shared" si="97"/>
        <v>6.6934201559778903E-2</v>
      </c>
      <c r="R224" s="9">
        <f t="shared" si="98"/>
        <v>6.7767093208147194E-2</v>
      </c>
      <c r="S224" s="9">
        <f t="shared" si="99"/>
        <v>7.0341485575831003E-2</v>
      </c>
      <c r="T224" s="9">
        <f t="shared" si="100"/>
        <v>7.2991595366093745E-2</v>
      </c>
      <c r="V224">
        <f t="shared" si="101"/>
        <v>6.6421005695632793E-2</v>
      </c>
      <c r="X224">
        <f t="shared" si="102"/>
        <v>1.5635160411274145E-7</v>
      </c>
      <c r="Y224">
        <f t="shared" si="103"/>
        <v>5.2365400989935054E-6</v>
      </c>
      <c r="Z224">
        <f t="shared" si="104"/>
        <v>1.6239686916808602E-5</v>
      </c>
      <c r="AA224">
        <f t="shared" si="105"/>
        <v>7.9432135679274522E-6</v>
      </c>
      <c r="AB224" s="3">
        <f t="shared" si="106"/>
        <v>7.9432135679274522E-6</v>
      </c>
      <c r="AC224">
        <f t="shared" si="107"/>
        <v>2.6336999497667244E-7</v>
      </c>
      <c r="AD224">
        <f t="shared" si="108"/>
        <v>1.8119515913472096E-6</v>
      </c>
      <c r="AE224">
        <f t="shared" si="109"/>
        <v>1.5370162491038976E-5</v>
      </c>
      <c r="AF224">
        <f t="shared" si="110"/>
        <v>4.3172648617568163E-5</v>
      </c>
      <c r="AI224">
        <v>9.3000000000000007</v>
      </c>
      <c r="AJ224">
        <v>889</v>
      </c>
      <c r="AK224">
        <v>119</v>
      </c>
      <c r="AL224">
        <v>42.6</v>
      </c>
      <c r="AM224">
        <v>305</v>
      </c>
      <c r="AN224">
        <v>21.4</v>
      </c>
      <c r="AO224">
        <v>285</v>
      </c>
      <c r="AP224">
        <v>191.9</v>
      </c>
      <c r="AQ224">
        <v>11236</v>
      </c>
      <c r="AR224">
        <v>1014.4</v>
      </c>
      <c r="AS224">
        <v>9596</v>
      </c>
      <c r="AT224">
        <v>2709.2</v>
      </c>
      <c r="AU224">
        <v>4131</v>
      </c>
    </row>
    <row r="225" spans="1:47" x14ac:dyDescent="0.25">
      <c r="A225" s="1">
        <v>44132</v>
      </c>
      <c r="B225" t="s">
        <v>16</v>
      </c>
      <c r="C225">
        <v>1970</v>
      </c>
      <c r="D225">
        <f t="shared" si="90"/>
        <v>1878.8571428571429</v>
      </c>
      <c r="F225" s="1">
        <v>44132</v>
      </c>
      <c r="G225" t="s">
        <v>16</v>
      </c>
      <c r="H225">
        <v>112</v>
      </c>
      <c r="I225">
        <f t="shared" si="91"/>
        <v>127.42857142857143</v>
      </c>
      <c r="L225" s="9">
        <f t="shared" si="92"/>
        <v>6.4400851581508517E-2</v>
      </c>
      <c r="M225" s="9">
        <f t="shared" si="93"/>
        <v>6.2652068126520674E-2</v>
      </c>
      <c r="N225" s="9">
        <f t="shared" si="94"/>
        <v>6.3868613138686137E-2</v>
      </c>
      <c r="O225" s="10">
        <f t="shared" si="95"/>
        <v>6.3868613138686137E-2</v>
      </c>
      <c r="P225" s="11">
        <f t="shared" si="96"/>
        <v>6.721411192214112E-2</v>
      </c>
      <c r="Q225" s="9">
        <f t="shared" si="97"/>
        <v>6.8050486618004863E-2</v>
      </c>
      <c r="R225" s="9">
        <f t="shared" si="98"/>
        <v>7.0635644768856448E-2</v>
      </c>
      <c r="S225" s="9">
        <f t="shared" si="99"/>
        <v>7.3296836982968377E-2</v>
      </c>
      <c r="T225" s="9">
        <f t="shared" si="100"/>
        <v>7.5577858880778587E-2</v>
      </c>
      <c r="V225">
        <f t="shared" si="101"/>
        <v>6.7729453906461207E-2</v>
      </c>
      <c r="X225">
        <f t="shared" si="102"/>
        <v>1.1079593437680451E-5</v>
      </c>
      <c r="Y225">
        <f t="shared" si="103"/>
        <v>2.5779846358342329E-5</v>
      </c>
      <c r="Z225">
        <f t="shared" si="104"/>
        <v>1.4906091434113992E-5</v>
      </c>
      <c r="AA225">
        <f t="shared" si="105"/>
        <v>1.4906091434113992E-5</v>
      </c>
      <c r="AB225" s="3">
        <f t="shared" si="106"/>
        <v>2.6557736080296403E-7</v>
      </c>
      <c r="AC225">
        <f t="shared" si="107"/>
        <v>1.0306200188107237E-7</v>
      </c>
      <c r="AD225">
        <f t="shared" si="108"/>
        <v>8.4459453286695982E-6</v>
      </c>
      <c r="AE225">
        <f t="shared" si="109"/>
        <v>3.099575432057845E-5</v>
      </c>
      <c r="AF225">
        <f t="shared" si="110"/>
        <v>6.1597460640889799E-5</v>
      </c>
      <c r="AI225">
        <v>9.3000000000000007</v>
      </c>
      <c r="AJ225">
        <v>933</v>
      </c>
      <c r="AK225">
        <v>124</v>
      </c>
      <c r="AL225">
        <v>42.8</v>
      </c>
      <c r="AM225">
        <v>307</v>
      </c>
      <c r="AN225">
        <v>21.6</v>
      </c>
      <c r="AO225">
        <v>287</v>
      </c>
      <c r="AP225">
        <v>192.8</v>
      </c>
      <c r="AQ225">
        <v>11292</v>
      </c>
      <c r="AR225">
        <v>1017.8</v>
      </c>
      <c r="AS225">
        <v>9628</v>
      </c>
      <c r="AT225">
        <v>2722.3</v>
      </c>
      <c r="AU225">
        <v>4151</v>
      </c>
    </row>
    <row r="226" spans="1:47" x14ac:dyDescent="0.25">
      <c r="A226" s="1">
        <v>44133</v>
      </c>
      <c r="B226" t="s">
        <v>16</v>
      </c>
      <c r="C226">
        <v>2009</v>
      </c>
      <c r="D226">
        <f t="shared" si="90"/>
        <v>1867.1428571428571</v>
      </c>
      <c r="F226" s="1">
        <v>44133</v>
      </c>
      <c r="G226" t="s">
        <v>16</v>
      </c>
      <c r="H226">
        <v>140</v>
      </c>
      <c r="I226">
        <f t="shared" si="91"/>
        <v>129.71428571428572</v>
      </c>
      <c r="L226" s="9">
        <f t="shared" si="92"/>
        <v>6.3045141545524097E-2</v>
      </c>
      <c r="M226" s="9">
        <f t="shared" si="93"/>
        <v>6.426931905126243E-2</v>
      </c>
      <c r="N226" s="9">
        <f t="shared" si="94"/>
        <v>6.426931905126243E-2</v>
      </c>
      <c r="O226" s="10">
        <f t="shared" si="95"/>
        <v>6.7635807192042846E-2</v>
      </c>
      <c r="P226" s="11">
        <f t="shared" si="96"/>
        <v>6.8477429227237957E-2</v>
      </c>
      <c r="Q226" s="9">
        <f t="shared" si="97"/>
        <v>7.1078806426931915E-2</v>
      </c>
      <c r="R226" s="9">
        <f t="shared" si="98"/>
        <v>7.3756694720734511E-2</v>
      </c>
      <c r="S226" s="9">
        <f t="shared" si="99"/>
        <v>7.6052027543993886E-2</v>
      </c>
      <c r="T226" s="9">
        <f t="shared" si="100"/>
        <v>7.7582249426166802E-2</v>
      </c>
      <c r="V226">
        <f t="shared" si="101"/>
        <v>6.9574088242795207E-2</v>
      </c>
      <c r="X226">
        <f t="shared" si="102"/>
        <v>4.262714497580733E-5</v>
      </c>
      <c r="Y226">
        <f t="shared" si="103"/>
        <v>2.814057617543531E-5</v>
      </c>
      <c r="Z226">
        <f t="shared" si="104"/>
        <v>2.814057617543531E-5</v>
      </c>
      <c r="AA226">
        <f t="shared" si="105"/>
        <v>3.7569334317056752E-6</v>
      </c>
      <c r="AB226" s="3">
        <f t="shared" si="106"/>
        <v>1.2026609964029962E-6</v>
      </c>
      <c r="AC226">
        <f t="shared" si="107"/>
        <v>2.2641768136716721E-6</v>
      </c>
      <c r="AD226">
        <f t="shared" si="108"/>
        <v>1.7494196949299834E-5</v>
      </c>
      <c r="AE226">
        <f t="shared" si="109"/>
        <v>4.1963697590014431E-5</v>
      </c>
      <c r="AF226">
        <f t="shared" si="110"/>
        <v>6.4130645538859547E-5</v>
      </c>
      <c r="AI226">
        <v>9.6</v>
      </c>
      <c r="AJ226">
        <v>921</v>
      </c>
      <c r="AK226">
        <v>131</v>
      </c>
      <c r="AL226">
        <v>43.5</v>
      </c>
      <c r="AM226">
        <v>312</v>
      </c>
      <c r="AN226">
        <v>21.6</v>
      </c>
      <c r="AO226">
        <v>288</v>
      </c>
      <c r="AP226">
        <v>193.7</v>
      </c>
      <c r="AQ226">
        <v>11343</v>
      </c>
      <c r="AR226">
        <v>1024.0999999999999</v>
      </c>
      <c r="AS226">
        <v>9688</v>
      </c>
      <c r="AT226">
        <v>2736.8</v>
      </c>
      <c r="AU226">
        <v>4173</v>
      </c>
    </row>
    <row r="227" spans="1:47" x14ac:dyDescent="0.25">
      <c r="A227" s="1">
        <v>44134</v>
      </c>
      <c r="B227" t="s">
        <v>16</v>
      </c>
      <c r="C227">
        <v>1868</v>
      </c>
      <c r="D227">
        <f t="shared" si="90"/>
        <v>1922.2857142857142</v>
      </c>
      <c r="F227" s="1">
        <v>44134</v>
      </c>
      <c r="G227" t="s">
        <v>16</v>
      </c>
      <c r="H227">
        <v>126</v>
      </c>
      <c r="I227">
        <f t="shared" si="91"/>
        <v>127</v>
      </c>
      <c r="L227" s="9">
        <f t="shared" si="92"/>
        <v>6.2425683709869208E-2</v>
      </c>
      <c r="M227" s="9">
        <f t="shared" si="93"/>
        <v>6.2425683709869208E-2</v>
      </c>
      <c r="N227" s="9">
        <f t="shared" si="94"/>
        <v>6.5695600475624269E-2</v>
      </c>
      <c r="O227" s="10">
        <f t="shared" si="95"/>
        <v>6.6513079667063019E-2</v>
      </c>
      <c r="P227" s="11">
        <f t="shared" si="96"/>
        <v>6.9039833531510109E-2</v>
      </c>
      <c r="Q227" s="9">
        <f t="shared" si="97"/>
        <v>7.1640903686087998E-2</v>
      </c>
      <c r="R227" s="9">
        <f t="shared" si="98"/>
        <v>7.3870392390011891E-2</v>
      </c>
      <c r="S227" s="9">
        <f t="shared" si="99"/>
        <v>7.5356718192627833E-2</v>
      </c>
      <c r="T227" s="9">
        <f t="shared" si="100"/>
        <v>7.6694411414982164E-2</v>
      </c>
      <c r="V227">
        <f t="shared" si="101"/>
        <v>6.9295811864182849E-2</v>
      </c>
      <c r="X227">
        <f t="shared" si="102"/>
        <v>4.7198660856692961E-5</v>
      </c>
      <c r="Y227">
        <f t="shared" si="103"/>
        <v>4.7198660856692961E-5</v>
      </c>
      <c r="Z227">
        <f t="shared" si="104"/>
        <v>1.29615220423069E-5</v>
      </c>
      <c r="AA227">
        <f t="shared" si="105"/>
        <v>7.7435984808873596E-6</v>
      </c>
      <c r="AB227" s="3">
        <f t="shared" si="106"/>
        <v>6.5524906797916209E-8</v>
      </c>
      <c r="AC227">
        <f t="shared" si="107"/>
        <v>5.4994556531664094E-6</v>
      </c>
      <c r="AD227">
        <f t="shared" si="108"/>
        <v>2.0926786987294311E-5</v>
      </c>
      <c r="AE227">
        <f t="shared" si="109"/>
        <v>3.673458552218446E-5</v>
      </c>
      <c r="AF227">
        <f t="shared" si="110"/>
        <v>5.4739275313087817E-5</v>
      </c>
      <c r="AI227">
        <v>9.6</v>
      </c>
      <c r="AJ227">
        <v>945</v>
      </c>
      <c r="AK227">
        <v>134</v>
      </c>
      <c r="AL227">
        <v>43.7</v>
      </c>
      <c r="AM227">
        <v>313</v>
      </c>
      <c r="AN227">
        <v>21.9</v>
      </c>
      <c r="AO227">
        <v>291</v>
      </c>
      <c r="AP227">
        <v>194.5</v>
      </c>
      <c r="AQ227">
        <v>11393</v>
      </c>
      <c r="AR227">
        <v>1029.0999999999999</v>
      </c>
      <c r="AS227">
        <v>9735</v>
      </c>
      <c r="AT227">
        <v>2753.1</v>
      </c>
      <c r="AU227">
        <v>4198</v>
      </c>
    </row>
    <row r="228" spans="1:47" x14ac:dyDescent="0.25">
      <c r="A228" s="1">
        <v>44135</v>
      </c>
      <c r="B228" t="s">
        <v>16</v>
      </c>
      <c r="C228">
        <v>1391</v>
      </c>
      <c r="D228">
        <f t="shared" si="90"/>
        <v>1926.8571428571429</v>
      </c>
      <c r="F228" s="1">
        <v>44135</v>
      </c>
      <c r="G228" t="s">
        <v>16</v>
      </c>
      <c r="H228">
        <v>132</v>
      </c>
      <c r="I228">
        <f t="shared" si="91"/>
        <v>126.14285714285714</v>
      </c>
      <c r="L228" s="9">
        <f t="shared" si="92"/>
        <v>6.2277580071174378E-2</v>
      </c>
      <c r="M228" s="9">
        <f t="shared" si="93"/>
        <v>6.5539739027283508E-2</v>
      </c>
      <c r="N228" s="9">
        <f t="shared" si="94"/>
        <v>6.6355278766310796E-2</v>
      </c>
      <c r="O228" s="10">
        <f t="shared" si="95"/>
        <v>6.887603795966786E-2</v>
      </c>
      <c r="P228" s="11">
        <f t="shared" si="96"/>
        <v>7.1470937129300124E-2</v>
      </c>
      <c r="Q228" s="9">
        <f t="shared" si="97"/>
        <v>7.3695136417556345E-2</v>
      </c>
      <c r="R228" s="9">
        <f t="shared" si="98"/>
        <v>7.5177935943060506E-2</v>
      </c>
      <c r="S228" s="9">
        <f t="shared" si="99"/>
        <v>7.6512455516014224E-2</v>
      </c>
      <c r="T228" s="9">
        <f t="shared" si="100"/>
        <v>7.6883155397390268E-2</v>
      </c>
      <c r="V228">
        <f t="shared" si="101"/>
        <v>7.0754250691973108E-2</v>
      </c>
      <c r="X228">
        <f t="shared" si="102"/>
        <v>7.185394481351233E-5</v>
      </c>
      <c r="Y228">
        <f t="shared" si="103"/>
        <v>2.7191131901183905E-5</v>
      </c>
      <c r="Z228">
        <f t="shared" si="104"/>
        <v>1.9350954002765192E-5</v>
      </c>
      <c r="AA228">
        <f t="shared" si="105"/>
        <v>3.5276830677935464E-6</v>
      </c>
      <c r="AB228" s="3">
        <f t="shared" si="106"/>
        <v>5.1363944944849082E-7</v>
      </c>
      <c r="AC228">
        <f t="shared" si="107"/>
        <v>8.6488088509392391E-6</v>
      </c>
      <c r="AD228">
        <f t="shared" si="108"/>
        <v>1.9568991200688171E-5</v>
      </c>
      <c r="AE228">
        <f t="shared" si="109"/>
        <v>3.3156922795610378E-5</v>
      </c>
      <c r="AF228">
        <f t="shared" si="110"/>
        <v>3.7563472888084599E-5</v>
      </c>
      <c r="AI228">
        <v>9.9</v>
      </c>
      <c r="AJ228">
        <v>963</v>
      </c>
      <c r="AK228">
        <v>132</v>
      </c>
      <c r="AL228">
        <v>44.1</v>
      </c>
      <c r="AM228">
        <v>316</v>
      </c>
      <c r="AN228">
        <v>22.2</v>
      </c>
      <c r="AO228">
        <v>295</v>
      </c>
      <c r="AP228">
        <v>195.4</v>
      </c>
      <c r="AQ228">
        <v>11445</v>
      </c>
      <c r="AR228">
        <v>1034.3</v>
      </c>
      <c r="AS228">
        <v>9784</v>
      </c>
      <c r="AT228">
        <v>2768.9</v>
      </c>
      <c r="AU228">
        <v>4222</v>
      </c>
    </row>
    <row r="229" spans="1:47" x14ac:dyDescent="0.25">
      <c r="A229" s="1">
        <v>44136</v>
      </c>
      <c r="B229" t="s">
        <v>16</v>
      </c>
      <c r="C229">
        <v>1205</v>
      </c>
      <c r="D229">
        <f t="shared" si="90"/>
        <v>1938.1428571428571</v>
      </c>
      <c r="F229" s="1">
        <v>44136</v>
      </c>
      <c r="G229" t="s">
        <v>16</v>
      </c>
      <c r="H229">
        <v>134</v>
      </c>
      <c r="I229">
        <f t="shared" si="91"/>
        <v>127.71428571428571</v>
      </c>
      <c r="L229" s="9">
        <f t="shared" si="92"/>
        <v>6.5158104223483462E-2</v>
      </c>
      <c r="M229" s="9">
        <f t="shared" si="93"/>
        <v>6.596889511314219E-2</v>
      </c>
      <c r="N229" s="9">
        <f t="shared" si="94"/>
        <v>6.8474976044814631E-2</v>
      </c>
      <c r="O229" s="10">
        <f t="shared" si="95"/>
        <v>7.1054765239183318E-2</v>
      </c>
      <c r="P229" s="11">
        <f t="shared" si="96"/>
        <v>7.3266013120070764E-2</v>
      </c>
      <c r="Q229" s="9">
        <f t="shared" si="97"/>
        <v>7.4740178373995728E-2</v>
      </c>
      <c r="R229" s="9">
        <f t="shared" si="98"/>
        <v>7.6066927102528187E-2</v>
      </c>
      <c r="S229" s="9">
        <f t="shared" si="99"/>
        <v>7.6435468416009428E-2</v>
      </c>
      <c r="T229" s="9">
        <f t="shared" si="100"/>
        <v>7.975234023734061E-2</v>
      </c>
      <c r="V229">
        <f t="shared" si="101"/>
        <v>7.2324185318952031E-2</v>
      </c>
      <c r="X229">
        <f t="shared" si="102"/>
        <v>5.1352718266831997E-5</v>
      </c>
      <c r="Y229">
        <f t="shared" si="103"/>
        <v>4.0389713600062493E-5</v>
      </c>
      <c r="Z229">
        <f t="shared" si="104"/>
        <v>1.4816412036105366E-5</v>
      </c>
      <c r="AA229">
        <f t="shared" si="105"/>
        <v>1.6114273389200051E-6</v>
      </c>
      <c r="AB229" s="3">
        <f t="shared" si="106"/>
        <v>8.8703960696014788E-7</v>
      </c>
      <c r="AC229">
        <f t="shared" si="107"/>
        <v>5.8370224420193759E-6</v>
      </c>
      <c r="AD229">
        <f t="shared" si="108"/>
        <v>1.4008116058526827E-5</v>
      </c>
      <c r="AE229">
        <f t="shared" si="109"/>
        <v>1.6902648704149864E-5</v>
      </c>
      <c r="AF229">
        <f t="shared" si="110"/>
        <v>5.5177485491580447E-5</v>
      </c>
      <c r="AI229">
        <v>10.1</v>
      </c>
      <c r="AJ229">
        <v>1032</v>
      </c>
      <c r="AK229">
        <v>136</v>
      </c>
      <c r="AL229">
        <v>44.4</v>
      </c>
      <c r="AM229">
        <v>318</v>
      </c>
      <c r="AN229">
        <v>22.2</v>
      </c>
      <c r="AO229">
        <v>295</v>
      </c>
      <c r="AP229">
        <v>196.3</v>
      </c>
      <c r="AQ229">
        <v>11494</v>
      </c>
      <c r="AR229">
        <v>1040.2</v>
      </c>
      <c r="AS229">
        <v>9840</v>
      </c>
      <c r="AT229">
        <v>2786.6</v>
      </c>
      <c r="AU229">
        <v>4249</v>
      </c>
    </row>
    <row r="230" spans="1:47" x14ac:dyDescent="0.25">
      <c r="A230" s="1">
        <v>44137</v>
      </c>
      <c r="B230" t="s">
        <v>16</v>
      </c>
      <c r="C230">
        <v>2917</v>
      </c>
      <c r="D230">
        <f t="shared" si="90"/>
        <v>1950.2857142857142</v>
      </c>
      <c r="F230" s="1">
        <v>44137</v>
      </c>
      <c r="G230" t="s">
        <v>16</v>
      </c>
      <c r="H230">
        <v>136</v>
      </c>
      <c r="I230">
        <f t="shared" si="91"/>
        <v>124.57142857142857</v>
      </c>
      <c r="L230" s="9">
        <f t="shared" si="92"/>
        <v>6.5558159976560212E-2</v>
      </c>
      <c r="M230" s="9">
        <f t="shared" si="93"/>
        <v>6.804863756226194E-2</v>
      </c>
      <c r="N230" s="9">
        <f t="shared" si="94"/>
        <v>7.0612364488719603E-2</v>
      </c>
      <c r="O230" s="10">
        <f t="shared" si="95"/>
        <v>7.2809844711397606E-2</v>
      </c>
      <c r="P230" s="11">
        <f t="shared" si="96"/>
        <v>7.4274831526516261E-2</v>
      </c>
      <c r="Q230" s="9">
        <f t="shared" si="97"/>
        <v>7.5593319660123059E-2</v>
      </c>
      <c r="R230" s="9">
        <f t="shared" si="98"/>
        <v>7.595956636390272E-2</v>
      </c>
      <c r="S230" s="9">
        <f t="shared" si="99"/>
        <v>7.9255786697919731E-2</v>
      </c>
      <c r="T230" s="9">
        <f t="shared" si="100"/>
        <v>8.079402285379432E-2</v>
      </c>
      <c r="V230">
        <f t="shared" si="101"/>
        <v>7.3656281537910623E-2</v>
      </c>
      <c r="X230">
        <f t="shared" si="102"/>
        <v>6.5579572822408407E-5</v>
      </c>
      <c r="Y230">
        <f t="shared" si="103"/>
        <v>3.1445670957628963E-5</v>
      </c>
      <c r="Z230">
        <f t="shared" si="104"/>
        <v>9.2654310023557639E-6</v>
      </c>
      <c r="AA230">
        <f t="shared" si="105"/>
        <v>7.164553012774269E-7</v>
      </c>
      <c r="AB230" s="3">
        <f t="shared" si="106"/>
        <v>3.8260408840403467E-7</v>
      </c>
      <c r="AC230">
        <f t="shared" si="107"/>
        <v>3.7521166869042829E-6</v>
      </c>
      <c r="AD230">
        <f t="shared" si="108"/>
        <v>5.3051209896454434E-6</v>
      </c>
      <c r="AE230">
        <f t="shared" si="109"/>
        <v>3.1354458036968622E-5</v>
      </c>
      <c r="AF230">
        <f t="shared" si="110"/>
        <v>5.0947351092473133E-5</v>
      </c>
      <c r="AI230">
        <v>9.9</v>
      </c>
      <c r="AJ230">
        <v>1067</v>
      </c>
      <c r="AK230">
        <v>142</v>
      </c>
      <c r="AL230">
        <v>44.4</v>
      </c>
      <c r="AM230">
        <v>318</v>
      </c>
      <c r="AN230">
        <v>22.2</v>
      </c>
      <c r="AO230">
        <v>296</v>
      </c>
      <c r="AP230">
        <v>197.2</v>
      </c>
      <c r="AQ230">
        <v>11551</v>
      </c>
      <c r="AR230">
        <v>1045.2</v>
      </c>
      <c r="AS230">
        <v>9887</v>
      </c>
      <c r="AT230">
        <v>2804.3</v>
      </c>
      <c r="AU230">
        <v>4276</v>
      </c>
    </row>
    <row r="231" spans="1:47" x14ac:dyDescent="0.25">
      <c r="A231" s="1">
        <v>44138</v>
      </c>
      <c r="B231" t="s">
        <v>16</v>
      </c>
      <c r="C231">
        <v>2128</v>
      </c>
      <c r="D231">
        <f t="shared" si="90"/>
        <v>1986.2857142857142</v>
      </c>
      <c r="F231" s="1">
        <v>44138</v>
      </c>
      <c r="G231" t="s">
        <v>16</v>
      </c>
      <c r="H231">
        <v>103</v>
      </c>
      <c r="I231">
        <f t="shared" si="91"/>
        <v>121</v>
      </c>
      <c r="L231" s="9">
        <f t="shared" si="92"/>
        <v>6.6815304948216345E-2</v>
      </c>
      <c r="M231" s="9">
        <f t="shared" si="93"/>
        <v>6.9332566168009216E-2</v>
      </c>
      <c r="N231" s="9">
        <f t="shared" si="94"/>
        <v>7.1490218642117381E-2</v>
      </c>
      <c r="O231" s="10">
        <f t="shared" si="95"/>
        <v>7.2928653624856163E-2</v>
      </c>
      <c r="P231" s="11">
        <f t="shared" si="96"/>
        <v>7.4223245109321059E-2</v>
      </c>
      <c r="Q231" s="9">
        <f t="shared" si="97"/>
        <v>7.4582853855005751E-2</v>
      </c>
      <c r="R231" s="9">
        <f t="shared" si="98"/>
        <v>7.781933256616802E-2</v>
      </c>
      <c r="S231" s="9">
        <f t="shared" si="99"/>
        <v>7.9329689298043737E-2</v>
      </c>
      <c r="T231" s="9">
        <f t="shared" si="100"/>
        <v>7.7891254315304956E-2</v>
      </c>
      <c r="V231">
        <f t="shared" si="101"/>
        <v>7.3823679836338058E-2</v>
      </c>
      <c r="X231">
        <f t="shared" si="102"/>
        <v>4.9117318572455028E-5</v>
      </c>
      <c r="Y231">
        <f t="shared" si="103"/>
        <v>2.0170101981850145E-5</v>
      </c>
      <c r="Z231">
        <f t="shared" si="104"/>
        <v>5.4450411449337841E-6</v>
      </c>
      <c r="AA231">
        <f t="shared" si="105"/>
        <v>8.0107191923963318E-7</v>
      </c>
      <c r="AB231" s="3">
        <f t="shared" si="106"/>
        <v>1.5965240737398077E-7</v>
      </c>
      <c r="AC231">
        <f t="shared" si="107"/>
        <v>5.7634519062005577E-7</v>
      </c>
      <c r="AD231">
        <f t="shared" si="108"/>
        <v>1.5965240737397631E-5</v>
      </c>
      <c r="AE231">
        <f t="shared" si="109"/>
        <v>3.031614019239247E-5</v>
      </c>
      <c r="AF231">
        <f t="shared" si="110"/>
        <v>1.6545162141942835E-5</v>
      </c>
      <c r="AI231">
        <v>9.8000000000000007</v>
      </c>
      <c r="AJ231">
        <v>1111</v>
      </c>
      <c r="AK231">
        <v>147</v>
      </c>
      <c r="AL231">
        <v>44.5</v>
      </c>
      <c r="AM231">
        <v>319</v>
      </c>
      <c r="AN231">
        <v>22.5</v>
      </c>
      <c r="AO231">
        <v>299</v>
      </c>
      <c r="AP231">
        <v>198</v>
      </c>
      <c r="AQ231">
        <v>11593</v>
      </c>
      <c r="AR231">
        <v>1049</v>
      </c>
      <c r="AS231">
        <v>9923</v>
      </c>
      <c r="AT231">
        <v>2816.8</v>
      </c>
      <c r="AU231">
        <v>4295</v>
      </c>
    </row>
    <row r="232" spans="1:47" x14ac:dyDescent="0.25">
      <c r="A232" s="1">
        <v>44139</v>
      </c>
      <c r="B232" t="s">
        <v>16</v>
      </c>
      <c r="C232">
        <v>2049</v>
      </c>
      <c r="D232">
        <f t="shared" si="90"/>
        <v>2023.4285714285713</v>
      </c>
      <c r="F232" s="1">
        <v>44139</v>
      </c>
      <c r="G232" t="s">
        <v>16</v>
      </c>
      <c r="H232">
        <v>123</v>
      </c>
      <c r="I232">
        <f t="shared" si="91"/>
        <v>117.71428571428571</v>
      </c>
      <c r="L232" s="9">
        <f t="shared" si="92"/>
        <v>6.8059870093194016E-2</v>
      </c>
      <c r="M232" s="9">
        <f t="shared" si="93"/>
        <v>7.0177915842982205E-2</v>
      </c>
      <c r="N232" s="9">
        <f t="shared" si="94"/>
        <v>7.1589946342841007E-2</v>
      </c>
      <c r="O232" s="10">
        <f t="shared" si="95"/>
        <v>7.2860773792713926E-2</v>
      </c>
      <c r="P232" s="11">
        <f t="shared" si="96"/>
        <v>7.3213781417678619E-2</v>
      </c>
      <c r="Q232" s="9">
        <f t="shared" si="97"/>
        <v>7.639085004236093E-2</v>
      </c>
      <c r="R232" s="9">
        <f t="shared" si="98"/>
        <v>7.787348206721266E-2</v>
      </c>
      <c r="S232" s="9">
        <f t="shared" si="99"/>
        <v>7.6461451567353858E-2</v>
      </c>
      <c r="T232" s="9">
        <f t="shared" si="100"/>
        <v>7.8297091217170295E-2</v>
      </c>
      <c r="V232">
        <f t="shared" si="101"/>
        <v>7.3880573598167507E-2</v>
      </c>
      <c r="X232">
        <f t="shared" si="102"/>
        <v>3.3880589292810669E-5</v>
      </c>
      <c r="Y232">
        <f t="shared" si="103"/>
        <v>1.3709674452033855E-5</v>
      </c>
      <c r="Z232">
        <f t="shared" si="104"/>
        <v>5.2469732228446125E-6</v>
      </c>
      <c r="AA232">
        <f t="shared" si="105"/>
        <v>1.0399916432031609E-6</v>
      </c>
      <c r="AB232" s="3">
        <f t="shared" si="106"/>
        <v>4.4461181196112459E-7</v>
      </c>
      <c r="AC232">
        <f t="shared" si="107"/>
        <v>6.3014878262723798E-6</v>
      </c>
      <c r="AD232">
        <f t="shared" si="108"/>
        <v>1.594331804217251E-5</v>
      </c>
      <c r="AE232">
        <f t="shared" si="109"/>
        <v>6.6609310918314656E-6</v>
      </c>
      <c r="AF232">
        <f t="shared" si="110"/>
        <v>1.950562787896206E-5</v>
      </c>
      <c r="AI232">
        <v>9.9</v>
      </c>
      <c r="AJ232">
        <v>1132</v>
      </c>
      <c r="AK232">
        <v>151</v>
      </c>
      <c r="AL232">
        <v>44.5</v>
      </c>
      <c r="AM232">
        <v>319</v>
      </c>
      <c r="AN232">
        <v>22.7</v>
      </c>
      <c r="AO232">
        <v>302</v>
      </c>
      <c r="AP232">
        <v>198.8</v>
      </c>
      <c r="AQ232">
        <v>11645</v>
      </c>
      <c r="AR232">
        <v>1053.8</v>
      </c>
      <c r="AS232">
        <v>9969</v>
      </c>
      <c r="AT232">
        <v>2831.2</v>
      </c>
      <c r="AU232">
        <v>4317</v>
      </c>
    </row>
    <row r="233" spans="1:47" x14ac:dyDescent="0.25">
      <c r="A233" s="1">
        <v>44140</v>
      </c>
      <c r="B233" t="s">
        <v>16</v>
      </c>
      <c r="C233">
        <v>2094</v>
      </c>
      <c r="D233">
        <f t="shared" si="90"/>
        <v>2102.8571428571427</v>
      </c>
      <c r="F233" s="1">
        <v>44140</v>
      </c>
      <c r="G233" t="s">
        <v>16</v>
      </c>
      <c r="H233">
        <v>118</v>
      </c>
      <c r="I233">
        <f t="shared" si="91"/>
        <v>120</v>
      </c>
      <c r="L233" s="9">
        <f t="shared" si="92"/>
        <v>6.7527173913043484E-2</v>
      </c>
      <c r="M233" s="9">
        <f t="shared" si="93"/>
        <v>6.8885869565217403E-2</v>
      </c>
      <c r="N233" s="9">
        <f t="shared" si="94"/>
        <v>7.0108695652173911E-2</v>
      </c>
      <c r="O233" s="10">
        <f t="shared" si="95"/>
        <v>7.0448369565217397E-2</v>
      </c>
      <c r="P233" s="11">
        <f t="shared" si="96"/>
        <v>7.3505434782608708E-2</v>
      </c>
      <c r="Q233" s="9">
        <f t="shared" si="97"/>
        <v>7.4932065217391319E-2</v>
      </c>
      <c r="R233" s="9">
        <f t="shared" si="98"/>
        <v>7.35733695652174E-2</v>
      </c>
      <c r="S233" s="9">
        <f t="shared" si="99"/>
        <v>7.5339673913043484E-2</v>
      </c>
      <c r="T233" s="9">
        <f t="shared" si="100"/>
        <v>7.3641304347826092E-2</v>
      </c>
      <c r="V233">
        <f t="shared" si="101"/>
        <v>7.1995772946859923E-2</v>
      </c>
      <c r="X233">
        <f t="shared" si="102"/>
        <v>1.9968377325025214E-5</v>
      </c>
      <c r="Y233">
        <f t="shared" si="103"/>
        <v>9.671499043151583E-6</v>
      </c>
      <c r="Z233">
        <f t="shared" si="104"/>
        <v>3.5610607161194798E-6</v>
      </c>
      <c r="AA233">
        <f t="shared" si="105"/>
        <v>2.3944572255187245E-6</v>
      </c>
      <c r="AB233" s="3">
        <f t="shared" si="106"/>
        <v>2.2790788583163919E-6</v>
      </c>
      <c r="AC233">
        <f t="shared" si="107"/>
        <v>8.6218122979824204E-6</v>
      </c>
      <c r="AD233">
        <f t="shared" si="108"/>
        <v>2.4888110902529465E-6</v>
      </c>
      <c r="AE233">
        <f t="shared" si="109"/>
        <v>1.118167367164335E-5</v>
      </c>
      <c r="AF233">
        <f t="shared" si="110"/>
        <v>2.7077735915656818E-6</v>
      </c>
      <c r="AI233">
        <v>9.6999999999999993</v>
      </c>
      <c r="AJ233">
        <v>1102</v>
      </c>
      <c r="AK233">
        <v>154</v>
      </c>
      <c r="AL233">
        <v>45.1</v>
      </c>
      <c r="AM233">
        <v>323</v>
      </c>
      <c r="AN233">
        <v>22.7</v>
      </c>
      <c r="AO233">
        <v>302</v>
      </c>
      <c r="AP233">
        <v>199.6</v>
      </c>
      <c r="AQ233">
        <v>11691</v>
      </c>
      <c r="AR233">
        <v>1058.7</v>
      </c>
      <c r="AS233">
        <v>10015</v>
      </c>
      <c r="AT233">
        <v>2845.6</v>
      </c>
      <c r="AU233">
        <v>4339</v>
      </c>
    </row>
    <row r="234" spans="1:47" x14ac:dyDescent="0.25">
      <c r="A234" s="1">
        <v>44141</v>
      </c>
      <c r="B234" t="s">
        <v>16</v>
      </c>
      <c r="C234">
        <v>2120</v>
      </c>
      <c r="D234">
        <f t="shared" si="90"/>
        <v>2125.2857142857142</v>
      </c>
      <c r="F234" s="1">
        <v>44141</v>
      </c>
      <c r="G234" t="s">
        <v>16</v>
      </c>
      <c r="H234">
        <v>101</v>
      </c>
      <c r="I234">
        <f t="shared" si="91"/>
        <v>120</v>
      </c>
      <c r="L234" s="9">
        <f t="shared" si="92"/>
        <v>6.8158903004638033E-2</v>
      </c>
      <c r="M234" s="9">
        <f t="shared" si="93"/>
        <v>6.9368824359749948E-2</v>
      </c>
      <c r="N234" s="9">
        <f t="shared" si="94"/>
        <v>6.9704913625058817E-2</v>
      </c>
      <c r="O234" s="10">
        <f t="shared" si="95"/>
        <v>7.2729717012838618E-2</v>
      </c>
      <c r="P234" s="11">
        <f t="shared" si="96"/>
        <v>7.4141291927135852E-2</v>
      </c>
      <c r="Q234" s="9">
        <f t="shared" si="97"/>
        <v>7.2796934865900387E-2</v>
      </c>
      <c r="R234" s="9">
        <f t="shared" si="98"/>
        <v>7.4544599045506477E-2</v>
      </c>
      <c r="S234" s="9">
        <f t="shared" si="99"/>
        <v>7.2864152718962155E-2</v>
      </c>
      <c r="T234" s="9">
        <f t="shared" si="100"/>
        <v>7.2393627747529748E-2</v>
      </c>
      <c r="V234">
        <f t="shared" si="101"/>
        <v>7.1855884923035573E-2</v>
      </c>
      <c r="X234">
        <f t="shared" si="102"/>
        <v>1.3667675304958359E-5</v>
      </c>
      <c r="Y234">
        <f t="shared" si="103"/>
        <v>6.1854702454506138E-6</v>
      </c>
      <c r="Z234">
        <f t="shared" si="104"/>
        <v>4.6266775247198098E-6</v>
      </c>
      <c r="AA234">
        <f t="shared" si="105"/>
        <v>7.6358252116955683E-7</v>
      </c>
      <c r="AB234" s="3">
        <f t="shared" si="106"/>
        <v>5.2230851743906124E-6</v>
      </c>
      <c r="AC234">
        <f t="shared" si="107"/>
        <v>8.8557499496586846E-7</v>
      </c>
      <c r="AD234">
        <f t="shared" si="108"/>
        <v>7.2291836323744793E-6</v>
      </c>
      <c r="AE234">
        <f t="shared" si="109"/>
        <v>1.0166039483026471E-6</v>
      </c>
      <c r="AF234">
        <f t="shared" si="110"/>
        <v>2.8916734529497318E-7</v>
      </c>
      <c r="AI234">
        <v>9.4</v>
      </c>
      <c r="AJ234">
        <v>1085</v>
      </c>
      <c r="AK234">
        <v>155</v>
      </c>
      <c r="AL234">
        <v>45.6</v>
      </c>
      <c r="AM234">
        <v>327</v>
      </c>
      <c r="AN234">
        <v>22.8</v>
      </c>
      <c r="AO234">
        <v>303</v>
      </c>
      <c r="AP234">
        <v>200.4</v>
      </c>
      <c r="AQ234">
        <v>11736</v>
      </c>
      <c r="AR234">
        <v>1062.4000000000001</v>
      </c>
      <c r="AS234">
        <v>10050</v>
      </c>
      <c r="AT234">
        <v>2856.1</v>
      </c>
      <c r="AU234">
        <v>4355</v>
      </c>
    </row>
    <row r="235" spans="1:47" x14ac:dyDescent="0.25">
      <c r="A235" s="1">
        <v>44142</v>
      </c>
      <c r="B235" t="s">
        <v>16</v>
      </c>
      <c r="C235">
        <v>1651</v>
      </c>
      <c r="D235">
        <f t="shared" si="90"/>
        <v>2210.5714285714284</v>
      </c>
      <c r="F235" s="1">
        <v>44142</v>
      </c>
      <c r="G235" t="s">
        <v>16</v>
      </c>
      <c r="H235">
        <v>109</v>
      </c>
      <c r="I235">
        <f t="shared" si="91"/>
        <v>126.28571428571429</v>
      </c>
      <c r="L235" s="9">
        <f t="shared" si="92"/>
        <v>6.6692516479255518E-2</v>
      </c>
      <c r="M235" s="9">
        <f t="shared" si="93"/>
        <v>6.7015639136616262E-2</v>
      </c>
      <c r="N235" s="9">
        <f t="shared" si="94"/>
        <v>6.9923743052862877E-2</v>
      </c>
      <c r="O235" s="10">
        <f t="shared" si="95"/>
        <v>7.1280858213777956E-2</v>
      </c>
      <c r="P235" s="11">
        <f t="shared" si="96"/>
        <v>6.9988367584335021E-2</v>
      </c>
      <c r="Q235" s="9">
        <f t="shared" si="97"/>
        <v>7.166860540261083E-2</v>
      </c>
      <c r="R235" s="9">
        <f t="shared" si="98"/>
        <v>7.0052992115807164E-2</v>
      </c>
      <c r="S235" s="9">
        <f t="shared" si="99"/>
        <v>6.9600620395502133E-2</v>
      </c>
      <c r="T235" s="9">
        <f t="shared" si="100"/>
        <v>6.8243505234587054E-2</v>
      </c>
      <c r="V235">
        <f t="shared" si="101"/>
        <v>6.938520529059497E-2</v>
      </c>
      <c r="X235">
        <f t="shared" si="102"/>
        <v>7.2505730347126739E-6</v>
      </c>
      <c r="Y235">
        <f t="shared" si="103"/>
        <v>5.6148437580814479E-6</v>
      </c>
      <c r="Z235">
        <f t="shared" si="104"/>
        <v>2.9002292138852491E-7</v>
      </c>
      <c r="AA235">
        <f t="shared" si="105"/>
        <v>3.5935000051722E-6</v>
      </c>
      <c r="AB235" s="3">
        <f t="shared" si="106"/>
        <v>3.6380475258975897E-7</v>
      </c>
      <c r="AC235">
        <f t="shared" si="107"/>
        <v>5.2139160715540414E-6</v>
      </c>
      <c r="AD235">
        <f t="shared" si="108"/>
        <v>4.4593924392698104E-7</v>
      </c>
      <c r="AE235">
        <f t="shared" si="109"/>
        <v>4.6403667422163987E-8</v>
      </c>
      <c r="AF235">
        <f t="shared" si="110"/>
        <v>1.3034790178884786E-6</v>
      </c>
      <c r="AI235">
        <v>9.1999999999999993</v>
      </c>
      <c r="AJ235">
        <v>1108</v>
      </c>
      <c r="AK235">
        <v>156</v>
      </c>
      <c r="AL235">
        <v>45.6</v>
      </c>
      <c r="AM235">
        <v>327</v>
      </c>
      <c r="AN235">
        <v>22.8</v>
      </c>
      <c r="AO235">
        <v>303</v>
      </c>
      <c r="AP235">
        <v>201.2</v>
      </c>
      <c r="AQ235">
        <v>11784</v>
      </c>
      <c r="AR235">
        <v>1066.7</v>
      </c>
      <c r="AS235">
        <v>10091</v>
      </c>
      <c r="AT235">
        <v>2869.2</v>
      </c>
      <c r="AU235">
        <v>4375</v>
      </c>
    </row>
    <row r="236" spans="1:47" x14ac:dyDescent="0.25">
      <c r="A236" s="1">
        <v>44143</v>
      </c>
      <c r="B236" t="s">
        <v>16</v>
      </c>
      <c r="C236">
        <v>1761</v>
      </c>
      <c r="D236">
        <f t="shared" si="90"/>
        <v>2333.2857142857142</v>
      </c>
      <c r="F236" s="1">
        <v>44143</v>
      </c>
      <c r="G236" t="s">
        <v>16</v>
      </c>
      <c r="H236">
        <v>150</v>
      </c>
      <c r="I236">
        <f t="shared" si="91"/>
        <v>127.85714285714286</v>
      </c>
      <c r="L236" s="9">
        <f t="shared" si="92"/>
        <v>6.3491091654931733E-2</v>
      </c>
      <c r="M236" s="9">
        <f t="shared" si="93"/>
        <v>6.6246249923467837E-2</v>
      </c>
      <c r="N236" s="9">
        <f t="shared" si="94"/>
        <v>6.7531990448784676E-2</v>
      </c>
      <c r="O236" s="10">
        <f t="shared" si="95"/>
        <v>6.6307475662768636E-2</v>
      </c>
      <c r="P236" s="11">
        <f t="shared" si="96"/>
        <v>6.7899344884589471E-2</v>
      </c>
      <c r="Q236" s="9">
        <f t="shared" si="97"/>
        <v>6.6368701402069435E-2</v>
      </c>
      <c r="R236" s="9">
        <f t="shared" si="98"/>
        <v>6.5940121226963813E-2</v>
      </c>
      <c r="S236" s="9">
        <f t="shared" si="99"/>
        <v>6.4654380701646974E-2</v>
      </c>
      <c r="T236" s="9">
        <f t="shared" si="100"/>
        <v>6.5940121226963813E-2</v>
      </c>
      <c r="V236">
        <f t="shared" si="101"/>
        <v>6.6042164125798483E-2</v>
      </c>
      <c r="X236">
        <f t="shared" si="102"/>
        <v>6.5079707516141841E-6</v>
      </c>
      <c r="Y236">
        <f t="shared" si="103"/>
        <v>4.165101281033644E-8</v>
      </c>
      <c r="Z236">
        <f t="shared" si="104"/>
        <v>2.2195824726625604E-6</v>
      </c>
      <c r="AA236">
        <f t="shared" si="105"/>
        <v>7.0390211649464903E-8</v>
      </c>
      <c r="AB236" s="3">
        <f t="shared" si="106"/>
        <v>3.4491203708234712E-6</v>
      </c>
      <c r="AC236">
        <f t="shared" si="107"/>
        <v>1.0662659279445223E-7</v>
      </c>
      <c r="AD236">
        <f t="shared" si="108"/>
        <v>1.0412753202582694E-8</v>
      </c>
      <c r="AE236">
        <f t="shared" si="109"/>
        <v>1.9259428323496874E-6</v>
      </c>
      <c r="AF236">
        <f t="shared" si="110"/>
        <v>1.0412753202582694E-8</v>
      </c>
      <c r="AI236">
        <v>9.3000000000000007</v>
      </c>
      <c r="AJ236">
        <v>1114</v>
      </c>
      <c r="AK236">
        <v>167</v>
      </c>
      <c r="AL236">
        <v>45.9</v>
      </c>
      <c r="AM236">
        <v>329</v>
      </c>
      <c r="AN236">
        <v>23</v>
      </c>
      <c r="AO236">
        <v>306</v>
      </c>
      <c r="AP236">
        <v>202.1</v>
      </c>
      <c r="AQ236">
        <v>11834</v>
      </c>
      <c r="AR236">
        <v>1073.8</v>
      </c>
      <c r="AS236">
        <v>10158</v>
      </c>
      <c r="AT236">
        <v>2887.6</v>
      </c>
      <c r="AU236">
        <v>4403</v>
      </c>
    </row>
    <row r="237" spans="1:47" x14ac:dyDescent="0.25">
      <c r="A237" s="1">
        <v>44144</v>
      </c>
      <c r="B237" t="s">
        <v>16</v>
      </c>
      <c r="C237">
        <v>3074</v>
      </c>
      <c r="D237">
        <f t="shared" si="90"/>
        <v>2439.5714285714284</v>
      </c>
      <c r="F237" s="1">
        <v>44144</v>
      </c>
      <c r="G237" t="s">
        <v>16</v>
      </c>
      <c r="H237">
        <v>136</v>
      </c>
      <c r="I237">
        <f t="shared" si="91"/>
        <v>132.71428571428572</v>
      </c>
      <c r="L237" s="9">
        <f t="shared" si="92"/>
        <v>6.3360074954617332E-2</v>
      </c>
      <c r="M237" s="9">
        <f t="shared" si="93"/>
        <v>6.4589799145048907E-2</v>
      </c>
      <c r="N237" s="9">
        <f t="shared" si="94"/>
        <v>6.3418633249399781E-2</v>
      </c>
      <c r="O237" s="10">
        <f t="shared" si="95"/>
        <v>6.4941148913743627E-2</v>
      </c>
      <c r="P237" s="11">
        <f t="shared" si="96"/>
        <v>6.3477191544182243E-2</v>
      </c>
      <c r="Q237" s="9">
        <f t="shared" si="97"/>
        <v>6.3067283480705047E-2</v>
      </c>
      <c r="R237" s="9">
        <f t="shared" si="98"/>
        <v>6.1837559290273472E-2</v>
      </c>
      <c r="S237" s="9">
        <f t="shared" si="99"/>
        <v>6.3067283480705047E-2</v>
      </c>
      <c r="T237" s="9">
        <f t="shared" si="100"/>
        <v>6.2013234174620832E-2</v>
      </c>
      <c r="V237">
        <f t="shared" si="101"/>
        <v>6.3308023137032918E-2</v>
      </c>
      <c r="X237">
        <f t="shared" si="102"/>
        <v>2.7093917138411354E-9</v>
      </c>
      <c r="Y237">
        <f t="shared" si="103"/>
        <v>1.6429497347254047E-6</v>
      </c>
      <c r="Z237">
        <f t="shared" si="104"/>
        <v>1.2234596957810039E-8</v>
      </c>
      <c r="AA237">
        <f t="shared" si="105"/>
        <v>2.6670998025569557E-6</v>
      </c>
      <c r="AB237" s="3">
        <f t="shared" si="106"/>
        <v>2.8617949977439948E-8</v>
      </c>
      <c r="AC237">
        <f t="shared" si="107"/>
        <v>5.7955582128861325E-8</v>
      </c>
      <c r="AD237">
        <f t="shared" si="108"/>
        <v>2.1622639246265863E-6</v>
      </c>
      <c r="AE237">
        <f t="shared" si="109"/>
        <v>5.7955582128861325E-8</v>
      </c>
      <c r="AF237">
        <f t="shared" si="110"/>
        <v>1.6764784571841653E-6</v>
      </c>
      <c r="AI237">
        <v>9.3000000000000007</v>
      </c>
      <c r="AJ237">
        <v>1210</v>
      </c>
      <c r="AK237">
        <v>179</v>
      </c>
      <c r="AL237">
        <v>46.2</v>
      </c>
      <c r="AM237">
        <v>331</v>
      </c>
      <c r="AN237">
        <v>23.1</v>
      </c>
      <c r="AO237">
        <v>308</v>
      </c>
      <c r="AP237">
        <v>202.8</v>
      </c>
      <c r="AQ237">
        <v>11879</v>
      </c>
      <c r="AR237">
        <v>1079.7</v>
      </c>
      <c r="AS237">
        <v>10214</v>
      </c>
      <c r="AT237">
        <v>2907.9</v>
      </c>
      <c r="AU237">
        <v>4434</v>
      </c>
    </row>
    <row r="238" spans="1:47" x14ac:dyDescent="0.25">
      <c r="A238" s="1">
        <v>44145</v>
      </c>
      <c r="B238" t="s">
        <v>16</v>
      </c>
      <c r="C238">
        <v>2725</v>
      </c>
      <c r="D238">
        <f t="shared" si="90"/>
        <v>2522.1428571428573</v>
      </c>
      <c r="F238" s="1">
        <v>44145</v>
      </c>
      <c r="G238" t="s">
        <v>16</v>
      </c>
      <c r="H238">
        <v>147</v>
      </c>
      <c r="I238">
        <f t="shared" si="91"/>
        <v>137.71428571428572</v>
      </c>
      <c r="L238" s="9">
        <f t="shared" si="92"/>
        <v>6.2475219484565282E-2</v>
      </c>
      <c r="M238" s="9">
        <f t="shared" si="93"/>
        <v>6.1342395921835172E-2</v>
      </c>
      <c r="N238" s="9">
        <f t="shared" si="94"/>
        <v>6.2815066553384299E-2</v>
      </c>
      <c r="O238" s="10">
        <f t="shared" si="95"/>
        <v>6.1399037099971673E-2</v>
      </c>
      <c r="P238" s="11">
        <f t="shared" si="96"/>
        <v>6.1002548853016141E-2</v>
      </c>
      <c r="Q238" s="9">
        <f t="shared" si="97"/>
        <v>5.9813084112149528E-2</v>
      </c>
      <c r="R238" s="9">
        <f t="shared" si="98"/>
        <v>6.1002548853016141E-2</v>
      </c>
      <c r="S238" s="9">
        <f t="shared" si="99"/>
        <v>5.998300764655904E-2</v>
      </c>
      <c r="T238" s="9">
        <f t="shared" si="100"/>
        <v>6.0436137071651082E-2</v>
      </c>
      <c r="V238">
        <f t="shared" si="101"/>
        <v>6.1141005066238714E-2</v>
      </c>
      <c r="X238">
        <f t="shared" si="102"/>
        <v>1.7801281140705024E-6</v>
      </c>
      <c r="Y238">
        <f t="shared" si="103"/>
        <v>4.0558276717873188E-8</v>
      </c>
      <c r="Z238">
        <f t="shared" si="104"/>
        <v>2.8024818627440887E-6</v>
      </c>
      <c r="AA238">
        <f t="shared" si="105"/>
        <v>6.6580530432366983E-8</v>
      </c>
      <c r="AB238" s="3">
        <f t="shared" si="106"/>
        <v>1.9170122979934771E-8</v>
      </c>
      <c r="AC238">
        <f t="shared" si="107"/>
        <v>1.7633740603091338E-6</v>
      </c>
      <c r="AD238">
        <f t="shared" si="108"/>
        <v>1.9170122979934771E-8</v>
      </c>
      <c r="AE238">
        <f t="shared" si="109"/>
        <v>1.3409580239847828E-6</v>
      </c>
      <c r="AF238">
        <f t="shared" si="110"/>
        <v>4.9683888979399057E-7</v>
      </c>
      <c r="AI238">
        <v>9.8000000000000007</v>
      </c>
      <c r="AJ238">
        <v>1211</v>
      </c>
      <c r="AK238">
        <v>179</v>
      </c>
      <c r="AL238">
        <v>46.3</v>
      </c>
      <c r="AM238">
        <v>332</v>
      </c>
      <c r="AN238">
        <v>23.2</v>
      </c>
      <c r="AO238">
        <v>309</v>
      </c>
      <c r="AP238">
        <v>203.7</v>
      </c>
      <c r="AQ238">
        <v>11929</v>
      </c>
      <c r="AR238">
        <v>1086.4000000000001</v>
      </c>
      <c r="AS238">
        <v>10277</v>
      </c>
      <c r="AT238">
        <v>2928.9</v>
      </c>
      <c r="AU238">
        <v>4466</v>
      </c>
    </row>
    <row r="239" spans="1:47" x14ac:dyDescent="0.25">
      <c r="A239" s="1">
        <v>44146</v>
      </c>
      <c r="B239" t="s">
        <v>16</v>
      </c>
      <c r="C239">
        <v>2908</v>
      </c>
      <c r="D239">
        <f t="shared" si="90"/>
        <v>2560.7142857142858</v>
      </c>
      <c r="F239" s="1">
        <v>44146</v>
      </c>
      <c r="G239" t="s">
        <v>16</v>
      </c>
      <c r="H239">
        <v>134</v>
      </c>
      <c r="I239">
        <f t="shared" si="91"/>
        <v>142</v>
      </c>
      <c r="L239" s="9">
        <f t="shared" si="92"/>
        <v>6.0418410041841009E-2</v>
      </c>
      <c r="M239" s="9">
        <f t="shared" si="93"/>
        <v>6.1868898186889815E-2</v>
      </c>
      <c r="N239" s="9">
        <f t="shared" si="94"/>
        <v>6.0474198047419804E-2</v>
      </c>
      <c r="O239" s="10">
        <f t="shared" si="95"/>
        <v>6.0083682008368201E-2</v>
      </c>
      <c r="P239" s="11">
        <f t="shared" si="96"/>
        <v>5.8912133891213386E-2</v>
      </c>
      <c r="Q239" s="9">
        <f t="shared" si="97"/>
        <v>6.0083682008368201E-2</v>
      </c>
      <c r="R239" s="9">
        <f t="shared" si="98"/>
        <v>5.9079497907949786E-2</v>
      </c>
      <c r="S239" s="9">
        <f t="shared" si="99"/>
        <v>5.9525801952580192E-2</v>
      </c>
      <c r="T239" s="9">
        <f t="shared" si="100"/>
        <v>5.6290097629009758E-2</v>
      </c>
      <c r="V239">
        <f t="shared" si="101"/>
        <v>5.9637377963737789E-2</v>
      </c>
      <c r="X239">
        <f t="shared" si="102"/>
        <v>6.1001110702623318E-7</v>
      </c>
      <c r="Y239">
        <f t="shared" si="103"/>
        <v>4.979682506336465E-6</v>
      </c>
      <c r="Z239">
        <f t="shared" si="104"/>
        <v>7.0026785245357413E-7</v>
      </c>
      <c r="AA239">
        <f t="shared" si="105"/>
        <v>1.9918730025346479E-7</v>
      </c>
      <c r="AB239" s="3">
        <f t="shared" si="106"/>
        <v>5.2597896473178157E-7</v>
      </c>
      <c r="AC239">
        <f t="shared" si="107"/>
        <v>1.9918730025346479E-7</v>
      </c>
      <c r="AD239">
        <f t="shared" si="108"/>
        <v>3.112301566460252E-7</v>
      </c>
      <c r="AE239">
        <f t="shared" si="109"/>
        <v>1.2449206265840388E-8</v>
      </c>
      <c r="AF239">
        <f t="shared" si="110"/>
        <v>1.1204285639257E-5</v>
      </c>
      <c r="AI239">
        <v>9.9</v>
      </c>
      <c r="AJ239">
        <v>1223</v>
      </c>
      <c r="AK239">
        <v>181</v>
      </c>
      <c r="AL239">
        <v>46.5</v>
      </c>
      <c r="AM239">
        <v>333</v>
      </c>
      <c r="AN239">
        <v>23.4</v>
      </c>
      <c r="AO239">
        <v>312</v>
      </c>
      <c r="AP239">
        <v>204.6</v>
      </c>
      <c r="AQ239">
        <v>11980</v>
      </c>
      <c r="AR239">
        <v>1092</v>
      </c>
      <c r="AS239">
        <v>10330</v>
      </c>
      <c r="AT239">
        <v>2946</v>
      </c>
      <c r="AU239">
        <v>4492</v>
      </c>
    </row>
    <row r="240" spans="1:47" x14ac:dyDescent="0.25">
      <c r="A240" s="1">
        <v>44147</v>
      </c>
      <c r="B240" t="s">
        <v>16</v>
      </c>
      <c r="C240">
        <v>2838</v>
      </c>
      <c r="D240">
        <f t="shared" si="90"/>
        <v>2565.8571428571427</v>
      </c>
      <c r="F240" s="1">
        <v>44147</v>
      </c>
      <c r="G240" t="s">
        <v>16</v>
      </c>
      <c r="H240">
        <v>152</v>
      </c>
      <c r="I240">
        <f t="shared" si="91"/>
        <v>144.85714285714286</v>
      </c>
      <c r="L240" s="9">
        <f t="shared" si="92"/>
        <v>6.1744891709815709E-2</v>
      </c>
      <c r="M240" s="9">
        <f t="shared" si="93"/>
        <v>6.0352987027448367E-2</v>
      </c>
      <c r="N240" s="9">
        <f t="shared" si="94"/>
        <v>5.9963253716385508E-2</v>
      </c>
      <c r="O240" s="10">
        <f t="shared" si="95"/>
        <v>5.879405378319693E-2</v>
      </c>
      <c r="P240" s="11">
        <f t="shared" si="96"/>
        <v>5.9963253716385508E-2</v>
      </c>
      <c r="Q240" s="9">
        <f t="shared" si="97"/>
        <v>5.896108234508101E-2</v>
      </c>
      <c r="R240" s="9">
        <f t="shared" si="98"/>
        <v>5.9406491843438561E-2</v>
      </c>
      <c r="S240" s="9">
        <f t="shared" si="99"/>
        <v>5.6177272980346311E-2</v>
      </c>
      <c r="T240" s="9">
        <f t="shared" si="100"/>
        <v>5.6678358665998553E-2</v>
      </c>
      <c r="V240">
        <f t="shared" si="101"/>
        <v>5.9115738420899601E-2</v>
      </c>
      <c r="X240">
        <f t="shared" si="102"/>
        <v>6.9124470166183903E-6</v>
      </c>
      <c r="Y240">
        <f t="shared" si="103"/>
        <v>1.530784114406863E-6</v>
      </c>
      <c r="Z240">
        <f t="shared" si="104"/>
        <v>7.1828217608256369E-7</v>
      </c>
      <c r="AA240">
        <f t="shared" si="105"/>
        <v>1.0348100613389875E-7</v>
      </c>
      <c r="AB240" s="3">
        <f t="shared" si="106"/>
        <v>7.1828217608256369E-7</v>
      </c>
      <c r="AC240">
        <f t="shared" si="107"/>
        <v>2.3918501787605622E-8</v>
      </c>
      <c r="AD240">
        <f t="shared" si="108"/>
        <v>8.4537552718118968E-8</v>
      </c>
      <c r="AE240">
        <f t="shared" si="109"/>
        <v>8.6345791453260386E-6</v>
      </c>
      <c r="AF240">
        <f t="shared" si="110"/>
        <v>5.9408200696014923E-6</v>
      </c>
      <c r="AI240">
        <v>10.3</v>
      </c>
      <c r="AJ240">
        <v>1269</v>
      </c>
      <c r="AK240">
        <v>178</v>
      </c>
      <c r="AL240">
        <v>46.9</v>
      </c>
      <c r="AM240">
        <v>336</v>
      </c>
      <c r="AN240">
        <v>23.4</v>
      </c>
      <c r="AO240">
        <v>312</v>
      </c>
      <c r="AP240">
        <v>205.7</v>
      </c>
      <c r="AQ240">
        <v>12049</v>
      </c>
      <c r="AR240">
        <v>1097.7</v>
      </c>
      <c r="AS240">
        <v>10384</v>
      </c>
      <c r="AT240">
        <v>2963</v>
      </c>
      <c r="AU240">
        <v>4518</v>
      </c>
    </row>
    <row r="241" spans="1:47" x14ac:dyDescent="0.25">
      <c r="A241" s="1">
        <v>44148</v>
      </c>
      <c r="B241" t="s">
        <v>16</v>
      </c>
      <c r="C241">
        <v>2698</v>
      </c>
      <c r="D241">
        <f t="shared" si="90"/>
        <v>2566.2857142857142</v>
      </c>
      <c r="F241" s="1">
        <v>44148</v>
      </c>
      <c r="G241" t="s">
        <v>16</v>
      </c>
      <c r="H241">
        <v>136</v>
      </c>
      <c r="I241">
        <f t="shared" si="91"/>
        <v>147.42857142857142</v>
      </c>
      <c r="L241" s="9">
        <f t="shared" si="92"/>
        <v>6.0342908038298823E-2</v>
      </c>
      <c r="M241" s="9">
        <f t="shared" si="93"/>
        <v>5.9953239812959254E-2</v>
      </c>
      <c r="N241" s="9">
        <f t="shared" si="94"/>
        <v>5.8784235136940553E-2</v>
      </c>
      <c r="O241" s="10">
        <f t="shared" si="95"/>
        <v>5.9953239812959254E-2</v>
      </c>
      <c r="P241" s="11">
        <f t="shared" si="96"/>
        <v>5.8951235804943221E-2</v>
      </c>
      <c r="Q241" s="9">
        <f t="shared" si="97"/>
        <v>5.939657091961701E-2</v>
      </c>
      <c r="R241" s="9">
        <f t="shared" si="98"/>
        <v>5.6167891338232016E-2</v>
      </c>
      <c r="S241" s="9">
        <f t="shared" si="99"/>
        <v>5.6668893342240033E-2</v>
      </c>
      <c r="T241" s="9">
        <f t="shared" si="100"/>
        <v>5.6613226452905813E-2</v>
      </c>
      <c r="V241">
        <f t="shared" si="101"/>
        <v>5.8536826739899558E-2</v>
      </c>
      <c r="X241">
        <f t="shared" si="102"/>
        <v>3.2619296564275738E-6</v>
      </c>
      <c r="Y241">
        <f t="shared" si="103"/>
        <v>2.0062259935344101E-6</v>
      </c>
      <c r="Z241">
        <f t="shared" si="104"/>
        <v>6.1210914926394558E-8</v>
      </c>
      <c r="AA241">
        <f t="shared" si="105"/>
        <v>2.0062259935344101E-6</v>
      </c>
      <c r="AB241" s="3">
        <f t="shared" si="106"/>
        <v>1.7173487319036243E-7</v>
      </c>
      <c r="AC241">
        <f t="shared" si="107"/>
        <v>7.3916005455803409E-7</v>
      </c>
      <c r="AD241">
        <f t="shared" si="108"/>
        <v>5.6118549372737593E-6</v>
      </c>
      <c r="AE241">
        <f t="shared" si="109"/>
        <v>3.489175178091859E-6</v>
      </c>
      <c r="AF241">
        <f t="shared" si="110"/>
        <v>3.700238064122421E-6</v>
      </c>
      <c r="AI241">
        <v>10.7</v>
      </c>
      <c r="AJ241">
        <v>1298</v>
      </c>
      <c r="AK241">
        <v>194</v>
      </c>
      <c r="AL241">
        <v>47.2</v>
      </c>
      <c r="AM241">
        <v>338</v>
      </c>
      <c r="AN241">
        <v>23.8</v>
      </c>
      <c r="AO241">
        <v>317</v>
      </c>
      <c r="AP241">
        <v>206.8</v>
      </c>
      <c r="AQ241">
        <v>12111</v>
      </c>
      <c r="AR241">
        <v>1102.5</v>
      </c>
      <c r="AS241">
        <v>10429</v>
      </c>
      <c r="AT241">
        <v>2977.4</v>
      </c>
      <c r="AU241">
        <v>4540</v>
      </c>
    </row>
    <row r="242" spans="1:47" x14ac:dyDescent="0.25">
      <c r="A242" s="1">
        <v>44149</v>
      </c>
      <c r="B242" t="s">
        <v>16</v>
      </c>
      <c r="C242">
        <v>1921</v>
      </c>
      <c r="D242">
        <f t="shared" si="90"/>
        <v>2542.1428571428573</v>
      </c>
      <c r="F242" s="1">
        <v>44149</v>
      </c>
      <c r="G242" t="s">
        <v>16</v>
      </c>
      <c r="H242">
        <v>139</v>
      </c>
      <c r="I242">
        <f t="shared" si="91"/>
        <v>148.14285714285714</v>
      </c>
      <c r="L242" s="9">
        <f t="shared" si="92"/>
        <v>6.0522618713121659E-2</v>
      </c>
      <c r="M242" s="9">
        <f t="shared" si="93"/>
        <v>5.9342511941556611E-2</v>
      </c>
      <c r="N242" s="9">
        <f t="shared" si="94"/>
        <v>6.0522618713121659E-2</v>
      </c>
      <c r="O242" s="10">
        <f t="shared" si="95"/>
        <v>5.9511098623208761E-2</v>
      </c>
      <c r="P242" s="11">
        <f t="shared" si="96"/>
        <v>5.9960663107614491E-2</v>
      </c>
      <c r="Q242" s="9">
        <f t="shared" si="97"/>
        <v>5.6701320595672934E-2</v>
      </c>
      <c r="R242" s="9">
        <f t="shared" si="98"/>
        <v>5.7207080640629383E-2</v>
      </c>
      <c r="S242" s="9">
        <f t="shared" si="99"/>
        <v>5.7150885080078664E-2</v>
      </c>
      <c r="T242" s="9">
        <f t="shared" si="100"/>
        <v>5.8780556336049443E-2</v>
      </c>
      <c r="V242">
        <f t="shared" si="101"/>
        <v>5.8855483750117066E-2</v>
      </c>
      <c r="X242">
        <f t="shared" si="102"/>
        <v>2.7793389848723272E-6</v>
      </c>
      <c r="Y242">
        <f t="shared" si="103"/>
        <v>2.3719645925687431E-7</v>
      </c>
      <c r="Z242">
        <f t="shared" si="104"/>
        <v>2.7793389848723272E-6</v>
      </c>
      <c r="AA242">
        <f t="shared" si="105"/>
        <v>4.2983086181903928E-7</v>
      </c>
      <c r="AB242" s="3">
        <f t="shared" si="106"/>
        <v>1.2214214122384218E-6</v>
      </c>
      <c r="AC242">
        <f t="shared" si="107"/>
        <v>4.6404188959646919E-6</v>
      </c>
      <c r="AD242">
        <f t="shared" si="108"/>
        <v>2.7172328113686606E-6</v>
      </c>
      <c r="AE242">
        <f t="shared" si="109"/>
        <v>2.9056566258966869E-6</v>
      </c>
      <c r="AF242">
        <f t="shared" si="110"/>
        <v>5.6141173788610107E-9</v>
      </c>
      <c r="AI242">
        <v>11</v>
      </c>
      <c r="AJ242">
        <v>1357</v>
      </c>
      <c r="AK242">
        <v>202</v>
      </c>
      <c r="AL242">
        <v>47.3</v>
      </c>
      <c r="AM242">
        <v>339</v>
      </c>
      <c r="AN242">
        <v>24</v>
      </c>
      <c r="AO242">
        <v>319</v>
      </c>
      <c r="AP242">
        <v>207.9</v>
      </c>
      <c r="AQ242">
        <v>12173</v>
      </c>
      <c r="AR242">
        <v>1108.4000000000001</v>
      </c>
      <c r="AS242">
        <v>10485</v>
      </c>
      <c r="AT242">
        <v>2989.2</v>
      </c>
      <c r="AU242">
        <v>4558</v>
      </c>
    </row>
    <row r="243" spans="1:47" x14ac:dyDescent="0.25">
      <c r="A243" s="1">
        <v>44150</v>
      </c>
      <c r="B243" t="s">
        <v>16</v>
      </c>
      <c r="C243">
        <v>1797</v>
      </c>
      <c r="D243">
        <f t="shared" si="90"/>
        <v>2477.1428571428573</v>
      </c>
      <c r="F243" s="1">
        <v>44150</v>
      </c>
      <c r="G243" t="s">
        <v>16</v>
      </c>
      <c r="H243">
        <v>170</v>
      </c>
      <c r="I243">
        <f t="shared" si="91"/>
        <v>154.57142857142858</v>
      </c>
      <c r="L243" s="9">
        <f t="shared" si="92"/>
        <v>6.0899653979238751E-2</v>
      </c>
      <c r="M243" s="9">
        <f t="shared" si="93"/>
        <v>6.211072664359861E-2</v>
      </c>
      <c r="N243" s="9">
        <f t="shared" si="94"/>
        <v>6.1072664359861584E-2</v>
      </c>
      <c r="O243" s="10">
        <f t="shared" si="95"/>
        <v>6.1534025374855812E-2</v>
      </c>
      <c r="P243" s="11">
        <f t="shared" si="96"/>
        <v>5.818915801614763E-2</v>
      </c>
      <c r="Q243" s="9">
        <f t="shared" si="97"/>
        <v>5.8708189158016136E-2</v>
      </c>
      <c r="R243" s="9">
        <f t="shared" si="98"/>
        <v>5.8650519031141858E-2</v>
      </c>
      <c r="S243" s="9">
        <f t="shared" si="99"/>
        <v>6.0322952710495953E-2</v>
      </c>
      <c r="T243" s="9">
        <f t="shared" si="100"/>
        <v>5.8131487889273352E-2</v>
      </c>
      <c r="V243">
        <f t="shared" si="101"/>
        <v>5.9957708573625527E-2</v>
      </c>
      <c r="X243">
        <f t="shared" si="102"/>
        <v>8.8726114715585951E-7</v>
      </c>
      <c r="Y243">
        <f t="shared" si="103"/>
        <v>4.6354868096306167E-6</v>
      </c>
      <c r="Z243">
        <f t="shared" si="104"/>
        <v>1.2431264052612624E-6</v>
      </c>
      <c r="AA243">
        <f t="shared" si="105"/>
        <v>2.4847746578408769E-6</v>
      </c>
      <c r="AB243" s="3">
        <f t="shared" si="106"/>
        <v>3.1277710743553831E-6</v>
      </c>
      <c r="AC243">
        <f t="shared" si="107"/>
        <v>1.5612987699848358E-6</v>
      </c>
      <c r="AD243">
        <f t="shared" si="108"/>
        <v>1.7087444999786648E-6</v>
      </c>
      <c r="AE243">
        <f t="shared" si="109"/>
        <v>1.3340327951822204E-7</v>
      </c>
      <c r="AF243">
        <f t="shared" si="110"/>
        <v>3.3350819879557285E-6</v>
      </c>
      <c r="AI243">
        <v>11.3</v>
      </c>
      <c r="AJ243">
        <v>1390</v>
      </c>
      <c r="AK243">
        <v>214</v>
      </c>
      <c r="AL243">
        <v>47.3</v>
      </c>
      <c r="AM243">
        <v>339</v>
      </c>
      <c r="AN243">
        <v>24</v>
      </c>
      <c r="AO243">
        <v>320</v>
      </c>
      <c r="AP243">
        <v>209.1</v>
      </c>
      <c r="AQ243">
        <v>12245</v>
      </c>
      <c r="AR243">
        <v>1115</v>
      </c>
      <c r="AS243">
        <v>10548</v>
      </c>
      <c r="AT243">
        <v>3011.5</v>
      </c>
      <c r="AU243">
        <v>4592</v>
      </c>
    </row>
    <row r="244" spans="1:47" x14ac:dyDescent="0.25">
      <c r="A244" s="1">
        <v>44151</v>
      </c>
      <c r="B244" t="s">
        <v>16</v>
      </c>
      <c r="C244">
        <v>3077</v>
      </c>
      <c r="D244">
        <f t="shared" si="90"/>
        <v>2382.8571428571427</v>
      </c>
      <c r="F244" s="1">
        <v>44151</v>
      </c>
      <c r="G244" t="s">
        <v>16</v>
      </c>
      <c r="H244">
        <v>154</v>
      </c>
      <c r="I244">
        <f t="shared" si="91"/>
        <v>157.57142857142858</v>
      </c>
      <c r="L244" s="9">
        <f t="shared" si="92"/>
        <v>6.4568345323741019E-2</v>
      </c>
      <c r="M244" s="9">
        <f t="shared" si="93"/>
        <v>6.3489208633093527E-2</v>
      </c>
      <c r="N244" s="9">
        <f t="shared" si="94"/>
        <v>6.3968824940047964E-2</v>
      </c>
      <c r="O244" s="10">
        <f t="shared" si="95"/>
        <v>6.0491606714628297E-2</v>
      </c>
      <c r="P244" s="11">
        <f t="shared" si="96"/>
        <v>6.1031175059952036E-2</v>
      </c>
      <c r="Q244" s="9">
        <f t="shared" si="97"/>
        <v>6.0971223021582734E-2</v>
      </c>
      <c r="R244" s="9">
        <f t="shared" si="98"/>
        <v>6.270983213429257E-2</v>
      </c>
      <c r="S244" s="9">
        <f t="shared" si="99"/>
        <v>6.0431654676258995E-2</v>
      </c>
      <c r="T244" s="9">
        <f t="shared" si="100"/>
        <v>6.0491606714628297E-2</v>
      </c>
      <c r="V244">
        <f t="shared" si="101"/>
        <v>6.2017053024247266E-2</v>
      </c>
      <c r="X244">
        <f t="shared" si="102"/>
        <v>6.5090923974561208E-6</v>
      </c>
      <c r="Y244">
        <f t="shared" si="103"/>
        <v>2.1672421366575052E-6</v>
      </c>
      <c r="Z244">
        <f t="shared" si="104"/>
        <v>3.8094136113083236E-6</v>
      </c>
      <c r="AA244">
        <f t="shared" si="105"/>
        <v>2.3269864435301316E-6</v>
      </c>
      <c r="AB244" s="3">
        <f t="shared" si="106"/>
        <v>9.7195536048290686E-7</v>
      </c>
      <c r="AC244">
        <f t="shared" si="107"/>
        <v>1.0937603944732967E-6</v>
      </c>
      <c r="AD244">
        <f t="shared" si="108"/>
        <v>4.7994289531516308E-7</v>
      </c>
      <c r="AE244">
        <f t="shared" si="109"/>
        <v>2.5134879218039417E-6</v>
      </c>
      <c r="AF244">
        <f t="shared" si="110"/>
        <v>2.3269864435301316E-6</v>
      </c>
      <c r="AI244">
        <v>11.5</v>
      </c>
      <c r="AJ244">
        <v>1474</v>
      </c>
      <c r="AK244">
        <v>209</v>
      </c>
      <c r="AL244">
        <v>47.4</v>
      </c>
      <c r="AM244">
        <v>340</v>
      </c>
      <c r="AN244">
        <v>24.1</v>
      </c>
      <c r="AO244">
        <v>321</v>
      </c>
      <c r="AP244">
        <v>210.2</v>
      </c>
      <c r="AQ244">
        <v>12312</v>
      </c>
      <c r="AR244">
        <v>1121.5999999999999</v>
      </c>
      <c r="AS244">
        <v>10610</v>
      </c>
      <c r="AT244">
        <v>3026.6</v>
      </c>
      <c r="AU244">
        <v>4615</v>
      </c>
    </row>
    <row r="245" spans="1:47" x14ac:dyDescent="0.25">
      <c r="A245" s="1">
        <v>44152</v>
      </c>
      <c r="B245" t="s">
        <v>16</v>
      </c>
      <c r="C245">
        <v>2556</v>
      </c>
      <c r="D245">
        <f t="shared" si="90"/>
        <v>2298.5714285714284</v>
      </c>
      <c r="F245" s="1">
        <v>44152</v>
      </c>
      <c r="G245" t="s">
        <v>16</v>
      </c>
      <c r="H245">
        <v>152</v>
      </c>
      <c r="I245">
        <f t="shared" si="91"/>
        <v>154.71428571428572</v>
      </c>
      <c r="L245" s="9">
        <f t="shared" si="92"/>
        <v>6.5817277812305786E-2</v>
      </c>
      <c r="M245" s="9">
        <f t="shared" si="93"/>
        <v>6.631448104412678E-2</v>
      </c>
      <c r="N245" s="9">
        <f t="shared" si="94"/>
        <v>6.2709757613424483E-2</v>
      </c>
      <c r="O245" s="10">
        <f t="shared" si="95"/>
        <v>6.3269111249223117E-2</v>
      </c>
      <c r="P245" s="11">
        <f t="shared" si="96"/>
        <v>6.3206960845245491E-2</v>
      </c>
      <c r="Q245" s="9">
        <f t="shared" si="97"/>
        <v>6.5009322560596647E-2</v>
      </c>
      <c r="R245" s="9">
        <f t="shared" si="98"/>
        <v>6.2647607209446871E-2</v>
      </c>
      <c r="S245" s="9">
        <f t="shared" si="99"/>
        <v>6.2709757613424483E-2</v>
      </c>
      <c r="T245" s="9">
        <f t="shared" si="100"/>
        <v>6.5568676196395281E-2</v>
      </c>
      <c r="V245">
        <f t="shared" si="101"/>
        <v>6.4139216904909882E-2</v>
      </c>
      <c r="X245">
        <f t="shared" si="102"/>
        <v>2.8158884089303631E-6</v>
      </c>
      <c r="Y245">
        <f t="shared" si="103"/>
        <v>4.7317740753630326E-6</v>
      </c>
      <c r="Z245">
        <f t="shared" si="104"/>
        <v>2.0433538660139396E-6</v>
      </c>
      <c r="AA245">
        <f t="shared" si="105"/>
        <v>7.5708385205809492E-7</v>
      </c>
      <c r="AB245" s="3">
        <f t="shared" si="106"/>
        <v>8.6910136078097627E-7</v>
      </c>
      <c r="AC245">
        <f t="shared" si="107"/>
        <v>7.5708385205809492E-7</v>
      </c>
      <c r="AD245">
        <f t="shared" si="108"/>
        <v>2.224899483599258E-6</v>
      </c>
      <c r="AE245">
        <f t="shared" si="109"/>
        <v>2.0433538660139396E-6</v>
      </c>
      <c r="AF245">
        <f t="shared" si="110"/>
        <v>2.0433538660139396E-6</v>
      </c>
      <c r="AI245">
        <v>11.5</v>
      </c>
      <c r="AJ245">
        <v>1520</v>
      </c>
      <c r="AK245">
        <v>218</v>
      </c>
      <c r="AL245">
        <v>47.7</v>
      </c>
      <c r="AM245">
        <v>342</v>
      </c>
      <c r="AN245">
        <v>24.2</v>
      </c>
      <c r="AO245">
        <v>322</v>
      </c>
      <c r="AP245">
        <v>211.3</v>
      </c>
      <c r="AQ245">
        <v>12373</v>
      </c>
      <c r="AR245">
        <v>1127.7</v>
      </c>
      <c r="AS245">
        <v>10668</v>
      </c>
      <c r="AT245">
        <v>3046.3</v>
      </c>
      <c r="AU245">
        <v>4645</v>
      </c>
    </row>
    <row r="246" spans="1:47" x14ac:dyDescent="0.25">
      <c r="A246" s="1">
        <v>44153</v>
      </c>
      <c r="B246" t="s">
        <v>16</v>
      </c>
      <c r="C246">
        <v>2453</v>
      </c>
      <c r="D246">
        <f t="shared" si="90"/>
        <v>2235.1428571428573</v>
      </c>
      <c r="F246" s="1">
        <v>44153</v>
      </c>
      <c r="G246" t="s">
        <v>16</v>
      </c>
      <c r="H246">
        <v>179</v>
      </c>
      <c r="I246">
        <f t="shared" si="91"/>
        <v>158.42857142857142</v>
      </c>
      <c r="L246" s="9">
        <f t="shared" si="92"/>
        <v>6.8196344113511428E-2</v>
      </c>
      <c r="M246" s="9">
        <f t="shared" si="93"/>
        <v>6.4489326345391784E-2</v>
      </c>
      <c r="N246" s="9">
        <f t="shared" si="94"/>
        <v>6.5064553240444828E-2</v>
      </c>
      <c r="O246" s="10">
        <f t="shared" si="95"/>
        <v>6.5000639140994493E-2</v>
      </c>
      <c r="P246" s="11">
        <f t="shared" si="96"/>
        <v>6.6854148025054322E-2</v>
      </c>
      <c r="Q246" s="9">
        <f t="shared" si="97"/>
        <v>6.4425412245941449E-2</v>
      </c>
      <c r="R246" s="9">
        <f t="shared" si="98"/>
        <v>6.4489326345391784E-2</v>
      </c>
      <c r="S246" s="9">
        <f t="shared" si="99"/>
        <v>6.7429374920107379E-2</v>
      </c>
      <c r="T246" s="9">
        <f t="shared" si="100"/>
        <v>6.9602454301418898E-2</v>
      </c>
      <c r="V246">
        <f t="shared" si="101"/>
        <v>6.6172397630917368E-2</v>
      </c>
      <c r="X246">
        <f t="shared" si="102"/>
        <v>4.0963593644048697E-6</v>
      </c>
      <c r="Y246">
        <f t="shared" si="103"/>
        <v>2.8327289521607406E-6</v>
      </c>
      <c r="Z246">
        <f t="shared" si="104"/>
        <v>1.2273191935014735E-6</v>
      </c>
      <c r="AA246">
        <f t="shared" si="105"/>
        <v>1.3730179587063365E-6</v>
      </c>
      <c r="AB246" s="3">
        <f t="shared" si="106"/>
        <v>4.647835999058922E-7</v>
      </c>
      <c r="AC246">
        <f t="shared" si="107"/>
        <v>3.0519579353194591E-6</v>
      </c>
      <c r="AD246">
        <f t="shared" si="108"/>
        <v>2.8327289521607406E-6</v>
      </c>
      <c r="AE246">
        <f t="shared" si="109"/>
        <v>1.5799919055394701E-6</v>
      </c>
      <c r="AF246">
        <f t="shared" si="110"/>
        <v>1.1765288762852043E-5</v>
      </c>
      <c r="AI246">
        <v>12</v>
      </c>
      <c r="AJ246">
        <v>1519</v>
      </c>
      <c r="AK246">
        <v>220</v>
      </c>
      <c r="AL246">
        <v>48</v>
      </c>
      <c r="AM246">
        <v>344</v>
      </c>
      <c r="AN246">
        <v>24.2</v>
      </c>
      <c r="AO246">
        <v>322</v>
      </c>
      <c r="AP246">
        <v>212.7</v>
      </c>
      <c r="AQ246">
        <v>12454</v>
      </c>
      <c r="AR246">
        <v>1134.2</v>
      </c>
      <c r="AS246">
        <v>10729</v>
      </c>
      <c r="AT246">
        <v>3069.3</v>
      </c>
      <c r="AU246">
        <v>4680</v>
      </c>
    </row>
    <row r="247" spans="1:47" x14ac:dyDescent="0.25">
      <c r="A247" s="1">
        <v>44154</v>
      </c>
      <c r="B247" t="s">
        <v>16</v>
      </c>
      <c r="C247">
        <v>2178</v>
      </c>
      <c r="D247">
        <f t="shared" si="90"/>
        <v>2189.5714285714284</v>
      </c>
      <c r="F247" s="1">
        <v>44154</v>
      </c>
      <c r="G247" t="s">
        <v>16</v>
      </c>
      <c r="H247">
        <v>173</v>
      </c>
      <c r="I247">
        <f t="shared" si="91"/>
        <v>154.85714285714286</v>
      </c>
      <c r="L247" s="9">
        <f t="shared" si="92"/>
        <v>6.583153911398186E-2</v>
      </c>
      <c r="M247" s="9">
        <f t="shared" si="93"/>
        <v>6.6418738174463365E-2</v>
      </c>
      <c r="N247" s="9">
        <f t="shared" si="94"/>
        <v>6.635349383440986E-2</v>
      </c>
      <c r="O247" s="10">
        <f t="shared" si="95"/>
        <v>6.8245579695961373E-2</v>
      </c>
      <c r="P247" s="11">
        <f t="shared" si="96"/>
        <v>6.5766294773928369E-2</v>
      </c>
      <c r="Q247" s="9">
        <f t="shared" si="97"/>
        <v>6.583153911398186E-2</v>
      </c>
      <c r="R247" s="9">
        <f t="shared" si="98"/>
        <v>6.8832778756442892E-2</v>
      </c>
      <c r="S247" s="9">
        <f t="shared" si="99"/>
        <v>7.1051086318261902E-2</v>
      </c>
      <c r="T247" s="9">
        <f t="shared" si="100"/>
        <v>7.2682194819599408E-2</v>
      </c>
      <c r="V247">
        <f t="shared" si="101"/>
        <v>6.7890360511225656E-2</v>
      </c>
      <c r="X247">
        <f t="shared" si="102"/>
        <v>4.2387455457488958E-6</v>
      </c>
      <c r="Y247">
        <f t="shared" si="103"/>
        <v>2.1656723020577041E-6</v>
      </c>
      <c r="Z247">
        <f t="shared" si="104"/>
        <v>2.3619591823068275E-6</v>
      </c>
      <c r="AA247">
        <f t="shared" si="105"/>
        <v>1.2618066920430721E-7</v>
      </c>
      <c r="AB247" s="3">
        <f t="shared" si="106"/>
        <v>4.5116552563602675E-6</v>
      </c>
      <c r="AC247">
        <f t="shared" si="107"/>
        <v>4.2387455457488958E-6</v>
      </c>
      <c r="AD247">
        <f t="shared" si="108"/>
        <v>8.8815214891833404E-7</v>
      </c>
      <c r="AE247">
        <f t="shared" si="109"/>
        <v>9.9901876272649322E-6</v>
      </c>
      <c r="AF247">
        <f t="shared" si="110"/>
        <v>2.2961676038907752E-5</v>
      </c>
      <c r="AI247">
        <v>12.3</v>
      </c>
      <c r="AJ247">
        <v>1551</v>
      </c>
      <c r="AK247">
        <v>222</v>
      </c>
      <c r="AL247">
        <v>48.1</v>
      </c>
      <c r="AM247">
        <v>345</v>
      </c>
      <c r="AN247">
        <v>24.3</v>
      </c>
      <c r="AO247">
        <v>323</v>
      </c>
      <c r="AP247">
        <v>213.6</v>
      </c>
      <c r="AQ247">
        <v>12507</v>
      </c>
      <c r="AR247">
        <v>1142.5</v>
      </c>
      <c r="AS247">
        <v>10808</v>
      </c>
      <c r="AT247">
        <v>3094.8</v>
      </c>
      <c r="AU247">
        <v>4719</v>
      </c>
    </row>
    <row r="248" spans="1:47" x14ac:dyDescent="0.25">
      <c r="A248" s="1">
        <v>44155</v>
      </c>
      <c r="B248" t="s">
        <v>16</v>
      </c>
      <c r="C248">
        <v>2108</v>
      </c>
      <c r="D248">
        <f t="shared" si="90"/>
        <v>2090.4285714285716</v>
      </c>
      <c r="F248" s="1">
        <v>44155</v>
      </c>
      <c r="G248" t="s">
        <v>16</v>
      </c>
      <c r="H248">
        <v>116</v>
      </c>
      <c r="I248">
        <f t="shared" si="91"/>
        <v>153.85714285714286</v>
      </c>
      <c r="L248" s="9">
        <f t="shared" si="92"/>
        <v>6.9568782887992883E-2</v>
      </c>
      <c r="M248" s="9">
        <f t="shared" si="93"/>
        <v>6.9500444201462439E-2</v>
      </c>
      <c r="N248" s="9">
        <f t="shared" si="94"/>
        <v>7.1482266110845336E-2</v>
      </c>
      <c r="O248" s="10">
        <f t="shared" si="95"/>
        <v>6.8885396022688436E-2</v>
      </c>
      <c r="P248" s="11">
        <f t="shared" si="96"/>
        <v>6.8953734709218881E-2</v>
      </c>
      <c r="Q248" s="9">
        <f t="shared" si="97"/>
        <v>7.2097314289619352E-2</v>
      </c>
      <c r="R248" s="9">
        <f t="shared" si="98"/>
        <v>7.4420829631654487E-2</v>
      </c>
      <c r="S248" s="9">
        <f t="shared" si="99"/>
        <v>7.6129296794915591E-2</v>
      </c>
      <c r="T248" s="9">
        <f t="shared" si="100"/>
        <v>8.0502972732864067E-2</v>
      </c>
      <c r="V248">
        <f t="shared" si="101"/>
        <v>7.239344859791795E-2</v>
      </c>
      <c r="X248">
        <f t="shared" si="102"/>
        <v>7.9787363728264837E-6</v>
      </c>
      <c r="Y248">
        <f t="shared" si="103"/>
        <v>8.36947443791092E-6</v>
      </c>
      <c r="Z248">
        <f t="shared" si="104"/>
        <v>8.3025352474783595E-7</v>
      </c>
      <c r="AA248">
        <f t="shared" si="105"/>
        <v>1.2306432870574428E-5</v>
      </c>
      <c r="AB248" s="3">
        <f t="shared" si="106"/>
        <v>1.1831631636109275E-5</v>
      </c>
      <c r="AC248">
        <f t="shared" si="107"/>
        <v>8.769552855148935E-8</v>
      </c>
      <c r="AD248">
        <f t="shared" si="108"/>
        <v>4.1102738559546256E-6</v>
      </c>
      <c r="AE248">
        <f t="shared" si="109"/>
        <v>1.395656175101052E-5</v>
      </c>
      <c r="AF248">
        <f t="shared" si="110"/>
        <v>6.5764381695273562E-5</v>
      </c>
      <c r="AI248">
        <v>12</v>
      </c>
      <c r="AJ248">
        <v>1576</v>
      </c>
      <c r="AK248">
        <v>233</v>
      </c>
      <c r="AL248">
        <v>48.5</v>
      </c>
      <c r="AM248">
        <v>348</v>
      </c>
      <c r="AN248">
        <v>24.4</v>
      </c>
      <c r="AO248">
        <v>325</v>
      </c>
      <c r="AP248">
        <v>214.5</v>
      </c>
      <c r="AQ248">
        <v>12563</v>
      </c>
      <c r="AR248">
        <v>1146.2</v>
      </c>
      <c r="AS248">
        <v>10843</v>
      </c>
      <c r="AT248">
        <v>3107.9</v>
      </c>
      <c r="AU248">
        <v>4739</v>
      </c>
    </row>
    <row r="249" spans="1:47" x14ac:dyDescent="0.25">
      <c r="A249" s="1">
        <v>44156</v>
      </c>
      <c r="B249" t="s">
        <v>16</v>
      </c>
      <c r="C249">
        <v>1477</v>
      </c>
      <c r="D249">
        <f t="shared" si="90"/>
        <v>2032.7142857142858</v>
      </c>
      <c r="F249" s="1">
        <v>44156</v>
      </c>
      <c r="G249" t="s">
        <v>16</v>
      </c>
      <c r="H249">
        <v>165</v>
      </c>
      <c r="I249">
        <f t="shared" si="91"/>
        <v>150.85714285714286</v>
      </c>
      <c r="L249" s="9">
        <f t="shared" si="92"/>
        <v>7.1473750790638835E-2</v>
      </c>
      <c r="M249" s="9">
        <f t="shared" si="93"/>
        <v>7.3511842012790776E-2</v>
      </c>
      <c r="N249" s="9">
        <f t="shared" si="94"/>
        <v>7.0841239721695121E-2</v>
      </c>
      <c r="O249" s="10">
        <f t="shared" si="95"/>
        <v>7.0911518729355541E-2</v>
      </c>
      <c r="P249" s="11">
        <f t="shared" si="96"/>
        <v>7.414435308173449E-2</v>
      </c>
      <c r="Q249" s="9">
        <f t="shared" si="97"/>
        <v>7.6533839342188492E-2</v>
      </c>
      <c r="R249" s="9">
        <f t="shared" si="98"/>
        <v>7.829081453369878E-2</v>
      </c>
      <c r="S249" s="9">
        <f t="shared" si="99"/>
        <v>8.278867102396513E-2</v>
      </c>
      <c r="T249" s="9">
        <f t="shared" si="100"/>
        <v>8.5810668353362846E-2</v>
      </c>
      <c r="V249">
        <f t="shared" si="101"/>
        <v>7.6034077509936668E-2</v>
      </c>
      <c r="X249">
        <f t="shared" si="102"/>
        <v>2.0796579786741738E-5</v>
      </c>
      <c r="Y249">
        <f t="shared" si="103"/>
        <v>6.3616719030627828E-6</v>
      </c>
      <c r="Z249">
        <f t="shared" si="104"/>
        <v>2.6965564294989364E-5</v>
      </c>
      <c r="AA249">
        <f t="shared" si="105"/>
        <v>2.6240608460508801E-5</v>
      </c>
      <c r="AB249" s="3">
        <f t="shared" si="106"/>
        <v>3.5710584145440464E-6</v>
      </c>
      <c r="AC249">
        <f t="shared" si="107"/>
        <v>2.4976188897570064E-7</v>
      </c>
      <c r="AD249">
        <f t="shared" si="108"/>
        <v>5.0928619944186756E-6</v>
      </c>
      <c r="AE249">
        <f t="shared" si="109"/>
        <v>4.5624533539755368E-5</v>
      </c>
      <c r="AF249">
        <f t="shared" si="110"/>
        <v>9.558172851976458E-5</v>
      </c>
      <c r="AI249">
        <v>12.3</v>
      </c>
      <c r="AJ249">
        <v>1591</v>
      </c>
      <c r="AK249">
        <v>251</v>
      </c>
      <c r="AL249">
        <v>48.8</v>
      </c>
      <c r="AM249">
        <v>350</v>
      </c>
      <c r="AN249">
        <v>24.5</v>
      </c>
      <c r="AO249">
        <v>326</v>
      </c>
      <c r="AP249">
        <v>215.6</v>
      </c>
      <c r="AQ249">
        <v>12625</v>
      </c>
      <c r="AR249">
        <v>1153.4000000000001</v>
      </c>
      <c r="AS249">
        <v>10911</v>
      </c>
      <c r="AT249">
        <v>3128.9</v>
      </c>
      <c r="AU249">
        <v>4771</v>
      </c>
    </row>
    <row r="250" spans="1:47" x14ac:dyDescent="0.25">
      <c r="A250" s="1">
        <v>44157</v>
      </c>
      <c r="B250" t="s">
        <v>16</v>
      </c>
      <c r="C250">
        <v>1478</v>
      </c>
      <c r="D250">
        <f t="shared" si="90"/>
        <v>2001.7142857142858</v>
      </c>
      <c r="F250" s="1">
        <v>44157</v>
      </c>
      <c r="G250" t="s">
        <v>16</v>
      </c>
      <c r="H250">
        <v>145</v>
      </c>
      <c r="I250">
        <f t="shared" si="91"/>
        <v>153.85714285714286</v>
      </c>
      <c r="L250" s="9">
        <f t="shared" si="92"/>
        <v>7.4650299743077353E-2</v>
      </c>
      <c r="M250" s="9">
        <f t="shared" si="93"/>
        <v>7.1938338566942622E-2</v>
      </c>
      <c r="N250" s="9">
        <f t="shared" si="94"/>
        <v>7.2009705966314577E-2</v>
      </c>
      <c r="O250" s="10">
        <f t="shared" si="95"/>
        <v>7.5292606337425072E-2</v>
      </c>
      <c r="P250" s="11">
        <f t="shared" si="96"/>
        <v>7.7719097916071941E-2</v>
      </c>
      <c r="Q250" s="9">
        <f t="shared" si="97"/>
        <v>7.9503282900371106E-2</v>
      </c>
      <c r="R250" s="9">
        <f t="shared" si="98"/>
        <v>8.4070796460176983E-2</v>
      </c>
      <c r="S250" s="9">
        <f t="shared" si="99"/>
        <v>8.7139594633171558E-2</v>
      </c>
      <c r="T250" s="9">
        <f t="shared" si="100"/>
        <v>9.3277190979160721E-2</v>
      </c>
      <c r="V250">
        <f t="shared" si="101"/>
        <v>7.9511212611412446E-2</v>
      </c>
      <c r="X250">
        <f t="shared" si="102"/>
        <v>2.3628473913545703E-5</v>
      </c>
      <c r="Y250">
        <f t="shared" si="103"/>
        <v>5.7348421293404751E-5</v>
      </c>
      <c r="Z250">
        <f t="shared" si="104"/>
        <v>5.6272601946447486E-5</v>
      </c>
      <c r="AA250">
        <f t="shared" si="105"/>
        <v>1.7796638894925636E-5</v>
      </c>
      <c r="AB250" s="3">
        <f t="shared" si="106"/>
        <v>3.2116750812553904E-6</v>
      </c>
      <c r="AC250">
        <f t="shared" si="107"/>
        <v>6.2880317199159955E-11</v>
      </c>
      <c r="AD250">
        <f t="shared" si="108"/>
        <v>2.0789804873914425E-5</v>
      </c>
      <c r="AE250">
        <f t="shared" si="109"/>
        <v>5.8192212269897631E-5</v>
      </c>
      <c r="AF250">
        <f t="shared" si="110"/>
        <v>1.8950216042131344E-4</v>
      </c>
      <c r="AI250">
        <v>12</v>
      </c>
      <c r="AJ250">
        <v>1605</v>
      </c>
      <c r="AK250">
        <v>248</v>
      </c>
      <c r="AL250">
        <v>49</v>
      </c>
      <c r="AM250">
        <v>351</v>
      </c>
      <c r="AN250">
        <v>24.6</v>
      </c>
      <c r="AO250">
        <v>328</v>
      </c>
      <c r="AP250">
        <v>216.7</v>
      </c>
      <c r="AQ250">
        <v>12693</v>
      </c>
      <c r="AR250">
        <v>1158.4000000000001</v>
      </c>
      <c r="AS250">
        <v>10958</v>
      </c>
      <c r="AT250">
        <v>3146.6</v>
      </c>
      <c r="AU250">
        <v>4798</v>
      </c>
    </row>
    <row r="251" spans="1:47" x14ac:dyDescent="0.25">
      <c r="A251" s="1">
        <v>44158</v>
      </c>
      <c r="B251" t="s">
        <v>16</v>
      </c>
      <c r="C251">
        <v>2383</v>
      </c>
      <c r="D251">
        <f t="shared" si="90"/>
        <v>1984.8571428571429</v>
      </c>
      <c r="F251" s="1">
        <v>44158</v>
      </c>
      <c r="G251" t="s">
        <v>16</v>
      </c>
      <c r="H251">
        <v>147</v>
      </c>
      <c r="I251">
        <f t="shared" si="91"/>
        <v>151.28571428571428</v>
      </c>
      <c r="L251" s="9">
        <f t="shared" si="92"/>
        <v>7.2549301856916659E-2</v>
      </c>
      <c r="M251" s="9">
        <f t="shared" si="93"/>
        <v>7.2621275370663596E-2</v>
      </c>
      <c r="N251" s="9">
        <f t="shared" si="94"/>
        <v>7.5932057003022885E-2</v>
      </c>
      <c r="O251" s="10">
        <f t="shared" si="95"/>
        <v>7.837915647041889E-2</v>
      </c>
      <c r="P251" s="11">
        <f t="shared" si="96"/>
        <v>8.0178494314092408E-2</v>
      </c>
      <c r="Q251" s="9">
        <f t="shared" si="97"/>
        <v>8.4784799193896643E-2</v>
      </c>
      <c r="R251" s="9">
        <f t="shared" si="98"/>
        <v>8.7879660285015107E-2</v>
      </c>
      <c r="S251" s="9">
        <f t="shared" si="99"/>
        <v>9.406938246725205E-2</v>
      </c>
      <c r="T251" s="9">
        <f t="shared" si="100"/>
        <v>9.9755290053260393E-2</v>
      </c>
      <c r="V251">
        <f t="shared" si="101"/>
        <v>8.2905490779393187E-2</v>
      </c>
      <c r="X251">
        <f t="shared" si="102"/>
        <v>1.0725064899802555E-4</v>
      </c>
      <c r="Y251">
        <f t="shared" si="103"/>
        <v>1.0576508657315116E-4</v>
      </c>
      <c r="Z251">
        <f t="shared" si="104"/>
        <v>4.8628778633422179E-5</v>
      </c>
      <c r="AA251">
        <f t="shared" si="105"/>
        <v>2.0487702276597832E-5</v>
      </c>
      <c r="AB251" s="3">
        <f t="shared" si="106"/>
        <v>7.4365097217629453E-6</v>
      </c>
      <c r="AC251">
        <f t="shared" si="107"/>
        <v>3.531800116823492E-6</v>
      </c>
      <c r="AD251">
        <f t="shared" si="108"/>
        <v>2.4742362270659016E-5</v>
      </c>
      <c r="AE251">
        <f t="shared" si="109"/>
        <v>1.246324776182442E-4</v>
      </c>
      <c r="AF251">
        <f t="shared" si="110"/>
        <v>2.8391573556961578E-4</v>
      </c>
      <c r="AI251">
        <v>12</v>
      </c>
      <c r="AJ251">
        <v>1675</v>
      </c>
      <c r="AK251">
        <v>252</v>
      </c>
      <c r="AL251">
        <v>49.1</v>
      </c>
      <c r="AM251">
        <v>352</v>
      </c>
      <c r="AN251">
        <v>24.9</v>
      </c>
      <c r="AO251">
        <v>331</v>
      </c>
      <c r="AP251">
        <v>217.7</v>
      </c>
      <c r="AQ251">
        <v>12747</v>
      </c>
      <c r="AR251">
        <v>1165</v>
      </c>
      <c r="AS251">
        <v>11021</v>
      </c>
      <c r="AT251">
        <v>3163.7</v>
      </c>
      <c r="AU251">
        <v>4824</v>
      </c>
    </row>
    <row r="252" spans="1:47" x14ac:dyDescent="0.25">
      <c r="A252" s="1">
        <v>44159</v>
      </c>
      <c r="B252" t="s">
        <v>16</v>
      </c>
      <c r="C252">
        <v>2152</v>
      </c>
      <c r="D252">
        <f t="shared" si="90"/>
        <v>1997</v>
      </c>
      <c r="F252" s="1">
        <v>44159</v>
      </c>
      <c r="G252" t="s">
        <v>16</v>
      </c>
      <c r="H252">
        <v>131</v>
      </c>
      <c r="I252">
        <f t="shared" si="91"/>
        <v>152.42857142857142</v>
      </c>
      <c r="L252" s="9">
        <f t="shared" si="92"/>
        <v>7.2179698118606472E-2</v>
      </c>
      <c r="M252" s="9">
        <f t="shared" si="93"/>
        <v>7.5470348379712435E-2</v>
      </c>
      <c r="N252" s="9">
        <f t="shared" si="94"/>
        <v>7.790256813792118E-2</v>
      </c>
      <c r="O252" s="10">
        <f t="shared" si="95"/>
        <v>7.9690965018957005E-2</v>
      </c>
      <c r="P252" s="11">
        <f t="shared" si="96"/>
        <v>8.4269261034408752E-2</v>
      </c>
      <c r="Q252" s="9">
        <f t="shared" si="97"/>
        <v>8.7345303669790389E-2</v>
      </c>
      <c r="R252" s="9">
        <f t="shared" si="98"/>
        <v>9.3497388940553691E-2</v>
      </c>
      <c r="S252" s="9">
        <f t="shared" si="99"/>
        <v>9.9148723084626939E-2</v>
      </c>
      <c r="T252" s="9">
        <f t="shared" si="100"/>
        <v>0.10680306173546034</v>
      </c>
      <c r="V252">
        <f t="shared" si="101"/>
        <v>8.6256368680004136E-2</v>
      </c>
      <c r="X252">
        <f t="shared" si="102"/>
        <v>1.9815265409411963E-4</v>
      </c>
      <c r="Y252">
        <f t="shared" si="103"/>
        <v>1.1633823391830469E-4</v>
      </c>
      <c r="Z252">
        <f t="shared" si="104"/>
        <v>6.9785983496905494E-5</v>
      </c>
      <c r="AA252">
        <f t="shared" si="105"/>
        <v>4.3104525232491071E-5</v>
      </c>
      <c r="AB252" s="3">
        <f t="shared" si="106"/>
        <v>3.9485967951836326E-6</v>
      </c>
      <c r="AC252">
        <f t="shared" si="107"/>
        <v>1.1857794119807863E-6</v>
      </c>
      <c r="AD252">
        <f t="shared" si="108"/>
        <v>5.2432374413689142E-5</v>
      </c>
      <c r="AE252">
        <f t="shared" si="109"/>
        <v>1.6621280209439698E-4</v>
      </c>
      <c r="AF252">
        <f t="shared" si="110"/>
        <v>4.2216659551513202E-4</v>
      </c>
      <c r="AI252">
        <v>11.7</v>
      </c>
      <c r="AJ252">
        <v>1626</v>
      </c>
      <c r="AK252">
        <v>253</v>
      </c>
      <c r="AL252">
        <v>49.2</v>
      </c>
      <c r="AM252">
        <v>353</v>
      </c>
      <c r="AN252">
        <v>24.9</v>
      </c>
      <c r="AO252">
        <v>332</v>
      </c>
      <c r="AP252">
        <v>218.6</v>
      </c>
      <c r="AQ252">
        <v>12802</v>
      </c>
      <c r="AR252">
        <v>1170.0999999999999</v>
      </c>
      <c r="AS252">
        <v>11069</v>
      </c>
      <c r="AT252">
        <v>3180.7</v>
      </c>
      <c r="AU252">
        <v>4850</v>
      </c>
    </row>
    <row r="253" spans="1:47" x14ac:dyDescent="0.25">
      <c r="A253" s="1">
        <v>44160</v>
      </c>
      <c r="B253" t="s">
        <v>16</v>
      </c>
      <c r="C253">
        <v>2236</v>
      </c>
      <c r="D253">
        <f t="shared" si="90"/>
        <v>2020</v>
      </c>
      <c r="F253" s="1">
        <v>44160</v>
      </c>
      <c r="G253" t="s">
        <v>16</v>
      </c>
      <c r="H253">
        <v>200</v>
      </c>
      <c r="I253">
        <f t="shared" si="91"/>
        <v>144.14285714285714</v>
      </c>
      <c r="L253" s="9">
        <f t="shared" si="92"/>
        <v>7.461103253182462E-2</v>
      </c>
      <c r="M253" s="9">
        <f t="shared" si="93"/>
        <v>7.7015558698727019E-2</v>
      </c>
      <c r="N253" s="9">
        <f t="shared" si="94"/>
        <v>7.8783592644978778E-2</v>
      </c>
      <c r="O253" s="10">
        <f t="shared" si="95"/>
        <v>8.3309759547383302E-2</v>
      </c>
      <c r="P253" s="11">
        <f t="shared" si="96"/>
        <v>8.635077793493634E-2</v>
      </c>
      <c r="Q253" s="9">
        <f t="shared" si="97"/>
        <v>9.2432814710042444E-2</v>
      </c>
      <c r="R253" s="9">
        <f t="shared" si="98"/>
        <v>9.8019801980198024E-2</v>
      </c>
      <c r="S253" s="9">
        <f t="shared" si="99"/>
        <v>0.10558698727015559</v>
      </c>
      <c r="T253" s="9">
        <f t="shared" si="100"/>
        <v>0.113012729844413</v>
      </c>
      <c r="V253">
        <f t="shared" si="101"/>
        <v>8.9902561684739909E-2</v>
      </c>
      <c r="X253">
        <f t="shared" si="102"/>
        <v>2.338308638344582E-4</v>
      </c>
      <c r="Y253">
        <f t="shared" si="103"/>
        <v>1.6607484596150516E-4</v>
      </c>
      <c r="Z253">
        <f t="shared" si="104"/>
        <v>1.2363147250716658E-4</v>
      </c>
      <c r="AA253">
        <f t="shared" si="105"/>
        <v>4.3465040022333847E-5</v>
      </c>
      <c r="AB253" s="3">
        <f t="shared" si="106"/>
        <v>1.2615167805368703E-5</v>
      </c>
      <c r="AC253">
        <f t="shared" si="107"/>
        <v>6.402180372052626E-6</v>
      </c>
      <c r="AD253">
        <f t="shared" si="108"/>
        <v>6.5889590014208936E-5</v>
      </c>
      <c r="AE253">
        <f t="shared" si="109"/>
        <v>2.4600120594444187E-4</v>
      </c>
      <c r="AF253">
        <f t="shared" si="110"/>
        <v>5.340798723683681E-4</v>
      </c>
      <c r="AI253">
        <v>12</v>
      </c>
      <c r="AJ253">
        <v>1611</v>
      </c>
      <c r="AK253">
        <v>261</v>
      </c>
      <c r="AL253">
        <v>49.4</v>
      </c>
      <c r="AM253">
        <v>354</v>
      </c>
      <c r="AN253">
        <v>25.1</v>
      </c>
      <c r="AO253">
        <v>334</v>
      </c>
      <c r="AP253">
        <v>220.1</v>
      </c>
      <c r="AQ253">
        <v>12888</v>
      </c>
      <c r="AR253">
        <v>1177.5999999999999</v>
      </c>
      <c r="AS253">
        <v>11140</v>
      </c>
      <c r="AT253">
        <v>3207</v>
      </c>
      <c r="AU253">
        <v>4890</v>
      </c>
    </row>
    <row r="254" spans="1:47" x14ac:dyDescent="0.25">
      <c r="A254" s="1">
        <v>44161</v>
      </c>
      <c r="B254" t="s">
        <v>16</v>
      </c>
      <c r="C254">
        <v>2060</v>
      </c>
      <c r="D254">
        <f t="shared" si="90"/>
        <v>2044.5714285714287</v>
      </c>
      <c r="F254" s="1">
        <v>44161</v>
      </c>
      <c r="G254" t="s">
        <v>16</v>
      </c>
      <c r="H254">
        <v>155</v>
      </c>
      <c r="I254">
        <f t="shared" si="91"/>
        <v>145.42857142857142</v>
      </c>
      <c r="L254" s="9">
        <f t="shared" si="92"/>
        <v>7.6089994410285078E-2</v>
      </c>
      <c r="M254" s="9">
        <f t="shared" si="93"/>
        <v>7.7836780324203464E-2</v>
      </c>
      <c r="N254" s="9">
        <f t="shared" si="94"/>
        <v>8.2308552263834531E-2</v>
      </c>
      <c r="O254" s="10">
        <f t="shared" si="95"/>
        <v>8.5313024035774163E-2</v>
      </c>
      <c r="P254" s="11">
        <f t="shared" si="96"/>
        <v>9.132196757965344E-2</v>
      </c>
      <c r="Q254" s="9">
        <f t="shared" si="97"/>
        <v>9.684181106763555E-2</v>
      </c>
      <c r="R254" s="9">
        <f t="shared" si="98"/>
        <v>0.10431805477920625</v>
      </c>
      <c r="S254" s="9">
        <f t="shared" si="99"/>
        <v>0.11165455561766349</v>
      </c>
      <c r="T254" s="9">
        <f t="shared" si="100"/>
        <v>0.11920067076579094</v>
      </c>
      <c r="V254">
        <f t="shared" si="101"/>
        <v>9.387615676044965E-2</v>
      </c>
      <c r="X254">
        <f t="shared" si="102"/>
        <v>3.1634757114641171E-4</v>
      </c>
      <c r="Y254">
        <f t="shared" si="103"/>
        <v>2.5726159646360941E-4</v>
      </c>
      <c r="Z254">
        <f t="shared" si="104"/>
        <v>1.3380947379011031E-4</v>
      </c>
      <c r="AA254">
        <f t="shared" si="105"/>
        <v>7.3327242060408242E-5</v>
      </c>
      <c r="AB254" s="3">
        <f t="shared" si="106"/>
        <v>6.5238823712964133E-6</v>
      </c>
      <c r="AC254">
        <f t="shared" si="107"/>
        <v>8.7951054697302797E-6</v>
      </c>
      <c r="AD254">
        <f t="shared" si="108"/>
        <v>1.0903323423411298E-4</v>
      </c>
      <c r="AE254">
        <f t="shared" si="109"/>
        <v>3.1607146592618247E-4</v>
      </c>
      <c r="AF254">
        <f t="shared" si="110"/>
        <v>6.4133100960672706E-4</v>
      </c>
      <c r="AI254">
        <v>11.8</v>
      </c>
      <c r="AJ254">
        <v>1643</v>
      </c>
      <c r="AK254">
        <v>251</v>
      </c>
      <c r="AL254">
        <v>49.5</v>
      </c>
      <c r="AM254">
        <v>355</v>
      </c>
      <c r="AN254">
        <v>25.3</v>
      </c>
      <c r="AO254">
        <v>337</v>
      </c>
      <c r="AP254">
        <v>221.1</v>
      </c>
      <c r="AQ254">
        <v>12950</v>
      </c>
      <c r="AR254">
        <v>1183.9000000000001</v>
      </c>
      <c r="AS254">
        <v>11199</v>
      </c>
      <c r="AT254">
        <v>3226.7</v>
      </c>
      <c r="AU254">
        <v>4920</v>
      </c>
    </row>
    <row r="255" spans="1:47" x14ac:dyDescent="0.25">
      <c r="A255" s="1">
        <v>44162</v>
      </c>
      <c r="B255" t="s">
        <v>16</v>
      </c>
      <c r="C255">
        <v>2193</v>
      </c>
      <c r="D255">
        <f t="shared" si="90"/>
        <v>2088.1428571428573</v>
      </c>
      <c r="F255" s="1">
        <v>44162</v>
      </c>
      <c r="G255" t="s">
        <v>16</v>
      </c>
      <c r="H255">
        <v>124</v>
      </c>
      <c r="I255">
        <f t="shared" si="91"/>
        <v>145.28571428571428</v>
      </c>
      <c r="L255" s="9">
        <f t="shared" si="92"/>
        <v>7.6212629130464518E-2</v>
      </c>
      <c r="M255" s="9">
        <f t="shared" si="93"/>
        <v>8.0591092563453495E-2</v>
      </c>
      <c r="N255" s="9">
        <f t="shared" si="94"/>
        <v>8.3532872682492973E-2</v>
      </c>
      <c r="O255" s="10">
        <f t="shared" si="95"/>
        <v>8.9416432920571928E-2</v>
      </c>
      <c r="P255" s="11">
        <f t="shared" si="96"/>
        <v>9.4821098720667713E-2</v>
      </c>
      <c r="Q255" s="9">
        <f t="shared" si="97"/>
        <v>0.10214134227269617</v>
      </c>
      <c r="R255" s="9">
        <f t="shared" si="98"/>
        <v>0.10932475884244372</v>
      </c>
      <c r="S255" s="9">
        <f t="shared" si="99"/>
        <v>0.11671341588561264</v>
      </c>
      <c r="T255" s="9">
        <f t="shared" si="100"/>
        <v>0.12232332215912976</v>
      </c>
      <c r="V255">
        <f t="shared" si="101"/>
        <v>9.7230773908614773E-2</v>
      </c>
      <c r="X255">
        <f t="shared" si="102"/>
        <v>4.4176240991528482E-4</v>
      </c>
      <c r="Y255">
        <f t="shared" si="103"/>
        <v>2.7687899526850822E-4</v>
      </c>
      <c r="Z255">
        <f t="shared" si="104"/>
        <v>1.8763249800058911E-4</v>
      </c>
      <c r="AA255">
        <f t="shared" si="105"/>
        <v>6.1063925077406423E-5</v>
      </c>
      <c r="AB255" s="3">
        <f t="shared" si="106"/>
        <v>5.8065345114077021E-6</v>
      </c>
      <c r="AC255">
        <f t="shared" si="107"/>
        <v>2.4113681658317019E-5</v>
      </c>
      <c r="AD255">
        <f t="shared" si="108"/>
        <v>1.4626447157968156E-4</v>
      </c>
      <c r="AE255">
        <f t="shared" si="109"/>
        <v>3.7957333840387932E-4</v>
      </c>
      <c r="AF255">
        <f t="shared" si="110"/>
        <v>6.2963597770442287E-4</v>
      </c>
      <c r="AI255">
        <v>11.9</v>
      </c>
      <c r="AJ255">
        <v>1674</v>
      </c>
      <c r="AK255">
        <v>267</v>
      </c>
      <c r="AL255">
        <v>49.7</v>
      </c>
      <c r="AM255">
        <v>356</v>
      </c>
      <c r="AN255">
        <v>25.5</v>
      </c>
      <c r="AO255">
        <v>339</v>
      </c>
      <c r="AP255">
        <v>222</v>
      </c>
      <c r="AQ255">
        <v>13001</v>
      </c>
      <c r="AR255">
        <v>1188.7</v>
      </c>
      <c r="AS255">
        <v>11245</v>
      </c>
      <c r="AT255">
        <v>3242.4</v>
      </c>
      <c r="AU255">
        <v>4944</v>
      </c>
    </row>
    <row r="256" spans="1:47" x14ac:dyDescent="0.25">
      <c r="A256" s="1">
        <v>44163</v>
      </c>
      <c r="B256" t="s">
        <v>16</v>
      </c>
      <c r="C256">
        <v>1638</v>
      </c>
      <c r="D256">
        <f t="shared" si="90"/>
        <v>2132.4285714285716</v>
      </c>
      <c r="F256" s="1">
        <v>44163</v>
      </c>
      <c r="G256" t="s">
        <v>16</v>
      </c>
      <c r="H256">
        <v>107</v>
      </c>
      <c r="I256">
        <f t="shared" si="91"/>
        <v>149.42857142857142</v>
      </c>
      <c r="L256" s="9">
        <f t="shared" si="92"/>
        <v>7.8917398003617592E-2</v>
      </c>
      <c r="M256" s="9">
        <f t="shared" si="93"/>
        <v>8.1798084008843031E-2</v>
      </c>
      <c r="N256" s="9">
        <f t="shared" si="94"/>
        <v>8.7559456019293894E-2</v>
      </c>
      <c r="O256" s="10">
        <f t="shared" si="95"/>
        <v>9.2851879145173177E-2</v>
      </c>
      <c r="P256" s="11">
        <f t="shared" si="96"/>
        <v>0.10002009780933878</v>
      </c>
      <c r="Q256" s="9">
        <f t="shared" si="97"/>
        <v>0.1070543310779125</v>
      </c>
      <c r="R256" s="9">
        <f t="shared" si="98"/>
        <v>0.11428954243987405</v>
      </c>
      <c r="S256" s="9">
        <f t="shared" si="99"/>
        <v>0.11978294365914115</v>
      </c>
      <c r="T256" s="9">
        <f t="shared" si="100"/>
        <v>0.12842500167481744</v>
      </c>
      <c r="V256">
        <f t="shared" si="101"/>
        <v>0.10118874820422349</v>
      </c>
      <c r="X256">
        <f t="shared" si="102"/>
        <v>4.9601303975802858E-4</v>
      </c>
      <c r="Y256">
        <f t="shared" si="103"/>
        <v>3.759978579380099E-4</v>
      </c>
      <c r="Z256">
        <f t="shared" si="104"/>
        <v>1.8575760546218309E-4</v>
      </c>
      <c r="AA256">
        <f t="shared" si="105"/>
        <v>6.9503385707750517E-5</v>
      </c>
      <c r="AB256" s="3">
        <f t="shared" si="106"/>
        <v>1.3657437454642015E-6</v>
      </c>
      <c r="AC256">
        <f t="shared" si="107"/>
        <v>3.4405062448113758E-5</v>
      </c>
      <c r="AD256">
        <f t="shared" si="108"/>
        <v>1.7163080960485476E-4</v>
      </c>
      <c r="AE256">
        <f t="shared" si="109"/>
        <v>3.4574410461568031E-4</v>
      </c>
      <c r="AF256">
        <f t="shared" si="110"/>
        <v>7.4181350311444043E-4</v>
      </c>
      <c r="AI256">
        <v>11.2</v>
      </c>
      <c r="AJ256">
        <v>1635</v>
      </c>
      <c r="AK256">
        <v>248</v>
      </c>
      <c r="AL256">
        <v>49.8</v>
      </c>
      <c r="AM256">
        <v>357</v>
      </c>
      <c r="AN256">
        <v>25.6</v>
      </c>
      <c r="AO256">
        <v>341</v>
      </c>
      <c r="AP256">
        <v>222.7</v>
      </c>
      <c r="AQ256">
        <v>13042</v>
      </c>
      <c r="AR256">
        <v>1193.3</v>
      </c>
      <c r="AS256">
        <v>11288</v>
      </c>
      <c r="AT256">
        <v>3255.5</v>
      </c>
      <c r="AU256">
        <v>4964</v>
      </c>
    </row>
    <row r="257" spans="1:47" x14ac:dyDescent="0.25">
      <c r="A257" s="1">
        <v>44164</v>
      </c>
      <c r="B257" t="s">
        <v>16</v>
      </c>
      <c r="C257">
        <v>1650</v>
      </c>
      <c r="D257">
        <f t="shared" si="90"/>
        <v>2212.1428571428573</v>
      </c>
      <c r="F257" s="1">
        <v>44164</v>
      </c>
      <c r="G257" t="s">
        <v>16</v>
      </c>
      <c r="H257">
        <v>154</v>
      </c>
      <c r="I257">
        <f t="shared" si="91"/>
        <v>144</v>
      </c>
      <c r="L257" s="9">
        <f t="shared" si="92"/>
        <v>7.885050048433967E-2</v>
      </c>
      <c r="M257" s="9">
        <f t="shared" si="93"/>
        <v>8.4404262189215359E-2</v>
      </c>
      <c r="N257" s="9">
        <f t="shared" si="94"/>
        <v>8.950597352276396E-2</v>
      </c>
      <c r="O257" s="10">
        <f t="shared" si="95"/>
        <v>9.6415886341620904E-2</v>
      </c>
      <c r="P257" s="11">
        <f t="shared" si="96"/>
        <v>0.10319664191152728</v>
      </c>
      <c r="Q257" s="9">
        <f t="shared" si="97"/>
        <v>0.11017113335485954</v>
      </c>
      <c r="R257" s="9">
        <f t="shared" si="98"/>
        <v>0.11546658056183402</v>
      </c>
      <c r="S257" s="9">
        <f t="shared" si="99"/>
        <v>0.12379722311914754</v>
      </c>
      <c r="T257" s="9">
        <f t="shared" si="100"/>
        <v>0.12405553761704875</v>
      </c>
      <c r="V257">
        <f t="shared" si="101"/>
        <v>0.10287374878915079</v>
      </c>
      <c r="X257">
        <f t="shared" si="102"/>
        <v>5.7711645911461028E-4</v>
      </c>
      <c r="Y257">
        <f t="shared" si="103"/>
        <v>3.4112193526519434E-4</v>
      </c>
      <c r="Z257">
        <f t="shared" si="104"/>
        <v>1.7869741557262342E-4</v>
      </c>
      <c r="AA257">
        <f t="shared" si="105"/>
        <v>4.1703987391216651E-5</v>
      </c>
      <c r="AB257" s="3">
        <f t="shared" si="106"/>
        <v>1.0425996847803804E-7</v>
      </c>
      <c r="AC257">
        <f t="shared" si="107"/>
        <v>5.3251821499844247E-5</v>
      </c>
      <c r="AD257">
        <f t="shared" si="108"/>
        <v>1.5857941205510041E-4</v>
      </c>
      <c r="AE257">
        <f t="shared" si="109"/>
        <v>4.3779177803803291E-4</v>
      </c>
      <c r="AF257">
        <f t="shared" si="110"/>
        <v>4.4866817794966308E-4</v>
      </c>
      <c r="AI257">
        <v>11.3</v>
      </c>
      <c r="AJ257">
        <v>1663</v>
      </c>
      <c r="AK257">
        <v>260</v>
      </c>
      <c r="AL257">
        <v>50.1</v>
      </c>
      <c r="AM257">
        <v>359</v>
      </c>
      <c r="AN257">
        <v>25.9</v>
      </c>
      <c r="AO257">
        <v>345</v>
      </c>
      <c r="AP257">
        <v>223.9</v>
      </c>
      <c r="AQ257">
        <v>13111</v>
      </c>
      <c r="AR257">
        <v>1198.8</v>
      </c>
      <c r="AS257">
        <v>11340</v>
      </c>
      <c r="AT257">
        <v>3273.2</v>
      </c>
      <c r="AU257">
        <v>4991</v>
      </c>
    </row>
    <row r="258" spans="1:47" x14ac:dyDescent="0.25">
      <c r="A258" s="1">
        <v>44165</v>
      </c>
      <c r="B258" t="s">
        <v>16</v>
      </c>
      <c r="C258">
        <v>2688</v>
      </c>
      <c r="D258">
        <f t="shared" si="90"/>
        <v>2269</v>
      </c>
      <c r="F258" s="1">
        <v>44165</v>
      </c>
      <c r="G258" t="s">
        <v>16</v>
      </c>
      <c r="H258">
        <v>146</v>
      </c>
      <c r="I258">
        <f t="shared" si="91"/>
        <v>144.14285714285714</v>
      </c>
      <c r="L258" s="9">
        <f t="shared" si="92"/>
        <v>8.2289240067997232E-2</v>
      </c>
      <c r="M258" s="9">
        <f t="shared" si="93"/>
        <v>8.7263111502864699E-2</v>
      </c>
      <c r="N258" s="9">
        <f t="shared" si="94"/>
        <v>9.3999874079204182E-2</v>
      </c>
      <c r="O258" s="10">
        <f t="shared" si="95"/>
        <v>0.10061071585972423</v>
      </c>
      <c r="P258" s="11">
        <f t="shared" si="96"/>
        <v>0.10741043883397343</v>
      </c>
      <c r="Q258" s="9">
        <f t="shared" si="97"/>
        <v>0.11257319146257004</v>
      </c>
      <c r="R258" s="9">
        <f t="shared" si="98"/>
        <v>0.12069508279292324</v>
      </c>
      <c r="S258" s="9">
        <f t="shared" si="99"/>
        <v>0.12094692438456212</v>
      </c>
      <c r="T258" s="9">
        <f t="shared" si="100"/>
        <v>0.12919473651073476</v>
      </c>
      <c r="V258">
        <f t="shared" si="101"/>
        <v>0.10610925727717266</v>
      </c>
      <c r="X258">
        <f t="shared" si="102"/>
        <v>5.6739321984541349E-4</v>
      </c>
      <c r="Y258">
        <f t="shared" si="103"/>
        <v>3.5517721054646576E-4</v>
      </c>
      <c r="Z258">
        <f t="shared" si="104"/>
        <v>1.4663716143524123E-4</v>
      </c>
      <c r="AA258">
        <f t="shared" si="105"/>
        <v>3.0233957719395817E-5</v>
      </c>
      <c r="AB258" s="3">
        <f t="shared" si="106"/>
        <v>1.6930734437584772E-6</v>
      </c>
      <c r="AC258">
        <f t="shared" si="107"/>
        <v>4.1782445153148922E-5</v>
      </c>
      <c r="AD258">
        <f t="shared" si="108"/>
        <v>2.1274630597592061E-4</v>
      </c>
      <c r="AE258">
        <f t="shared" si="109"/>
        <v>2.2015636518970703E-4</v>
      </c>
      <c r="AF258">
        <f t="shared" si="110"/>
        <v>5.3293935144322724E-4</v>
      </c>
      <c r="AI258">
        <v>11.3</v>
      </c>
      <c r="AJ258">
        <v>1677</v>
      </c>
      <c r="AK258">
        <v>253</v>
      </c>
      <c r="AL258">
        <v>50.2</v>
      </c>
      <c r="AM258">
        <v>360</v>
      </c>
      <c r="AN258">
        <v>26</v>
      </c>
      <c r="AO258">
        <v>346</v>
      </c>
      <c r="AP258">
        <v>224.8</v>
      </c>
      <c r="AQ258">
        <v>13164</v>
      </c>
      <c r="AR258">
        <v>1203.8</v>
      </c>
      <c r="AS258">
        <v>11388</v>
      </c>
      <c r="AT258">
        <v>3301.4</v>
      </c>
      <c r="AU258">
        <v>5034</v>
      </c>
    </row>
    <row r="259" spans="1:47" x14ac:dyDescent="0.25">
      <c r="A259" s="1">
        <v>44166</v>
      </c>
      <c r="B259" t="s">
        <v>16</v>
      </c>
      <c r="C259">
        <v>2462</v>
      </c>
      <c r="D259">
        <f t="shared" si="90"/>
        <v>2371.5714285714284</v>
      </c>
      <c r="F259" s="1">
        <v>44166</v>
      </c>
      <c r="G259" t="s">
        <v>16</v>
      </c>
      <c r="H259">
        <v>160</v>
      </c>
      <c r="I259">
        <f t="shared" si="91"/>
        <v>150.71428571428572</v>
      </c>
      <c r="L259" s="9">
        <f t="shared" si="92"/>
        <v>8.3488946449009102E-2</v>
      </c>
      <c r="M259" s="9">
        <f t="shared" si="93"/>
        <v>8.9934341304740678E-2</v>
      </c>
      <c r="N259" s="9">
        <f t="shared" si="94"/>
        <v>9.6259261490271669E-2</v>
      </c>
      <c r="O259" s="10">
        <f t="shared" si="95"/>
        <v>0.10276489368110356</v>
      </c>
      <c r="P259" s="11">
        <f t="shared" si="96"/>
        <v>0.10770435515932775</v>
      </c>
      <c r="Q259" s="9">
        <f t="shared" si="97"/>
        <v>0.11547497138726583</v>
      </c>
      <c r="R259" s="9">
        <f t="shared" si="98"/>
        <v>0.11571592072766702</v>
      </c>
      <c r="S259" s="9">
        <f t="shared" si="99"/>
        <v>0.12360701162580569</v>
      </c>
      <c r="T259" s="9">
        <f t="shared" si="100"/>
        <v>0.12842599843382929</v>
      </c>
      <c r="V259">
        <f t="shared" si="101"/>
        <v>0.10704174447322451</v>
      </c>
      <c r="X259">
        <f t="shared" si="102"/>
        <v>5.5473429476948517E-4</v>
      </c>
      <c r="Y259">
        <f t="shared" si="103"/>
        <v>2.9266324316905062E-4</v>
      </c>
      <c r="Z259">
        <f t="shared" si="104"/>
        <v>1.1626193927766758E-4</v>
      </c>
      <c r="AA259">
        <f t="shared" si="105"/>
        <v>1.8291452698065606E-5</v>
      </c>
      <c r="AB259" s="3">
        <f t="shared" si="106"/>
        <v>4.3905292133820338E-7</v>
      </c>
      <c r="AC259">
        <f t="shared" si="107"/>
        <v>7.1119316183710827E-5</v>
      </c>
      <c r="AD259">
        <f t="shared" si="108"/>
        <v>7.524133369313437E-5</v>
      </c>
      <c r="AE259">
        <f t="shared" si="109"/>
        <v>2.7440807583638493E-4</v>
      </c>
      <c r="AF259">
        <f t="shared" si="110"/>
        <v>4.5728631745164131E-4</v>
      </c>
      <c r="AI259">
        <v>11.6</v>
      </c>
      <c r="AJ259">
        <v>1701</v>
      </c>
      <c r="AK259">
        <v>259</v>
      </c>
      <c r="AL259">
        <v>50.2</v>
      </c>
      <c r="AM259">
        <v>360</v>
      </c>
      <c r="AN259">
        <v>26.1</v>
      </c>
      <c r="AO259">
        <v>347</v>
      </c>
      <c r="AP259">
        <v>226</v>
      </c>
      <c r="AQ259">
        <v>13238</v>
      </c>
      <c r="AR259">
        <v>1209.4000000000001</v>
      </c>
      <c r="AS259">
        <v>11441</v>
      </c>
      <c r="AT259">
        <v>3322.4</v>
      </c>
      <c r="AU259">
        <v>5066</v>
      </c>
    </row>
    <row r="260" spans="1:47" x14ac:dyDescent="0.25">
      <c r="A260" s="1">
        <v>44167</v>
      </c>
      <c r="B260" t="s">
        <v>16</v>
      </c>
      <c r="C260">
        <v>2794</v>
      </c>
      <c r="D260">
        <f t="shared" si="90"/>
        <v>2457.4285714285716</v>
      </c>
      <c r="F260" s="1">
        <v>44167</v>
      </c>
      <c r="G260" t="s">
        <v>16</v>
      </c>
      <c r="H260">
        <v>162</v>
      </c>
      <c r="I260">
        <f t="shared" si="91"/>
        <v>155.57142857142858</v>
      </c>
      <c r="L260" s="9">
        <f t="shared" si="92"/>
        <v>8.6792233461225429E-2</v>
      </c>
      <c r="M260" s="9">
        <f t="shared" si="93"/>
        <v>9.289617486338797E-2</v>
      </c>
      <c r="N260" s="9">
        <f t="shared" si="94"/>
        <v>9.917451459132659E-2</v>
      </c>
      <c r="O260" s="10">
        <f t="shared" si="95"/>
        <v>0.10394140216253923</v>
      </c>
      <c r="P260" s="11">
        <f t="shared" si="96"/>
        <v>0.11144053017091034</v>
      </c>
      <c r="Q260" s="9">
        <f t="shared" si="97"/>
        <v>0.11167306127194512</v>
      </c>
      <c r="R260" s="9">
        <f t="shared" si="98"/>
        <v>0.11928845483083363</v>
      </c>
      <c r="S260" s="9">
        <f t="shared" si="99"/>
        <v>0.12393907685152888</v>
      </c>
      <c r="T260" s="9">
        <f t="shared" si="100"/>
        <v>0.13312405534240204</v>
      </c>
      <c r="V260">
        <f t="shared" si="101"/>
        <v>0.10914105594956656</v>
      </c>
      <c r="X260">
        <f t="shared" si="102"/>
        <v>4.9946986661538243E-4</v>
      </c>
      <c r="Y260">
        <f t="shared" si="103"/>
        <v>2.6389616150408307E-4</v>
      </c>
      <c r="Z260">
        <f t="shared" si="104"/>
        <v>9.9331946645507915E-5</v>
      </c>
      <c r="AA260">
        <f t="shared" si="105"/>
        <v>2.7036399504947661E-5</v>
      </c>
      <c r="AB260" s="3">
        <f t="shared" si="106"/>
        <v>5.2875816946245486E-6</v>
      </c>
      <c r="AC260">
        <f t="shared" si="107"/>
        <v>6.4110509525533466E-6</v>
      </c>
      <c r="AD260">
        <f t="shared" si="108"/>
        <v>1.0296970405554001E-4</v>
      </c>
      <c r="AE260">
        <f t="shared" si="109"/>
        <v>2.189814226149137E-4</v>
      </c>
      <c r="AF260">
        <f t="shared" si="110"/>
        <v>5.7518425987674693E-4</v>
      </c>
      <c r="AI260">
        <v>11.2</v>
      </c>
      <c r="AJ260">
        <v>1637</v>
      </c>
      <c r="AK260">
        <v>256</v>
      </c>
      <c r="AL260">
        <v>50.8</v>
      </c>
      <c r="AM260">
        <v>364</v>
      </c>
      <c r="AN260">
        <v>26.3</v>
      </c>
      <c r="AO260">
        <v>350</v>
      </c>
      <c r="AP260">
        <v>227</v>
      </c>
      <c r="AQ260">
        <v>13292</v>
      </c>
      <c r="AR260">
        <v>1216.0999999999999</v>
      </c>
      <c r="AS260">
        <v>11504</v>
      </c>
      <c r="AT260">
        <v>3347.3</v>
      </c>
      <c r="AU260">
        <v>5104</v>
      </c>
    </row>
    <row r="261" spans="1:47" x14ac:dyDescent="0.25">
      <c r="A261" s="1">
        <v>44168</v>
      </c>
      <c r="B261" t="s">
        <v>16</v>
      </c>
      <c r="C261">
        <v>2458</v>
      </c>
      <c r="D261">
        <f t="shared" si="90"/>
        <v>2567.2857142857142</v>
      </c>
      <c r="F261" s="1">
        <v>44168</v>
      </c>
      <c r="G261" t="s">
        <v>16</v>
      </c>
      <c r="H261">
        <v>156</v>
      </c>
      <c r="I261">
        <f t="shared" si="91"/>
        <v>159.14285714285714</v>
      </c>
      <c r="L261" s="9">
        <f t="shared" si="92"/>
        <v>8.8921039452451167E-2</v>
      </c>
      <c r="M261" s="9">
        <f t="shared" si="93"/>
        <v>9.4930721718323965E-2</v>
      </c>
      <c r="N261" s="9">
        <f t="shared" si="94"/>
        <v>9.9493628623894048E-2</v>
      </c>
      <c r="O261" s="10">
        <f t="shared" si="95"/>
        <v>0.1066718602192421</v>
      </c>
      <c r="P261" s="11">
        <f t="shared" si="96"/>
        <v>0.10689444104390408</v>
      </c>
      <c r="Q261" s="9">
        <f t="shared" si="97"/>
        <v>0.11418396305158311</v>
      </c>
      <c r="R261" s="9">
        <f t="shared" si="98"/>
        <v>0.11863557954482221</v>
      </c>
      <c r="S261" s="9">
        <f t="shared" si="99"/>
        <v>0.12742752211896946</v>
      </c>
      <c r="T261" s="9">
        <f t="shared" si="100"/>
        <v>0.13443881809582106</v>
      </c>
      <c r="V261">
        <f t="shared" si="101"/>
        <v>0.1101775082076679</v>
      </c>
      <c r="X261">
        <f t="shared" si="102"/>
        <v>4.5183746394150535E-4</v>
      </c>
      <c r="Y261">
        <f t="shared" si="103"/>
        <v>2.3246449825164086E-4</v>
      </c>
      <c r="Z261">
        <f t="shared" si="104"/>
        <v>1.1414528296057983E-4</v>
      </c>
      <c r="AA261">
        <f t="shared" si="105"/>
        <v>1.2289567818753859E-5</v>
      </c>
      <c r="AB261" s="3">
        <f t="shared" si="106"/>
        <v>1.077853000178423E-5</v>
      </c>
      <c r="AC261">
        <f t="shared" si="107"/>
        <v>1.6051680416331635E-5</v>
      </c>
      <c r="AD261">
        <f t="shared" si="108"/>
        <v>7.1538970744391167E-5</v>
      </c>
      <c r="AE261">
        <f t="shared" si="109"/>
        <v>2.9756297994009724E-4</v>
      </c>
      <c r="AF261">
        <f t="shared" si="110"/>
        <v>5.8861115748899814E-4</v>
      </c>
      <c r="AI261">
        <v>11.2</v>
      </c>
      <c r="AJ261">
        <v>1685</v>
      </c>
      <c r="AK261">
        <v>256</v>
      </c>
      <c r="AL261">
        <v>51.1</v>
      </c>
      <c r="AM261">
        <v>366</v>
      </c>
      <c r="AN261">
        <v>26.5</v>
      </c>
      <c r="AO261">
        <v>353</v>
      </c>
      <c r="AP261">
        <v>228</v>
      </c>
      <c r="AQ261">
        <v>13354</v>
      </c>
      <c r="AR261">
        <v>1223.3</v>
      </c>
      <c r="AS261">
        <v>11572</v>
      </c>
      <c r="AT261">
        <v>3361.1</v>
      </c>
      <c r="AU261">
        <v>5125</v>
      </c>
    </row>
    <row r="262" spans="1:47" x14ac:dyDescent="0.25">
      <c r="A262" s="1">
        <v>44169</v>
      </c>
      <c r="B262" t="s">
        <v>16</v>
      </c>
      <c r="C262">
        <v>2911</v>
      </c>
      <c r="D262">
        <f t="shared" ref="D262:D325" si="111">AVERAGE(C259:C265)</f>
        <v>2712.7142857142858</v>
      </c>
      <c r="F262" s="1">
        <v>44169</v>
      </c>
      <c r="G262" t="s">
        <v>16</v>
      </c>
      <c r="H262">
        <v>170</v>
      </c>
      <c r="I262">
        <f t="shared" ref="I262:I325" si="112">AVERAGE(H259:H265)</f>
        <v>168.28571428571428</v>
      </c>
      <c r="L262" s="9">
        <f t="shared" si="92"/>
        <v>8.9841487176786555E-2</v>
      </c>
      <c r="M262" s="9">
        <f t="shared" si="93"/>
        <v>9.4159776712833737E-2</v>
      </c>
      <c r="N262" s="9">
        <f t="shared" si="94"/>
        <v>0.10095318342198113</v>
      </c>
      <c r="O262" s="10">
        <f t="shared" si="95"/>
        <v>0.10116383169203223</v>
      </c>
      <c r="P262" s="11">
        <f t="shared" si="96"/>
        <v>0.10806256253620518</v>
      </c>
      <c r="Q262" s="9">
        <f t="shared" si="97"/>
        <v>0.11227552793722681</v>
      </c>
      <c r="R262" s="9">
        <f t="shared" si="98"/>
        <v>0.12059613460424456</v>
      </c>
      <c r="S262" s="9">
        <f t="shared" si="99"/>
        <v>0.12723155511085366</v>
      </c>
      <c r="T262" s="9">
        <f t="shared" si="100"/>
        <v>0.13844857549107378</v>
      </c>
      <c r="V262">
        <f t="shared" si="101"/>
        <v>0.1103036260759153</v>
      </c>
      <c r="X262">
        <f t="shared" si="102"/>
        <v>4.1869912832723786E-4</v>
      </c>
      <c r="Y262">
        <f t="shared" si="103"/>
        <v>2.606238722578691E-4</v>
      </c>
      <c r="Z262">
        <f t="shared" si="104"/>
        <v>8.74307778245115E-5</v>
      </c>
      <c r="AA262">
        <f t="shared" si="105"/>
        <v>8.3535841379660529E-5</v>
      </c>
      <c r="AB262" s="3">
        <f t="shared" si="106"/>
        <v>5.0223657890180764E-6</v>
      </c>
      <c r="AC262">
        <f t="shared" si="107"/>
        <v>3.8883969506437832E-6</v>
      </c>
      <c r="AD262">
        <f t="shared" si="108"/>
        <v>1.0593573180573058E-4</v>
      </c>
      <c r="AE262">
        <f t="shared" si="109"/>
        <v>2.8655478141190887E-4</v>
      </c>
      <c r="AF262">
        <f t="shared" si="110"/>
        <v>7.9213817758182962E-4</v>
      </c>
      <c r="AI262">
        <v>11.7</v>
      </c>
      <c r="AJ262">
        <v>1659</v>
      </c>
      <c r="AK262">
        <v>249</v>
      </c>
      <c r="AL262">
        <v>51.2</v>
      </c>
      <c r="AM262">
        <v>367</v>
      </c>
      <c r="AN262">
        <v>26.7</v>
      </c>
      <c r="AO262">
        <v>355</v>
      </c>
      <c r="AP262">
        <v>229.1</v>
      </c>
      <c r="AQ262">
        <v>13420</v>
      </c>
      <c r="AR262">
        <v>1229.5999999999999</v>
      </c>
      <c r="AS262">
        <v>11632</v>
      </c>
      <c r="AT262">
        <v>3388</v>
      </c>
      <c r="AU262">
        <v>5166</v>
      </c>
    </row>
    <row r="263" spans="1:47" x14ac:dyDescent="0.25">
      <c r="A263" s="1">
        <v>44170</v>
      </c>
      <c r="B263" t="s">
        <v>16</v>
      </c>
      <c r="C263">
        <v>2239</v>
      </c>
      <c r="D263">
        <f t="shared" si="111"/>
        <v>2889</v>
      </c>
      <c r="F263" s="1">
        <v>44170</v>
      </c>
      <c r="G263" t="s">
        <v>16</v>
      </c>
      <c r="H263">
        <v>141</v>
      </c>
      <c r="I263">
        <f t="shared" si="112"/>
        <v>174.42857142857142</v>
      </c>
      <c r="L263" s="9">
        <f t="shared" ref="L263:L326" si="113">$I269/$D263</f>
        <v>8.8414181872125797E-2</v>
      </c>
      <c r="M263" s="9">
        <f t="shared" si="93"/>
        <v>9.4793057409879825E-2</v>
      </c>
      <c r="N263" s="9">
        <f t="shared" si="94"/>
        <v>9.4990852000197801E-2</v>
      </c>
      <c r="O263" s="10">
        <f t="shared" si="95"/>
        <v>0.10146862483311082</v>
      </c>
      <c r="P263" s="11">
        <f t="shared" si="96"/>
        <v>0.1054245166394699</v>
      </c>
      <c r="Q263" s="9">
        <f t="shared" si="97"/>
        <v>0.11323740295702914</v>
      </c>
      <c r="R263" s="9">
        <f t="shared" si="98"/>
        <v>0.11946793255204471</v>
      </c>
      <c r="S263" s="9">
        <f t="shared" si="99"/>
        <v>0.1300004944864758</v>
      </c>
      <c r="T263" s="9">
        <f t="shared" si="100"/>
        <v>0.13870345646046581</v>
      </c>
      <c r="V263">
        <f t="shared" si="101"/>
        <v>0.10961116880119995</v>
      </c>
      <c r="X263">
        <f t="shared" si="102"/>
        <v>4.4931225487134045E-4</v>
      </c>
      <c r="Y263">
        <f t="shared" si="103"/>
        <v>2.1957642520557122E-4</v>
      </c>
      <c r="Z263">
        <f t="shared" si="104"/>
        <v>2.1375366336166569E-4</v>
      </c>
      <c r="AA263">
        <f t="shared" si="105"/>
        <v>6.6301022272264586E-5</v>
      </c>
      <c r="AB263" s="3">
        <f t="shared" si="106"/>
        <v>1.7528056323318858E-5</v>
      </c>
      <c r="AC263">
        <f t="shared" si="107"/>
        <v>1.314957415290223E-5</v>
      </c>
      <c r="AD263">
        <f t="shared" si="108"/>
        <v>9.7155791639967379E-5</v>
      </c>
      <c r="AE263">
        <f t="shared" si="109"/>
        <v>4.157246019002495E-4</v>
      </c>
      <c r="AF263">
        <f t="shared" si="110"/>
        <v>8.4636120124947261E-4</v>
      </c>
      <c r="AI263">
        <v>12.1</v>
      </c>
      <c r="AJ263">
        <v>1710</v>
      </c>
      <c r="AK263">
        <v>238</v>
      </c>
      <c r="AL263">
        <v>51.5</v>
      </c>
      <c r="AM263">
        <v>369</v>
      </c>
      <c r="AN263">
        <v>27.1</v>
      </c>
      <c r="AO263">
        <v>360</v>
      </c>
      <c r="AP263">
        <v>229.9</v>
      </c>
      <c r="AQ263">
        <v>13464</v>
      </c>
      <c r="AR263">
        <v>1236.0999999999999</v>
      </c>
      <c r="AS263">
        <v>11693</v>
      </c>
      <c r="AT263">
        <v>3407</v>
      </c>
      <c r="AU263">
        <v>5195</v>
      </c>
    </row>
    <row r="264" spans="1:47" x14ac:dyDescent="0.25">
      <c r="A264" s="1">
        <v>44171</v>
      </c>
      <c r="B264" t="s">
        <v>16</v>
      </c>
      <c r="C264">
        <v>2419</v>
      </c>
      <c r="D264">
        <f t="shared" si="111"/>
        <v>3119.2857142857142</v>
      </c>
      <c r="F264" s="1">
        <v>44171</v>
      </c>
      <c r="G264" t="s">
        <v>16</v>
      </c>
      <c r="H264">
        <v>179</v>
      </c>
      <c r="I264">
        <f t="shared" si="112"/>
        <v>186.71428571428572</v>
      </c>
      <c r="L264" s="9">
        <f t="shared" si="113"/>
        <v>8.7794824822532619E-2</v>
      </c>
      <c r="M264" s="9">
        <f t="shared" ref="M264:M327" si="114">$I271/$D264</f>
        <v>8.7978016945271367E-2</v>
      </c>
      <c r="N264" s="9">
        <f t="shared" si="94"/>
        <v>9.3977558964964514E-2</v>
      </c>
      <c r="O264" s="10">
        <f t="shared" si="95"/>
        <v>9.7641401419738955E-2</v>
      </c>
      <c r="P264" s="11">
        <f t="shared" si="96"/>
        <v>0.10487749026791848</v>
      </c>
      <c r="Q264" s="9">
        <f t="shared" si="97"/>
        <v>0.11064804213418825</v>
      </c>
      <c r="R264" s="9">
        <f t="shared" si="98"/>
        <v>0.12040302267002519</v>
      </c>
      <c r="S264" s="9">
        <f t="shared" si="99"/>
        <v>0.12846347607052896</v>
      </c>
      <c r="T264" s="9">
        <f t="shared" si="100"/>
        <v>0.14032516601786124</v>
      </c>
      <c r="V264">
        <f t="shared" si="101"/>
        <v>0.10801211103478107</v>
      </c>
      <c r="X264">
        <f t="shared" si="102"/>
        <v>4.087386617879715E-4</v>
      </c>
      <c r="Y264">
        <f t="shared" si="103"/>
        <v>4.0136492598732781E-4</v>
      </c>
      <c r="Z264">
        <f t="shared" si="104"/>
        <v>1.9696865180039231E-4</v>
      </c>
      <c r="AA264">
        <f t="shared" si="105"/>
        <v>1.0755161791952708E-4</v>
      </c>
      <c r="AB264" s="3">
        <f t="shared" si="106"/>
        <v>9.8258473520462241E-6</v>
      </c>
      <c r="AC264">
        <f t="shared" si="107"/>
        <v>6.9481327608218979E-6</v>
      </c>
      <c r="AD264">
        <f t="shared" si="108"/>
        <v>1.5353469115242792E-4</v>
      </c>
      <c r="AE264">
        <f t="shared" si="109"/>
        <v>4.182583318254113E-4</v>
      </c>
      <c r="AF264">
        <f t="shared" si="110"/>
        <v>1.0441335223395621E-3</v>
      </c>
      <c r="AI264">
        <v>12.4</v>
      </c>
      <c r="AJ264">
        <v>1766</v>
      </c>
      <c r="AK264">
        <v>242</v>
      </c>
      <c r="AL264">
        <v>51.8</v>
      </c>
      <c r="AM264">
        <v>371</v>
      </c>
      <c r="AN264">
        <v>27.2</v>
      </c>
      <c r="AO264">
        <v>362</v>
      </c>
      <c r="AP264">
        <v>231.2</v>
      </c>
      <c r="AQ264">
        <v>13541</v>
      </c>
      <c r="AR264">
        <v>1243.3</v>
      </c>
      <c r="AS264">
        <v>11761</v>
      </c>
      <c r="AT264">
        <v>3426.7</v>
      </c>
      <c r="AU264">
        <v>5225</v>
      </c>
    </row>
    <row r="265" spans="1:47" x14ac:dyDescent="0.25">
      <c r="A265" s="1">
        <v>44172</v>
      </c>
      <c r="B265" t="s">
        <v>16</v>
      </c>
      <c r="C265">
        <v>3706</v>
      </c>
      <c r="D265">
        <f t="shared" si="111"/>
        <v>3481.2857142857142</v>
      </c>
      <c r="F265" s="1">
        <v>44172</v>
      </c>
      <c r="G265" t="s">
        <v>16</v>
      </c>
      <c r="H265">
        <v>210</v>
      </c>
      <c r="I265">
        <f t="shared" si="112"/>
        <v>198</v>
      </c>
      <c r="L265" s="9">
        <f t="shared" si="113"/>
        <v>7.8829660634412574E-2</v>
      </c>
      <c r="M265" s="9">
        <f t="shared" si="114"/>
        <v>8.420534285362552E-2</v>
      </c>
      <c r="N265" s="9">
        <f t="shared" ref="N265:N328" si="115">$I273/$D265</f>
        <v>8.7488202224137224E-2</v>
      </c>
      <c r="O265" s="10">
        <f t="shared" si="95"/>
        <v>9.3971849480897873E-2</v>
      </c>
      <c r="P265" s="11">
        <f t="shared" si="96"/>
        <v>9.9142352989453827E-2</v>
      </c>
      <c r="Q265" s="9">
        <f t="shared" si="97"/>
        <v>0.10788296606344125</v>
      </c>
      <c r="R265" s="9">
        <f t="shared" si="98"/>
        <v>0.11510525667856704</v>
      </c>
      <c r="S265" s="9">
        <f t="shared" si="99"/>
        <v>0.12573351389059872</v>
      </c>
      <c r="T265" s="9">
        <f t="shared" si="100"/>
        <v>0.13090401739915467</v>
      </c>
      <c r="V265">
        <f t="shared" si="101"/>
        <v>0.10258479580158765</v>
      </c>
      <c r="X265">
        <f t="shared" si="102"/>
        <v>5.6430644681075798E-4</v>
      </c>
      <c r="Y265">
        <f t="shared" si="103"/>
        <v>3.3780429066635381E-4</v>
      </c>
      <c r="Z265">
        <f t="shared" si="104"/>
        <v>2.2790713764271747E-4</v>
      </c>
      <c r="AA265">
        <f t="shared" si="105"/>
        <v>7.4182844323083565E-5</v>
      </c>
      <c r="AB265" s="3">
        <f t="shared" si="106"/>
        <v>1.185041251481182E-5</v>
      </c>
      <c r="AC265">
        <f t="shared" si="107"/>
        <v>2.8070608123589836E-5</v>
      </c>
      <c r="AD265">
        <f t="shared" si="108"/>
        <v>1.5676194057197149E-4</v>
      </c>
      <c r="AE265">
        <f t="shared" si="109"/>
        <v>5.3586314916450857E-4</v>
      </c>
      <c r="AF265">
        <f t="shared" si="110"/>
        <v>8.0197831189210607E-4</v>
      </c>
      <c r="AI265">
        <v>13.1</v>
      </c>
      <c r="AJ265">
        <v>1822</v>
      </c>
      <c r="AK265">
        <v>244</v>
      </c>
      <c r="AL265">
        <v>51.9</v>
      </c>
      <c r="AM265">
        <v>372</v>
      </c>
      <c r="AN265">
        <v>27.7</v>
      </c>
      <c r="AO265">
        <v>368</v>
      </c>
      <c r="AP265">
        <v>232.7</v>
      </c>
      <c r="AQ265">
        <v>13627</v>
      </c>
      <c r="AR265">
        <v>1251.4000000000001</v>
      </c>
      <c r="AS265">
        <v>11838</v>
      </c>
      <c r="AT265">
        <v>3452.9</v>
      </c>
      <c r="AU265">
        <v>5265</v>
      </c>
    </row>
    <row r="266" spans="1:47" x14ac:dyDescent="0.25">
      <c r="A266" s="1">
        <v>44173</v>
      </c>
      <c r="B266" t="s">
        <v>16</v>
      </c>
      <c r="C266">
        <v>3696</v>
      </c>
      <c r="D266">
        <f t="shared" si="111"/>
        <v>3846.8571428571427</v>
      </c>
      <c r="F266" s="1">
        <v>44173</v>
      </c>
      <c r="G266" t="s">
        <v>16</v>
      </c>
      <c r="H266">
        <v>203</v>
      </c>
      <c r="I266">
        <f t="shared" si="112"/>
        <v>213.28571428571428</v>
      </c>
      <c r="L266" s="9">
        <f t="shared" si="113"/>
        <v>7.6203208556149746E-2</v>
      </c>
      <c r="M266" s="9">
        <f t="shared" si="114"/>
        <v>7.9174093879976232E-2</v>
      </c>
      <c r="N266" s="9">
        <f t="shared" si="115"/>
        <v>8.5041592394533586E-2</v>
      </c>
      <c r="O266" s="10">
        <f t="shared" ref="O266:O329" si="116">$I275/$D266</f>
        <v>8.9720736779560314E-2</v>
      </c>
      <c r="P266" s="11">
        <f t="shared" si="96"/>
        <v>9.7630718954248366E-2</v>
      </c>
      <c r="Q266" s="9">
        <f t="shared" si="97"/>
        <v>0.10416666666666667</v>
      </c>
      <c r="R266" s="9">
        <f t="shared" si="98"/>
        <v>0.11378490790255497</v>
      </c>
      <c r="S266" s="9">
        <f t="shared" si="99"/>
        <v>0.11846405228758171</v>
      </c>
      <c r="T266" s="9">
        <f t="shared" si="100"/>
        <v>0.12667112299465241</v>
      </c>
      <c r="V266">
        <f t="shared" si="101"/>
        <v>9.8984122268436003E-2</v>
      </c>
      <c r="X266">
        <f t="shared" si="102"/>
        <v>5.1897002956663202E-4</v>
      </c>
      <c r="Y266">
        <f t="shared" si="103"/>
        <v>3.9243722475158207E-4</v>
      </c>
      <c r="Z266">
        <f t="shared" si="104"/>
        <v>1.9439413928466138E-4</v>
      </c>
      <c r="AA266">
        <f t="shared" si="105"/>
        <v>8.5810310715512693E-5</v>
      </c>
      <c r="AB266" s="3">
        <f t="shared" si="106"/>
        <v>1.8317005308540805E-6</v>
      </c>
      <c r="AC266">
        <f t="shared" si="107"/>
        <v>2.6858766439632076E-5</v>
      </c>
      <c r="AD266">
        <f t="shared" si="108"/>
        <v>2.1906325538714226E-4</v>
      </c>
      <c r="AE266">
        <f t="shared" si="109"/>
        <v>3.79467673550814E-4</v>
      </c>
      <c r="AF266">
        <f t="shared" si="110"/>
        <v>7.6657000921350805E-4</v>
      </c>
      <c r="AI266">
        <v>13.6</v>
      </c>
      <c r="AJ266">
        <v>1849</v>
      </c>
      <c r="AK266">
        <v>249</v>
      </c>
      <c r="AL266">
        <v>52.3</v>
      </c>
      <c r="AM266">
        <v>375</v>
      </c>
      <c r="AN266">
        <v>27.7</v>
      </c>
      <c r="AO266">
        <v>369</v>
      </c>
      <c r="AP266">
        <v>234.1</v>
      </c>
      <c r="AQ266">
        <v>13710</v>
      </c>
      <c r="AR266">
        <v>1259.2</v>
      </c>
      <c r="AS266">
        <v>11912</v>
      </c>
      <c r="AT266">
        <v>3480.5</v>
      </c>
      <c r="AU266">
        <v>5307</v>
      </c>
    </row>
    <row r="267" spans="1:47" x14ac:dyDescent="0.25">
      <c r="A267" s="1">
        <v>44174</v>
      </c>
      <c r="B267" t="s">
        <v>16</v>
      </c>
      <c r="C267">
        <v>4406</v>
      </c>
      <c r="D267">
        <f t="shared" si="111"/>
        <v>4191.2857142857147</v>
      </c>
      <c r="F267" s="1">
        <v>44174</v>
      </c>
      <c r="G267" t="s">
        <v>16</v>
      </c>
      <c r="H267">
        <v>248</v>
      </c>
      <c r="I267">
        <f t="shared" si="112"/>
        <v>228.28571428571428</v>
      </c>
      <c r="L267" s="9">
        <f t="shared" si="113"/>
        <v>7.2667780087937547E-2</v>
      </c>
      <c r="M267" s="9">
        <f t="shared" si="114"/>
        <v>7.8053103377756575E-2</v>
      </c>
      <c r="N267" s="9">
        <f t="shared" si="115"/>
        <v>8.2347728279764137E-2</v>
      </c>
      <c r="O267" s="10">
        <f t="shared" si="116"/>
        <v>8.9607689423634063E-2</v>
      </c>
      <c r="P267" s="11">
        <f t="shared" ref="P267:P330" si="117">$I277/$D267</f>
        <v>9.5606530556597014E-2</v>
      </c>
      <c r="Q267" s="9">
        <f t="shared" si="97"/>
        <v>0.1044343706329459</v>
      </c>
      <c r="R267" s="9">
        <f t="shared" si="98"/>
        <v>0.10872899553495347</v>
      </c>
      <c r="S267" s="9">
        <f t="shared" si="99"/>
        <v>0.11626163127577625</v>
      </c>
      <c r="T267" s="9">
        <f t="shared" si="100"/>
        <v>0.12318074917345513</v>
      </c>
      <c r="V267">
        <f t="shared" si="101"/>
        <v>9.6765397593646663E-2</v>
      </c>
      <c r="X267">
        <f t="shared" si="102"/>
        <v>5.8069516945145839E-4</v>
      </c>
      <c r="Y267">
        <f t="shared" si="103"/>
        <v>3.5014995482203362E-4</v>
      </c>
      <c r="Z267">
        <f t="shared" si="104"/>
        <v>2.0786918844446981E-4</v>
      </c>
      <c r="AA267">
        <f t="shared" si="105"/>
        <v>5.1232786247065122E-5</v>
      </c>
      <c r="AB267" s="3">
        <f t="shared" si="106"/>
        <v>1.3429728095602325E-6</v>
      </c>
      <c r="AC267">
        <f t="shared" si="107"/>
        <v>5.8813147477498625E-5</v>
      </c>
      <c r="AD267">
        <f t="shared" si="108"/>
        <v>1.4312767570124038E-4</v>
      </c>
      <c r="AE267">
        <f t="shared" si="109"/>
        <v>3.8010312778820435E-4</v>
      </c>
      <c r="AF267">
        <f t="shared" si="110"/>
        <v>6.9777079908488974E-4</v>
      </c>
      <c r="AI267">
        <v>14.5</v>
      </c>
      <c r="AJ267">
        <v>1787</v>
      </c>
      <c r="AK267">
        <v>241</v>
      </c>
      <c r="AL267">
        <v>52.7</v>
      </c>
      <c r="AM267">
        <v>378</v>
      </c>
      <c r="AN267">
        <v>28</v>
      </c>
      <c r="AO267">
        <v>372</v>
      </c>
      <c r="AP267">
        <v>236.2</v>
      </c>
      <c r="AQ267">
        <v>13831</v>
      </c>
      <c r="AR267">
        <v>1267.2</v>
      </c>
      <c r="AS267">
        <v>11987</v>
      </c>
      <c r="AT267">
        <v>3510.6</v>
      </c>
      <c r="AU267">
        <v>5353</v>
      </c>
    </row>
    <row r="268" spans="1:47" x14ac:dyDescent="0.25">
      <c r="A268" s="1">
        <v>44175</v>
      </c>
      <c r="B268" t="s">
        <v>16</v>
      </c>
      <c r="C268">
        <v>4992</v>
      </c>
      <c r="D268">
        <f t="shared" si="111"/>
        <v>4629.4285714285716</v>
      </c>
      <c r="F268" s="1">
        <v>44175</v>
      </c>
      <c r="G268" t="s">
        <v>16</v>
      </c>
      <c r="H268">
        <v>235</v>
      </c>
      <c r="I268">
        <f t="shared" si="112"/>
        <v>243.71428571428572</v>
      </c>
      <c r="L268" s="9">
        <f t="shared" si="113"/>
        <v>7.0665926063074744E-2</v>
      </c>
      <c r="M268" s="9">
        <f t="shared" si="114"/>
        <v>7.4554094920693703E-2</v>
      </c>
      <c r="N268" s="9">
        <f t="shared" si="115"/>
        <v>8.1126951799049551E-2</v>
      </c>
      <c r="O268" s="10">
        <f t="shared" si="116"/>
        <v>8.6558044806517312E-2</v>
      </c>
      <c r="P268" s="11">
        <f t="shared" si="117"/>
        <v>9.4550391902734066E-2</v>
      </c>
      <c r="Q268" s="9">
        <f t="shared" ref="Q268:Q331" si="118">$I279/$D268</f>
        <v>9.8438560760353025E-2</v>
      </c>
      <c r="R268" s="9">
        <f t="shared" si="98"/>
        <v>0.10525828550268468</v>
      </c>
      <c r="S268" s="9">
        <f t="shared" si="99"/>
        <v>0.11152255755107079</v>
      </c>
      <c r="T268" s="9">
        <f t="shared" si="100"/>
        <v>0.11818798987841757</v>
      </c>
      <c r="V268">
        <f t="shared" si="101"/>
        <v>9.3429200353843944E-2</v>
      </c>
      <c r="X268">
        <f t="shared" si="102"/>
        <v>5.1816665643679405E-4</v>
      </c>
      <c r="Y268">
        <f t="shared" si="103"/>
        <v>3.5626960511253775E-4</v>
      </c>
      <c r="Z268">
        <f t="shared" si="104"/>
        <v>1.5134531950394071E-4</v>
      </c>
      <c r="AA268">
        <f t="shared" si="105"/>
        <v>4.7212778555557549E-5</v>
      </c>
      <c r="AB268" s="3">
        <f t="shared" si="106"/>
        <v>1.2570704893026294E-6</v>
      </c>
      <c r="AC268">
        <f t="shared" si="107"/>
        <v>2.5093691682300823E-5</v>
      </c>
      <c r="AD268">
        <f t="shared" si="108"/>
        <v>1.3992725545852443E-4</v>
      </c>
      <c r="AE268">
        <f t="shared" si="109"/>
        <v>3.2736957466644067E-4</v>
      </c>
      <c r="AF268">
        <f t="shared" si="110"/>
        <v>6.1299765872213662E-4</v>
      </c>
      <c r="AI268">
        <v>15.4</v>
      </c>
      <c r="AJ268">
        <v>1934</v>
      </c>
      <c r="AK268">
        <v>256</v>
      </c>
      <c r="AL268">
        <v>52.9</v>
      </c>
      <c r="AM268">
        <v>379</v>
      </c>
      <c r="AN268">
        <v>28</v>
      </c>
      <c r="AO268">
        <v>373</v>
      </c>
      <c r="AP268">
        <v>238</v>
      </c>
      <c r="AQ268">
        <v>13938</v>
      </c>
      <c r="AR268">
        <v>1275.2</v>
      </c>
      <c r="AS268">
        <v>12063</v>
      </c>
      <c r="AT268">
        <v>3543.4</v>
      </c>
      <c r="AU268">
        <v>5403</v>
      </c>
    </row>
    <row r="269" spans="1:47" x14ac:dyDescent="0.25">
      <c r="A269" s="1">
        <v>44176</v>
      </c>
      <c r="B269" t="s">
        <v>16</v>
      </c>
      <c r="C269">
        <v>5470</v>
      </c>
      <c r="D269">
        <f t="shared" si="111"/>
        <v>5287</v>
      </c>
      <c r="F269" s="1">
        <v>44176</v>
      </c>
      <c r="G269" t="s">
        <v>16</v>
      </c>
      <c r="H269">
        <v>277</v>
      </c>
      <c r="I269">
        <f t="shared" si="112"/>
        <v>255.42857142857142</v>
      </c>
      <c r="L269" s="9">
        <f t="shared" si="113"/>
        <v>6.5281418033451333E-2</v>
      </c>
      <c r="M269" s="9">
        <f t="shared" si="114"/>
        <v>7.103677483855278E-2</v>
      </c>
      <c r="N269" s="9">
        <f t="shared" si="115"/>
        <v>7.5792374827744605E-2</v>
      </c>
      <c r="O269" s="10">
        <f t="shared" si="116"/>
        <v>8.2790672539112112E-2</v>
      </c>
      <c r="P269" s="11">
        <f t="shared" si="117"/>
        <v>8.6195249804101703E-2</v>
      </c>
      <c r="Q269" s="9">
        <f t="shared" si="118"/>
        <v>9.2166770245075524E-2</v>
      </c>
      <c r="R269" s="9">
        <f t="shared" ref="R269:R332" si="119">$I281/$D269</f>
        <v>9.7651922505336552E-2</v>
      </c>
      <c r="S269" s="9">
        <f t="shared" si="99"/>
        <v>0.10348834067389012</v>
      </c>
      <c r="T269" s="9">
        <f t="shared" si="100"/>
        <v>0.10981112702315653</v>
      </c>
      <c r="V269">
        <f t="shared" si="101"/>
        <v>8.7134961165602362E-2</v>
      </c>
      <c r="X269">
        <f t="shared" si="102"/>
        <v>4.7757734742878542E-4</v>
      </c>
      <c r="Y269">
        <f t="shared" si="103"/>
        <v>2.5915160302040612E-4</v>
      </c>
      <c r="Z269">
        <f t="shared" si="104"/>
        <v>1.2865426483175745E-4</v>
      </c>
      <c r="AA269">
        <f t="shared" si="105"/>
        <v>1.8872843670252544E-5</v>
      </c>
      <c r="AB269" s="3">
        <f t="shared" si="106"/>
        <v>8.8305744293342147E-7</v>
      </c>
      <c r="AC269">
        <f t="shared" si="107"/>
        <v>2.5319102612268552E-5</v>
      </c>
      <c r="AD269">
        <f t="shared" si="108"/>
        <v>1.1060647582146357E-4</v>
      </c>
      <c r="AE269">
        <f t="shared" si="109"/>
        <v>2.6743302134208606E-4</v>
      </c>
      <c r="AF269">
        <f t="shared" si="110"/>
        <v>5.1420849799930525E-4</v>
      </c>
      <c r="AI269">
        <v>16.600000000000001</v>
      </c>
      <c r="AJ269">
        <v>2031</v>
      </c>
      <c r="AK269">
        <v>261</v>
      </c>
      <c r="AL269">
        <v>53</v>
      </c>
      <c r="AM269">
        <v>380</v>
      </c>
      <c r="AN269">
        <v>28.2</v>
      </c>
      <c r="AO269">
        <v>375</v>
      </c>
      <c r="AP269">
        <v>240.1</v>
      </c>
      <c r="AQ269">
        <v>14063</v>
      </c>
      <c r="AR269">
        <v>1285.5999999999999</v>
      </c>
      <c r="AS269">
        <v>12161</v>
      </c>
      <c r="AT269">
        <v>3576.9</v>
      </c>
      <c r="AU269">
        <v>5454</v>
      </c>
    </row>
    <row r="270" spans="1:47" x14ac:dyDescent="0.25">
      <c r="A270" s="1">
        <v>44177</v>
      </c>
      <c r="B270" t="s">
        <v>16</v>
      </c>
      <c r="C270">
        <v>4650</v>
      </c>
      <c r="D270">
        <f t="shared" si="111"/>
        <v>6017.2857142857147</v>
      </c>
      <c r="F270" s="1">
        <v>44177</v>
      </c>
      <c r="G270" t="s">
        <v>16</v>
      </c>
      <c r="H270">
        <v>246</v>
      </c>
      <c r="I270">
        <f t="shared" si="112"/>
        <v>273.85714285714283</v>
      </c>
      <c r="L270" s="9">
        <f t="shared" si="113"/>
        <v>6.2415422235939308E-2</v>
      </c>
      <c r="M270" s="9">
        <f t="shared" si="114"/>
        <v>6.659386054462145E-2</v>
      </c>
      <c r="N270" s="9">
        <f t="shared" si="115"/>
        <v>7.2742812373875254E-2</v>
      </c>
      <c r="O270" s="10">
        <f t="shared" si="116"/>
        <v>7.5734194344863601E-2</v>
      </c>
      <c r="P270" s="11">
        <f t="shared" si="117"/>
        <v>8.0980983357470143E-2</v>
      </c>
      <c r="Q270" s="9">
        <f t="shared" si="118"/>
        <v>8.580043208850692E-2</v>
      </c>
      <c r="R270" s="9">
        <f t="shared" si="119"/>
        <v>9.0928515467344068E-2</v>
      </c>
      <c r="S270" s="9">
        <f t="shared" ref="S270:S333" si="120">$I283/$D270</f>
        <v>9.6483939127750995E-2</v>
      </c>
      <c r="T270" s="9">
        <f t="shared" si="100"/>
        <v>0.10054367180266374</v>
      </c>
      <c r="V270">
        <f t="shared" si="101"/>
        <v>8.1358203482559496E-2</v>
      </c>
      <c r="X270">
        <f t="shared" si="102"/>
        <v>3.588289613573055E-4</v>
      </c>
      <c r="Y270">
        <f t="shared" si="103"/>
        <v>2.1798582238904106E-4</v>
      </c>
      <c r="Z270">
        <f t="shared" si="104"/>
        <v>7.4224963955595494E-5</v>
      </c>
      <c r="AA270">
        <f t="shared" si="105"/>
        <v>3.1629478780886931E-5</v>
      </c>
      <c r="AB270" s="3">
        <f t="shared" si="106"/>
        <v>1.422950227724272E-7</v>
      </c>
      <c r="AC270">
        <f t="shared" si="107"/>
        <v>1.973339498749759E-5</v>
      </c>
      <c r="AD270">
        <f t="shared" si="108"/>
        <v>9.1590871486111204E-5</v>
      </c>
      <c r="AE270">
        <f t="shared" si="109"/>
        <v>2.2878787880821667E-4</v>
      </c>
      <c r="AF270">
        <f t="shared" si="110"/>
        <v>3.6808219466172363E-4</v>
      </c>
      <c r="AI270">
        <v>17.8</v>
      </c>
      <c r="AJ270">
        <v>2092</v>
      </c>
      <c r="AK270">
        <v>256</v>
      </c>
      <c r="AL270">
        <v>53.6</v>
      </c>
      <c r="AM270">
        <v>384</v>
      </c>
      <c r="AN270">
        <v>28.4</v>
      </c>
      <c r="AO270">
        <v>378</v>
      </c>
      <c r="AP270">
        <v>241.7</v>
      </c>
      <c r="AQ270">
        <v>14153</v>
      </c>
      <c r="AR270">
        <v>1296.3</v>
      </c>
      <c r="AS270">
        <v>12263</v>
      </c>
      <c r="AT270">
        <v>3607.7</v>
      </c>
      <c r="AU270">
        <v>5501</v>
      </c>
    </row>
    <row r="271" spans="1:47" x14ac:dyDescent="0.25">
      <c r="A271" s="1">
        <v>44178</v>
      </c>
      <c r="B271" t="s">
        <v>16</v>
      </c>
      <c r="C271">
        <v>5486</v>
      </c>
      <c r="D271">
        <f t="shared" si="111"/>
        <v>6811.5714285714284</v>
      </c>
      <c r="F271" s="1">
        <v>44178</v>
      </c>
      <c r="G271" t="s">
        <v>16</v>
      </c>
      <c r="H271">
        <v>287</v>
      </c>
      <c r="I271">
        <f t="shared" si="112"/>
        <v>274.42857142857144</v>
      </c>
      <c r="L271" s="9">
        <f t="shared" si="113"/>
        <v>5.8828464168117281E-2</v>
      </c>
      <c r="M271" s="9">
        <f t="shared" si="114"/>
        <v>6.4260397223212598E-2</v>
      </c>
      <c r="N271" s="9">
        <f t="shared" si="115"/>
        <v>6.6902959250015728E-2</v>
      </c>
      <c r="O271" s="10">
        <f t="shared" si="116"/>
        <v>7.1537929154170427E-2</v>
      </c>
      <c r="P271" s="11">
        <f t="shared" si="117"/>
        <v>7.5795390197353249E-2</v>
      </c>
      <c r="Q271" s="9">
        <f t="shared" si="118"/>
        <v>8.0325496529015744E-2</v>
      </c>
      <c r="R271" s="9">
        <f t="shared" si="119"/>
        <v>8.5233111721650129E-2</v>
      </c>
      <c r="S271" s="9">
        <f t="shared" si="120"/>
        <v>8.8819445900882948E-2</v>
      </c>
      <c r="T271" s="9">
        <f t="shared" ref="T271:T334" si="121">$I285/$D271</f>
        <v>9.2384807365617341E-2</v>
      </c>
      <c r="V271">
        <f t="shared" ref="V271:V334" si="122">AVERAGE(L271:T271)</f>
        <v>7.6009777945559506E-2</v>
      </c>
      <c r="X271">
        <f t="shared" si="102"/>
        <v>2.9519754311892605E-4</v>
      </c>
      <c r="Y271">
        <f t="shared" si="103"/>
        <v>1.3804794735865715E-4</v>
      </c>
      <c r="Z271">
        <f t="shared" si="104"/>
        <v>8.2934146753505672E-5</v>
      </c>
      <c r="AA271">
        <f t="shared" si="105"/>
        <v>1.9997431613047974E-5</v>
      </c>
      <c r="AB271" s="3">
        <f t="shared" si="106"/>
        <v>4.596210658094957E-8</v>
      </c>
      <c r="AC271">
        <f t="shared" si="107"/>
        <v>1.8625426891589517E-5</v>
      </c>
      <c r="AD271">
        <f t="shared" si="108"/>
        <v>8.5069885945174097E-5</v>
      </c>
      <c r="AE271">
        <f t="shared" si="109"/>
        <v>1.6408759312564025E-4</v>
      </c>
      <c r="AF271">
        <f t="shared" si="110"/>
        <v>2.6814158850775962E-4</v>
      </c>
      <c r="AI271">
        <v>19</v>
      </c>
      <c r="AJ271">
        <v>2212</v>
      </c>
      <c r="AK271">
        <v>256</v>
      </c>
      <c r="AL271">
        <v>54.1</v>
      </c>
      <c r="AM271">
        <v>388</v>
      </c>
      <c r="AN271">
        <v>28.5</v>
      </c>
      <c r="AO271">
        <v>379</v>
      </c>
      <c r="AP271">
        <v>243.7</v>
      </c>
      <c r="AQ271">
        <v>14272</v>
      </c>
      <c r="AR271">
        <v>1306.9000000000001</v>
      </c>
      <c r="AS271">
        <v>12363</v>
      </c>
      <c r="AT271">
        <v>3649</v>
      </c>
      <c r="AU271">
        <v>5564</v>
      </c>
    </row>
    <row r="272" spans="1:47" x14ac:dyDescent="0.25">
      <c r="A272" s="1">
        <v>44179</v>
      </c>
      <c r="B272" t="s">
        <v>16</v>
      </c>
      <c r="C272">
        <v>8309</v>
      </c>
      <c r="D272">
        <f t="shared" si="111"/>
        <v>7545.5714285714284</v>
      </c>
      <c r="F272" s="1">
        <v>44179</v>
      </c>
      <c r="G272" t="s">
        <v>16</v>
      </c>
      <c r="H272">
        <v>292</v>
      </c>
      <c r="I272">
        <f t="shared" si="112"/>
        <v>293.14285714285717</v>
      </c>
      <c r="L272" s="9">
        <f t="shared" si="113"/>
        <v>5.8009428425377235E-2</v>
      </c>
      <c r="M272" s="9">
        <f t="shared" si="114"/>
        <v>6.0394933641303321E-2</v>
      </c>
      <c r="N272" s="9">
        <f t="shared" si="115"/>
        <v>6.4579034059713367E-2</v>
      </c>
      <c r="O272" s="10">
        <f t="shared" si="116"/>
        <v>6.8422348018705392E-2</v>
      </c>
      <c r="P272" s="11">
        <f t="shared" si="117"/>
        <v>7.2511785531721537E-2</v>
      </c>
      <c r="Q272" s="9">
        <f t="shared" si="118"/>
        <v>7.6942009504155695E-2</v>
      </c>
      <c r="R272" s="9">
        <f t="shared" si="119"/>
        <v>8.0179480868626821E-2</v>
      </c>
      <c r="S272" s="9">
        <f t="shared" si="120"/>
        <v>8.3398019652019165E-2</v>
      </c>
      <c r="T272" s="9">
        <f t="shared" si="121"/>
        <v>8.7487457165035309E-2</v>
      </c>
      <c r="V272">
        <f t="shared" si="122"/>
        <v>7.2436055207406425E-2</v>
      </c>
      <c r="X272">
        <f t="shared" si="102"/>
        <v>2.0812756030796187E-4</v>
      </c>
      <c r="Y272">
        <f t="shared" si="103"/>
        <v>1.4498860856967325E-4</v>
      </c>
      <c r="Z272">
        <f t="shared" si="104"/>
        <v>6.1732781315295933E-5</v>
      </c>
      <c r="AA272">
        <f t="shared" si="105"/>
        <v>1.6109845396630343E-5</v>
      </c>
      <c r="AB272" s="3">
        <f t="shared" si="106"/>
        <v>5.7350820208721204E-9</v>
      </c>
      <c r="AC272">
        <f t="shared" si="107"/>
        <v>2.0303624124393214E-5</v>
      </c>
      <c r="AD272">
        <f t="shared" si="108"/>
        <v>5.9960640970846531E-5</v>
      </c>
      <c r="AE272">
        <f t="shared" si="109"/>
        <v>1.201646644849539E-4</v>
      </c>
      <c r="AF272">
        <f t="shared" si="110"/>
        <v>2.2654470089011463E-4</v>
      </c>
      <c r="AI272">
        <v>19.899999999999999</v>
      </c>
      <c r="AJ272">
        <v>2330</v>
      </c>
      <c r="AK272">
        <v>262</v>
      </c>
      <c r="AL272">
        <v>54.5</v>
      </c>
      <c r="AM272">
        <v>391</v>
      </c>
      <c r="AN272">
        <v>28.8</v>
      </c>
      <c r="AO272">
        <v>383</v>
      </c>
      <c r="AP272">
        <v>245.7</v>
      </c>
      <c r="AQ272">
        <v>14387</v>
      </c>
      <c r="AR272">
        <v>1319.8</v>
      </c>
      <c r="AS272">
        <v>12485</v>
      </c>
      <c r="AT272">
        <v>3680.5</v>
      </c>
      <c r="AU272">
        <v>5612</v>
      </c>
    </row>
    <row r="273" spans="1:47" x14ac:dyDescent="0.25">
      <c r="A273" s="1">
        <v>44180</v>
      </c>
      <c r="B273" t="s">
        <v>16</v>
      </c>
      <c r="C273">
        <v>8808</v>
      </c>
      <c r="D273">
        <f t="shared" si="111"/>
        <v>8304.4285714285706</v>
      </c>
      <c r="F273" s="1">
        <v>44180</v>
      </c>
      <c r="G273" t="s">
        <v>16</v>
      </c>
      <c r="H273">
        <v>332</v>
      </c>
      <c r="I273">
        <f t="shared" si="112"/>
        <v>304.57142857142856</v>
      </c>
      <c r="L273" s="9">
        <f t="shared" si="113"/>
        <v>5.4876055804992177E-2</v>
      </c>
      <c r="M273" s="9">
        <f t="shared" si="114"/>
        <v>5.8677813903080973E-2</v>
      </c>
      <c r="N273" s="9">
        <f t="shared" si="115"/>
        <v>6.2169926545216851E-2</v>
      </c>
      <c r="O273" s="10">
        <f t="shared" si="116"/>
        <v>6.5885672016652047E-2</v>
      </c>
      <c r="P273" s="11">
        <f t="shared" si="117"/>
        <v>6.9911062944040189E-2</v>
      </c>
      <c r="Q273" s="9">
        <f t="shared" si="118"/>
        <v>7.2852694775593058E-2</v>
      </c>
      <c r="R273" s="9">
        <f t="shared" si="119"/>
        <v>7.5777124081815223E-2</v>
      </c>
      <c r="S273" s="9">
        <f t="shared" si="120"/>
        <v>7.9492869553250425E-2</v>
      </c>
      <c r="T273" s="9">
        <f t="shared" si="121"/>
        <v>8.3243020075347077E-2</v>
      </c>
      <c r="V273">
        <f t="shared" si="122"/>
        <v>6.9209582188887564E-2</v>
      </c>
      <c r="X273">
        <f t="shared" si="102"/>
        <v>2.0544997859782516E-4</v>
      </c>
      <c r="Y273">
        <f t="shared" si="103"/>
        <v>1.1091814322592149E-4</v>
      </c>
      <c r="Z273">
        <f t="shared" si="104"/>
        <v>4.9556751581464915E-5</v>
      </c>
      <c r="AA273">
        <f t="shared" si="105"/>
        <v>1.1048378833090743E-5</v>
      </c>
      <c r="AB273" s="3">
        <f t="shared" si="106"/>
        <v>4.9207524984949752E-7</v>
      </c>
      <c r="AC273">
        <f t="shared" si="107"/>
        <v>1.3272269319411993E-5</v>
      </c>
      <c r="AD273">
        <f t="shared" si="108"/>
        <v>4.3132606515359813E-5</v>
      </c>
      <c r="AE273">
        <f t="shared" si="109"/>
        <v>1.0574599901806489E-4</v>
      </c>
      <c r="AF273">
        <f t="shared" si="110"/>
        <v>1.9693737891311725E-4</v>
      </c>
      <c r="AI273">
        <v>21.3</v>
      </c>
      <c r="AJ273">
        <v>2482</v>
      </c>
      <c r="AK273">
        <v>292</v>
      </c>
      <c r="AL273">
        <v>54.8</v>
      </c>
      <c r="AM273">
        <v>393</v>
      </c>
      <c r="AN273">
        <v>29.2</v>
      </c>
      <c r="AO273">
        <v>389</v>
      </c>
      <c r="AP273">
        <v>247.9</v>
      </c>
      <c r="AQ273">
        <v>14517</v>
      </c>
      <c r="AR273">
        <v>1332.9</v>
      </c>
      <c r="AS273">
        <v>12609</v>
      </c>
      <c r="AT273">
        <v>3726.4</v>
      </c>
      <c r="AU273">
        <v>5682</v>
      </c>
    </row>
    <row r="274" spans="1:47" x14ac:dyDescent="0.25">
      <c r="A274" s="1">
        <v>44181</v>
      </c>
      <c r="B274" t="s">
        <v>16</v>
      </c>
      <c r="C274">
        <v>9966</v>
      </c>
      <c r="D274">
        <f t="shared" si="111"/>
        <v>8661.8571428571431</v>
      </c>
      <c r="F274" s="1">
        <v>44181</v>
      </c>
      <c r="G274" t="s">
        <v>16</v>
      </c>
      <c r="H274">
        <v>252</v>
      </c>
      <c r="I274">
        <f t="shared" si="112"/>
        <v>327.14285714285717</v>
      </c>
      <c r="L274" s="9">
        <f t="shared" si="113"/>
        <v>5.625649398842214E-2</v>
      </c>
      <c r="M274" s="9">
        <f t="shared" si="114"/>
        <v>5.9604505797173163E-2</v>
      </c>
      <c r="N274" s="9">
        <f t="shared" si="115"/>
        <v>6.3166922303036291E-2</v>
      </c>
      <c r="O274" s="10">
        <f t="shared" si="116"/>
        <v>6.7026206851054704E-2</v>
      </c>
      <c r="P274" s="11">
        <f t="shared" si="117"/>
        <v>6.9846453251529689E-2</v>
      </c>
      <c r="Q274" s="9">
        <f t="shared" si="118"/>
        <v>7.2650206982996068E-2</v>
      </c>
      <c r="R274" s="9">
        <f t="shared" si="119"/>
        <v>7.6212623488859196E-2</v>
      </c>
      <c r="S274" s="9">
        <f t="shared" si="120"/>
        <v>7.9808025332739604E-2</v>
      </c>
      <c r="T274" s="9">
        <f t="shared" si="121"/>
        <v>8.345290518364587E-2</v>
      </c>
      <c r="V274">
        <f t="shared" si="122"/>
        <v>6.9780482575495198E-2</v>
      </c>
      <c r="X274">
        <f t="shared" si="102"/>
        <v>1.8289826730328232E-4</v>
      </c>
      <c r="Y274">
        <f t="shared" si="103"/>
        <v>1.0355050339294931E-4</v>
      </c>
      <c r="Z274">
        <f t="shared" si="104"/>
        <v>4.3739179477446735E-5</v>
      </c>
      <c r="AA274">
        <f t="shared" si="105"/>
        <v>7.5860347662422091E-6</v>
      </c>
      <c r="AB274" s="3">
        <f t="shared" si="106"/>
        <v>4.3521300964477398E-9</v>
      </c>
      <c r="AC274">
        <f t="shared" si="107"/>
        <v>8.2353181750062224E-6</v>
      </c>
      <c r="AD274">
        <f t="shared" si="108"/>
        <v>4.1372436729371054E-5</v>
      </c>
      <c r="AE274">
        <f t="shared" si="109"/>
        <v>1.0055161374836476E-4</v>
      </c>
      <c r="AF274">
        <f t="shared" si="110"/>
        <v>1.8693513997586963E-4</v>
      </c>
      <c r="AI274">
        <v>21.3</v>
      </c>
      <c r="AJ274">
        <v>2543</v>
      </c>
      <c r="AK274">
        <v>291</v>
      </c>
      <c r="AL274">
        <v>55.4</v>
      </c>
      <c r="AM274">
        <v>397</v>
      </c>
      <c r="AN274">
        <v>29.2</v>
      </c>
      <c r="AO274">
        <v>389</v>
      </c>
      <c r="AP274">
        <v>249.9</v>
      </c>
      <c r="AQ274">
        <v>14635</v>
      </c>
      <c r="AR274">
        <v>1342.6</v>
      </c>
      <c r="AS274">
        <v>12701</v>
      </c>
      <c r="AT274">
        <v>3751.3</v>
      </c>
      <c r="AU274">
        <v>5720</v>
      </c>
    </row>
    <row r="275" spans="1:47" x14ac:dyDescent="0.25">
      <c r="A275" s="1">
        <v>44182</v>
      </c>
      <c r="B275" t="s">
        <v>16</v>
      </c>
      <c r="C275">
        <v>10130</v>
      </c>
      <c r="D275">
        <f t="shared" si="111"/>
        <v>9150</v>
      </c>
      <c r="F275" s="1">
        <v>44182</v>
      </c>
      <c r="G275" t="s">
        <v>16</v>
      </c>
      <c r="H275">
        <v>366</v>
      </c>
      <c r="I275">
        <f t="shared" si="112"/>
        <v>345.14285714285717</v>
      </c>
      <c r="L275" s="9">
        <f t="shared" si="113"/>
        <v>5.6424668227946922E-2</v>
      </c>
      <c r="M275" s="9">
        <f t="shared" si="114"/>
        <v>5.9797033567525366E-2</v>
      </c>
      <c r="N275" s="9">
        <f t="shared" si="115"/>
        <v>6.3450429352068696E-2</v>
      </c>
      <c r="O275" s="10">
        <f t="shared" si="116"/>
        <v>6.6120218579234974E-2</v>
      </c>
      <c r="P275" s="11">
        <f t="shared" si="117"/>
        <v>6.8774395003903199E-2</v>
      </c>
      <c r="Q275" s="9">
        <f t="shared" si="118"/>
        <v>7.214676034348165E-2</v>
      </c>
      <c r="R275" s="9">
        <f t="shared" si="119"/>
        <v>7.5550351288056206E-2</v>
      </c>
      <c r="S275" s="9">
        <f t="shared" si="120"/>
        <v>7.9000780640124904E-2</v>
      </c>
      <c r="T275" s="9">
        <f t="shared" si="121"/>
        <v>8.2685402029664318E-2</v>
      </c>
      <c r="V275">
        <f t="shared" si="122"/>
        <v>6.9327782114667363E-2</v>
      </c>
      <c r="X275">
        <f t="shared" ref="X275:X338" si="123">($V275-L275)^2</f>
        <v>1.6649034797367788E-4</v>
      </c>
      <c r="Y275">
        <f t="shared" ref="Y275:Y338" si="124">($V275-M275)^2</f>
        <v>9.0835167868849281E-5</v>
      </c>
      <c r="Z275">
        <f t="shared" ref="Z275:Z338" si="125">($V275-N275)^2</f>
        <v>3.4543275496026184E-5</v>
      </c>
      <c r="AA275">
        <f t="shared" ref="AA275:AA338" si="126">($V275-O275)^2</f>
        <v>1.028846383383553E-5</v>
      </c>
      <c r="AB275" s="3">
        <f t="shared" ref="AB275:AB338" si="127">($V275-P275)^2</f>
        <v>3.0623729435990927E-7</v>
      </c>
      <c r="AC275">
        <f t="shared" ref="AC275:AC338" si="128">($V275-Q275)^2</f>
        <v>7.9466382545289335E-6</v>
      </c>
      <c r="AD275">
        <f t="shared" ref="AD275:AD338" si="129">($V275-R275)^2</f>
        <v>3.8720367117609101E-5</v>
      </c>
      <c r="AE275">
        <f t="shared" ref="AE275:AE338" si="130">($V275-S275)^2</f>
        <v>9.3566900473503751E-5</v>
      </c>
      <c r="AF275">
        <f t="shared" ref="AF275:AF338" si="131">($V275-T275)^2</f>
        <v>1.7842600979352325E-4</v>
      </c>
      <c r="AI275">
        <v>22.8</v>
      </c>
      <c r="AJ275">
        <v>2607</v>
      </c>
      <c r="AK275">
        <v>301</v>
      </c>
      <c r="AL275">
        <v>56.2</v>
      </c>
      <c r="AM275">
        <v>403</v>
      </c>
      <c r="AN275">
        <v>29.5</v>
      </c>
      <c r="AO275">
        <v>392</v>
      </c>
      <c r="AP275">
        <v>252.8</v>
      </c>
      <c r="AQ275">
        <v>14806</v>
      </c>
      <c r="AR275">
        <v>1356</v>
      </c>
      <c r="AS275">
        <v>12827</v>
      </c>
      <c r="AT275">
        <v>3790.7</v>
      </c>
      <c r="AU275">
        <v>5780</v>
      </c>
    </row>
    <row r="276" spans="1:47" x14ac:dyDescent="0.25">
      <c r="A276" s="1">
        <v>44183</v>
      </c>
      <c r="B276" t="s">
        <v>16</v>
      </c>
      <c r="C276">
        <v>10782</v>
      </c>
      <c r="D276">
        <f t="shared" si="111"/>
        <v>9854.4285714285706</v>
      </c>
      <c r="F276" s="1">
        <v>44183</v>
      </c>
      <c r="G276" t="s">
        <v>16</v>
      </c>
      <c r="H276">
        <v>357</v>
      </c>
      <c r="I276">
        <f t="shared" si="112"/>
        <v>375.57142857142856</v>
      </c>
      <c r="L276" s="9">
        <f t="shared" si="113"/>
        <v>5.5522535190849653E-2</v>
      </c>
      <c r="M276" s="9">
        <f t="shared" si="114"/>
        <v>5.8914773633319324E-2</v>
      </c>
      <c r="N276" s="9">
        <f t="shared" si="115"/>
        <v>6.1393717110508693E-2</v>
      </c>
      <c r="O276" s="10">
        <f t="shared" si="116"/>
        <v>6.385816384221743E-2</v>
      </c>
      <c r="P276" s="11">
        <f t="shared" si="117"/>
        <v>6.6989460866035577E-2</v>
      </c>
      <c r="Q276" s="9">
        <f t="shared" si="118"/>
        <v>7.0149751380815015E-2</v>
      </c>
      <c r="R276" s="9">
        <f t="shared" si="119"/>
        <v>7.3353532132036367E-2</v>
      </c>
      <c r="S276" s="9">
        <f t="shared" si="120"/>
        <v>7.6774764065467307E-2</v>
      </c>
      <c r="T276" s="9">
        <f t="shared" si="121"/>
        <v>7.8093967904205516E-2</v>
      </c>
      <c r="V276">
        <f t="shared" si="122"/>
        <v>6.7227851791717211E-2</v>
      </c>
      <c r="X276">
        <f t="shared" si="123"/>
        <v>1.3701443672654563E-4</v>
      </c>
      <c r="Y276">
        <f t="shared" si="124"/>
        <v>6.9107268467631997E-5</v>
      </c>
      <c r="Z276">
        <f t="shared" si="125"/>
        <v>3.4037127478480015E-5</v>
      </c>
      <c r="AA276">
        <f t="shared" si="126"/>
        <v>1.1354796877004035E-5</v>
      </c>
      <c r="AB276" s="3">
        <f t="shared" si="127"/>
        <v>5.6830233447346136E-8</v>
      </c>
      <c r="AC276">
        <f t="shared" si="128"/>
        <v>8.5374972087699157E-6</v>
      </c>
      <c r="AD276">
        <f t="shared" si="129"/>
        <v>3.7523959631772612E-5</v>
      </c>
      <c r="AE276">
        <f t="shared" si="130"/>
        <v>9.1143533962680242E-5</v>
      </c>
      <c r="AF276">
        <f t="shared" si="131"/>
        <v>1.1807247937007797E-4</v>
      </c>
      <c r="AI276">
        <v>23.7</v>
      </c>
      <c r="AJ276">
        <v>2726</v>
      </c>
      <c r="AK276">
        <v>311</v>
      </c>
      <c r="AL276">
        <v>56.6</v>
      </c>
      <c r="AM276">
        <v>406</v>
      </c>
      <c r="AN276">
        <v>30.1</v>
      </c>
      <c r="AO276">
        <v>401</v>
      </c>
      <c r="AP276">
        <v>255.6</v>
      </c>
      <c r="AQ276">
        <v>14971</v>
      </c>
      <c r="AR276">
        <v>1369.5</v>
      </c>
      <c r="AS276">
        <v>12955</v>
      </c>
      <c r="AT276">
        <v>3824.8</v>
      </c>
      <c r="AU276">
        <v>5832</v>
      </c>
    </row>
    <row r="277" spans="1:47" x14ac:dyDescent="0.25">
      <c r="A277" s="1">
        <v>44184</v>
      </c>
      <c r="B277" t="s">
        <v>16</v>
      </c>
      <c r="C277">
        <v>7152</v>
      </c>
      <c r="D277">
        <f t="shared" si="111"/>
        <v>10501.571428571429</v>
      </c>
      <c r="F277" s="1">
        <v>44184</v>
      </c>
      <c r="G277" t="s">
        <v>16</v>
      </c>
      <c r="H277">
        <v>404</v>
      </c>
      <c r="I277">
        <f t="shared" si="112"/>
        <v>400.71428571428572</v>
      </c>
      <c r="L277" s="9">
        <f t="shared" si="113"/>
        <v>5.5284243174490884E-2</v>
      </c>
      <c r="M277" s="9">
        <f t="shared" si="114"/>
        <v>5.76104256505829E-2</v>
      </c>
      <c r="N277" s="9">
        <f t="shared" si="115"/>
        <v>5.9923004720381985E-2</v>
      </c>
      <c r="O277" s="10">
        <f t="shared" si="116"/>
        <v>6.2861340479656094E-2</v>
      </c>
      <c r="P277" s="11">
        <f t="shared" si="117"/>
        <v>6.58268830515161E-2</v>
      </c>
      <c r="Q277" s="9">
        <f t="shared" si="118"/>
        <v>6.8833235842254897E-2</v>
      </c>
      <c r="R277" s="9">
        <f t="shared" si="119"/>
        <v>7.2043639727387726E-2</v>
      </c>
      <c r="S277" s="9">
        <f t="shared" si="120"/>
        <v>7.3281549700044885E-2</v>
      </c>
      <c r="T277" s="9">
        <f t="shared" si="121"/>
        <v>7.6464746772591852E-2</v>
      </c>
      <c r="V277">
        <f t="shared" si="122"/>
        <v>6.5792118790989701E-2</v>
      </c>
      <c r="X277">
        <f t="shared" si="123"/>
        <v>1.104154499718104E-4</v>
      </c>
      <c r="Y277">
        <f t="shared" si="124"/>
        <v>6.6940102643779699E-5</v>
      </c>
      <c r="Z277">
        <f t="shared" si="125"/>
        <v>3.4446499973805468E-5</v>
      </c>
      <c r="AA277">
        <f t="shared" si="126"/>
        <v>8.5894615101834665E-6</v>
      </c>
      <c r="AB277" s="3">
        <f t="shared" si="127"/>
        <v>1.2085538099473224E-9</v>
      </c>
      <c r="AC277">
        <f t="shared" si="128"/>
        <v>9.2483929194959239E-6</v>
      </c>
      <c r="AD277">
        <f t="shared" si="129"/>
        <v>3.9081514018222843E-5</v>
      </c>
      <c r="AE277">
        <f t="shared" si="130"/>
        <v>5.6091575341511157E-5</v>
      </c>
      <c r="AF277">
        <f t="shared" si="131"/>
        <v>1.139049880336772E-4</v>
      </c>
      <c r="AI277">
        <v>25.4</v>
      </c>
      <c r="AJ277">
        <v>2909</v>
      </c>
      <c r="AK277">
        <v>322</v>
      </c>
      <c r="AL277">
        <v>57.3</v>
      </c>
      <c r="AM277">
        <v>411</v>
      </c>
      <c r="AN277">
        <v>30.4</v>
      </c>
      <c r="AO277">
        <v>405</v>
      </c>
      <c r="AP277">
        <v>258.7</v>
      </c>
      <c r="AQ277">
        <v>15151</v>
      </c>
      <c r="AR277">
        <v>1386</v>
      </c>
      <c r="AS277">
        <v>13111</v>
      </c>
      <c r="AT277">
        <v>3863.5</v>
      </c>
      <c r="AU277">
        <v>5891</v>
      </c>
    </row>
    <row r="278" spans="1:47" x14ac:dyDescent="0.25">
      <c r="A278" s="1">
        <v>44185</v>
      </c>
      <c r="B278" t="s">
        <v>16</v>
      </c>
      <c r="C278">
        <v>8903</v>
      </c>
      <c r="D278">
        <f t="shared" si="111"/>
        <v>10838.571428571429</v>
      </c>
      <c r="F278" s="1">
        <v>44185</v>
      </c>
      <c r="G278" t="s">
        <v>16</v>
      </c>
      <c r="H278">
        <v>413</v>
      </c>
      <c r="I278">
        <f t="shared" si="112"/>
        <v>437.71428571428572</v>
      </c>
      <c r="L278" s="9">
        <f t="shared" si="113"/>
        <v>5.5819164360089622E-2</v>
      </c>
      <c r="M278" s="9">
        <f t="shared" si="114"/>
        <v>5.8059839198629233E-2</v>
      </c>
      <c r="N278" s="9">
        <f t="shared" si="115"/>
        <v>6.09068142875972E-2</v>
      </c>
      <c r="O278" s="10">
        <f t="shared" si="116"/>
        <v>6.3780150257018581E-2</v>
      </c>
      <c r="P278" s="11">
        <f t="shared" si="117"/>
        <v>6.6693027547120073E-2</v>
      </c>
      <c r="Q278" s="9">
        <f t="shared" si="118"/>
        <v>6.980361144062211E-2</v>
      </c>
      <c r="R278" s="9">
        <f t="shared" si="119"/>
        <v>7.1003031501252131E-2</v>
      </c>
      <c r="S278" s="9">
        <f t="shared" si="120"/>
        <v>7.4087254514300774E-2</v>
      </c>
      <c r="T278" s="9">
        <f t="shared" si="121"/>
        <v>7.798866482140504E-2</v>
      </c>
      <c r="V278">
        <f t="shared" si="122"/>
        <v>6.6460173103114986E-2</v>
      </c>
      <c r="X278">
        <f t="shared" si="123"/>
        <v>1.1323106706914223E-4</v>
      </c>
      <c r="Y278">
        <f t="shared" si="124"/>
        <v>7.0565609706852862E-5</v>
      </c>
      <c r="Z278">
        <f t="shared" si="125"/>
        <v>3.0839794133889115E-5</v>
      </c>
      <c r="AA278">
        <f t="shared" si="126"/>
        <v>7.182522455598677E-6</v>
      </c>
      <c r="AB278" s="3">
        <f t="shared" si="127"/>
        <v>5.4221192092918318E-8</v>
      </c>
      <c r="AC278">
        <f t="shared" si="128"/>
        <v>1.1178579916712399E-5</v>
      </c>
      <c r="AD278">
        <f t="shared" si="129"/>
        <v>2.0637562425525188E-5</v>
      </c>
      <c r="AE278">
        <f t="shared" si="130"/>
        <v>5.8172370852855787E-5</v>
      </c>
      <c r="AF278">
        <f t="shared" si="131"/>
        <v>1.3290612129868238E-4</v>
      </c>
      <c r="AI278">
        <v>26.8</v>
      </c>
      <c r="AJ278">
        <v>3067</v>
      </c>
      <c r="AK278">
        <v>355</v>
      </c>
      <c r="AL278">
        <v>58</v>
      </c>
      <c r="AM278">
        <v>416</v>
      </c>
      <c r="AN278">
        <v>30.8</v>
      </c>
      <c r="AO278">
        <v>410</v>
      </c>
      <c r="AP278">
        <v>261.8</v>
      </c>
      <c r="AQ278">
        <v>15333</v>
      </c>
      <c r="AR278">
        <v>1401.8</v>
      </c>
      <c r="AS278">
        <v>13261</v>
      </c>
      <c r="AT278">
        <v>3910</v>
      </c>
      <c r="AU278">
        <v>5962</v>
      </c>
    </row>
    <row r="279" spans="1:47" x14ac:dyDescent="0.25">
      <c r="A279" s="1">
        <v>44186</v>
      </c>
      <c r="B279" t="s">
        <v>16</v>
      </c>
      <c r="C279">
        <v>13240</v>
      </c>
      <c r="D279">
        <f t="shared" si="111"/>
        <v>10736.428571428571</v>
      </c>
      <c r="F279" s="1">
        <v>44186</v>
      </c>
      <c r="G279" t="s">
        <v>16</v>
      </c>
      <c r="H279">
        <v>505</v>
      </c>
      <c r="I279">
        <f t="shared" si="112"/>
        <v>455.71428571428572</v>
      </c>
      <c r="L279" s="9">
        <f t="shared" si="113"/>
        <v>5.861220145033598E-2</v>
      </c>
      <c r="M279" s="9">
        <f t="shared" si="114"/>
        <v>6.1486261725766753E-2</v>
      </c>
      <c r="N279" s="9">
        <f t="shared" si="115"/>
        <v>6.4386933670414481E-2</v>
      </c>
      <c r="O279" s="10">
        <f t="shared" si="116"/>
        <v>6.7327523118887636E-2</v>
      </c>
      <c r="P279" s="11">
        <f t="shared" si="117"/>
        <v>7.0467700086487922E-2</v>
      </c>
      <c r="Q279" s="9">
        <f t="shared" si="118"/>
        <v>7.1678531035859222E-2</v>
      </c>
      <c r="R279" s="9">
        <f t="shared" si="119"/>
        <v>7.4792096334242567E-2</v>
      </c>
      <c r="S279" s="9">
        <f t="shared" si="120"/>
        <v>7.8730623378351419E-2</v>
      </c>
      <c r="T279" s="9">
        <f t="shared" si="121"/>
        <v>8.0220876854500703E-2</v>
      </c>
      <c r="V279">
        <f t="shared" si="122"/>
        <v>6.9744749739427403E-2</v>
      </c>
      <c r="X279">
        <f t="shared" si="123"/>
        <v>1.2393363140895239E-4</v>
      </c>
      <c r="Y279">
        <f t="shared" si="124"/>
        <v>6.8202624271776629E-5</v>
      </c>
      <c r="Z279">
        <f t="shared" si="125"/>
        <v>2.8706193029373077E-5</v>
      </c>
      <c r="AA279">
        <f t="shared" si="126"/>
        <v>5.8429845350461024E-6</v>
      </c>
      <c r="AB279" s="3">
        <f t="shared" si="127"/>
        <v>5.2265720431492512E-7</v>
      </c>
      <c r="AC279">
        <f t="shared" si="128"/>
        <v>3.739510102429527E-6</v>
      </c>
      <c r="AD279">
        <f t="shared" si="129"/>
        <v>2.5475707648192227E-5</v>
      </c>
      <c r="AE279">
        <f t="shared" si="130"/>
        <v>8.0745925054709537E-5</v>
      </c>
      <c r="AF279">
        <f t="shared" si="131"/>
        <v>1.0974923933117402E-4</v>
      </c>
      <c r="AI279">
        <v>29.2</v>
      </c>
      <c r="AJ279">
        <v>3367</v>
      </c>
      <c r="AK279">
        <v>378</v>
      </c>
      <c r="AL279">
        <v>58.9</v>
      </c>
      <c r="AM279">
        <v>422</v>
      </c>
      <c r="AN279">
        <v>31.2</v>
      </c>
      <c r="AO279">
        <v>415</v>
      </c>
      <c r="AP279">
        <v>265.89999999999998</v>
      </c>
      <c r="AQ279">
        <v>15572</v>
      </c>
      <c r="AR279">
        <v>1420.4</v>
      </c>
      <c r="AS279">
        <v>13437</v>
      </c>
      <c r="AT279">
        <v>3961.8</v>
      </c>
      <c r="AU279">
        <v>6041</v>
      </c>
    </row>
    <row r="280" spans="1:47" x14ac:dyDescent="0.25">
      <c r="A280" s="1">
        <v>44187</v>
      </c>
      <c r="B280" t="s">
        <v>16</v>
      </c>
      <c r="C280">
        <v>13338</v>
      </c>
      <c r="D280">
        <f t="shared" si="111"/>
        <v>9813.8571428571431</v>
      </c>
      <c r="F280" s="1">
        <v>44187</v>
      </c>
      <c r="G280" t="s">
        <v>16</v>
      </c>
      <c r="H280">
        <v>508</v>
      </c>
      <c r="I280">
        <f t="shared" si="112"/>
        <v>487.28571428571428</v>
      </c>
      <c r="L280" s="9">
        <f t="shared" si="113"/>
        <v>6.7266401735155829E-2</v>
      </c>
      <c r="M280" s="9">
        <f t="shared" si="114"/>
        <v>7.0439757194637326E-2</v>
      </c>
      <c r="N280" s="9">
        <f t="shared" si="115"/>
        <v>7.3656782683377733E-2</v>
      </c>
      <c r="O280" s="10">
        <f t="shared" si="116"/>
        <v>7.7092158318412735E-2</v>
      </c>
      <c r="P280" s="11">
        <f t="shared" si="117"/>
        <v>7.8416815872599965E-2</v>
      </c>
      <c r="Q280" s="9">
        <f t="shared" si="118"/>
        <v>8.1823078154795698E-2</v>
      </c>
      <c r="R280" s="9">
        <f t="shared" si="119"/>
        <v>8.6131854375009101E-2</v>
      </c>
      <c r="S280" s="9">
        <f t="shared" si="120"/>
        <v>8.776220213400876E-2</v>
      </c>
      <c r="T280" s="9">
        <f t="shared" si="121"/>
        <v>8.8009665633142636E-2</v>
      </c>
      <c r="V280">
        <f t="shared" si="122"/>
        <v>7.8955412900126642E-2</v>
      </c>
      <c r="X280">
        <f t="shared" si="123"/>
        <v>1.3663298201481235E-4</v>
      </c>
      <c r="Y280">
        <f t="shared" si="124"/>
        <v>7.2516392094432749E-5</v>
      </c>
      <c r="Z280">
        <f t="shared" si="125"/>
        <v>2.8075482173844591E-5</v>
      </c>
      <c r="AA280">
        <f t="shared" si="126"/>
        <v>3.4717176362778698E-6</v>
      </c>
      <c r="AB280" s="3">
        <f t="shared" si="127"/>
        <v>2.9008675806057224E-7</v>
      </c>
      <c r="AC280">
        <f t="shared" si="128"/>
        <v>8.2235040128361366E-6</v>
      </c>
      <c r="AD280">
        <f t="shared" si="129"/>
        <v>5.1501312242413112E-5</v>
      </c>
      <c r="AE280">
        <f t="shared" si="130"/>
        <v>7.7559536610021968E-5</v>
      </c>
      <c r="AF280">
        <f t="shared" si="131"/>
        <v>8.1979492553327588E-5</v>
      </c>
      <c r="AI280">
        <v>31.2</v>
      </c>
      <c r="AJ280">
        <v>3559</v>
      </c>
      <c r="AK280">
        <v>400</v>
      </c>
      <c r="AL280">
        <v>60.7</v>
      </c>
      <c r="AM280">
        <v>435</v>
      </c>
      <c r="AN280">
        <v>31.6</v>
      </c>
      <c r="AO280">
        <v>420</v>
      </c>
      <c r="AP280">
        <v>269.89999999999998</v>
      </c>
      <c r="AQ280">
        <v>15807</v>
      </c>
      <c r="AR280">
        <v>1438.9</v>
      </c>
      <c r="AS280">
        <v>13612</v>
      </c>
      <c r="AT280">
        <v>4014.3</v>
      </c>
      <c r="AU280">
        <v>6121</v>
      </c>
    </row>
    <row r="281" spans="1:47" x14ac:dyDescent="0.25">
      <c r="A281" s="1">
        <v>44188</v>
      </c>
      <c r="B281" t="s">
        <v>16</v>
      </c>
      <c r="C281">
        <v>12325</v>
      </c>
      <c r="D281">
        <f t="shared" si="111"/>
        <v>10487.857142857143</v>
      </c>
      <c r="F281" s="1">
        <v>44188</v>
      </c>
      <c r="G281" t="s">
        <v>16</v>
      </c>
      <c r="H281">
        <v>511</v>
      </c>
      <c r="I281">
        <f t="shared" si="112"/>
        <v>516.28571428571433</v>
      </c>
      <c r="L281" s="9">
        <f t="shared" si="113"/>
        <v>6.5912960566641698E-2</v>
      </c>
      <c r="M281" s="9">
        <f t="shared" si="114"/>
        <v>6.8923244568548661E-2</v>
      </c>
      <c r="N281" s="9">
        <f t="shared" si="115"/>
        <v>7.2137846489137097E-2</v>
      </c>
      <c r="O281" s="10">
        <f t="shared" si="116"/>
        <v>7.3377375195804673E-2</v>
      </c>
      <c r="P281" s="11">
        <f t="shared" si="117"/>
        <v>7.6564734727235573E-2</v>
      </c>
      <c r="Q281" s="9">
        <f t="shared" si="118"/>
        <v>8.059660832254989E-2</v>
      </c>
      <c r="R281" s="9">
        <f t="shared" si="119"/>
        <v>8.212218211537152E-2</v>
      </c>
      <c r="S281" s="9">
        <f t="shared" si="120"/>
        <v>8.2353742423210502E-2</v>
      </c>
      <c r="T281" s="9">
        <f t="shared" si="121"/>
        <v>8.2408227201525575E-2</v>
      </c>
      <c r="V281">
        <f t="shared" si="122"/>
        <v>7.6044102401113908E-2</v>
      </c>
      <c r="X281">
        <f t="shared" si="123"/>
        <v>1.0264003487019293E-4</v>
      </c>
      <c r="Y281">
        <f t="shared" si="124"/>
        <v>5.0706616271605828E-5</v>
      </c>
      <c r="Z281">
        <f t="shared" si="125"/>
        <v>1.5258835249853787E-5</v>
      </c>
      <c r="AA281">
        <f t="shared" si="126"/>
        <v>7.1114339875364056E-6</v>
      </c>
      <c r="AB281" s="3">
        <f t="shared" si="127"/>
        <v>2.7105801900285514E-7</v>
      </c>
      <c r="AC281">
        <f t="shared" si="128"/>
        <v>2.0725310164709673E-5</v>
      </c>
      <c r="AD281">
        <f t="shared" si="129"/>
        <v>3.6943053012869887E-5</v>
      </c>
      <c r="AE281">
        <f t="shared" si="130"/>
        <v>3.9811557208443105E-5</v>
      </c>
      <c r="AF281">
        <f t="shared" si="131"/>
        <v>4.0502084475214834E-5</v>
      </c>
      <c r="AI281">
        <v>34</v>
      </c>
      <c r="AJ281">
        <v>3578</v>
      </c>
      <c r="AK281">
        <v>411</v>
      </c>
      <c r="AL281">
        <v>61.4</v>
      </c>
      <c r="AM281">
        <v>440</v>
      </c>
      <c r="AN281">
        <v>32.200000000000003</v>
      </c>
      <c r="AO281">
        <v>428</v>
      </c>
      <c r="AP281">
        <v>274.10000000000002</v>
      </c>
      <c r="AQ281">
        <v>16053</v>
      </c>
      <c r="AR281">
        <v>1455.9</v>
      </c>
      <c r="AS281">
        <v>13772</v>
      </c>
      <c r="AT281">
        <v>4074.6</v>
      </c>
      <c r="AU281">
        <v>6213</v>
      </c>
    </row>
    <row r="282" spans="1:47" x14ac:dyDescent="0.25">
      <c r="A282" s="1">
        <v>44189</v>
      </c>
      <c r="B282" t="s">
        <v>16</v>
      </c>
      <c r="C282">
        <v>9415</v>
      </c>
      <c r="D282">
        <f t="shared" si="111"/>
        <v>11092.428571428571</v>
      </c>
      <c r="F282" s="1">
        <v>44189</v>
      </c>
      <c r="G282" t="s">
        <v>16</v>
      </c>
      <c r="H282">
        <v>492</v>
      </c>
      <c r="I282">
        <f t="shared" si="112"/>
        <v>547.14285714285711</v>
      </c>
      <c r="L282" s="9">
        <f t="shared" si="113"/>
        <v>6.516671603539094E-2</v>
      </c>
      <c r="M282" s="9">
        <f t="shared" si="114"/>
        <v>6.8206112277357789E-2</v>
      </c>
      <c r="N282" s="9">
        <f t="shared" si="115"/>
        <v>6.9378082862183985E-2</v>
      </c>
      <c r="O282" s="10">
        <f t="shared" si="116"/>
        <v>7.239172150887993E-2</v>
      </c>
      <c r="P282" s="11">
        <f t="shared" si="117"/>
        <v>7.6203845608973961E-2</v>
      </c>
      <c r="Q282" s="9">
        <f t="shared" si="118"/>
        <v>7.7646270944144669E-2</v>
      </c>
      <c r="R282" s="9">
        <f t="shared" si="119"/>
        <v>7.7865210503947346E-2</v>
      </c>
      <c r="S282" s="9">
        <f t="shared" si="120"/>
        <v>7.7916725694489167E-2</v>
      </c>
      <c r="T282" s="9">
        <f t="shared" si="121"/>
        <v>7.622960320424485E-2</v>
      </c>
      <c r="V282">
        <f t="shared" si="122"/>
        <v>7.3444920959956972E-2</v>
      </c>
      <c r="X282">
        <f t="shared" si="123"/>
        <v>6.8528676773109307E-5</v>
      </c>
      <c r="Y282">
        <f t="shared" si="124"/>
        <v>2.7445116412876587E-5</v>
      </c>
      <c r="Z282">
        <f t="shared" si="125"/>
        <v>1.653917211349781E-5</v>
      </c>
      <c r="AA282">
        <f t="shared" si="126"/>
        <v>1.1092290837489815E-6</v>
      </c>
      <c r="AB282" s="3">
        <f t="shared" si="127"/>
        <v>7.6116652189535153E-6</v>
      </c>
      <c r="AC282">
        <f t="shared" si="128"/>
        <v>1.7651341689633958E-5</v>
      </c>
      <c r="AD282">
        <f t="shared" si="129"/>
        <v>1.9538959652710631E-5</v>
      </c>
      <c r="AE282">
        <f t="shared" si="130"/>
        <v>1.9997037583784553E-5</v>
      </c>
      <c r="AF282">
        <f t="shared" si="131"/>
        <v>7.7544552016521752E-6</v>
      </c>
      <c r="AI282">
        <v>35.4</v>
      </c>
      <c r="AJ282">
        <v>3966</v>
      </c>
      <c r="AK282">
        <v>462</v>
      </c>
      <c r="AL282">
        <v>62.5</v>
      </c>
      <c r="AM282">
        <v>448</v>
      </c>
      <c r="AN282">
        <v>32.700000000000003</v>
      </c>
      <c r="AO282">
        <v>435</v>
      </c>
      <c r="AP282">
        <v>277.89999999999998</v>
      </c>
      <c r="AQ282">
        <v>16276</v>
      </c>
      <c r="AR282">
        <v>1475.4</v>
      </c>
      <c r="AS282">
        <v>13957</v>
      </c>
      <c r="AT282">
        <v>4119.8999999999996</v>
      </c>
      <c r="AU282">
        <v>6282</v>
      </c>
    </row>
    <row r="283" spans="1:47" x14ac:dyDescent="0.25">
      <c r="A283" s="1">
        <v>44190</v>
      </c>
      <c r="B283" t="s">
        <v>16</v>
      </c>
      <c r="C283">
        <v>4324</v>
      </c>
      <c r="D283">
        <f t="shared" si="111"/>
        <v>10725.285714285714</v>
      </c>
      <c r="F283" s="1">
        <v>44190</v>
      </c>
      <c r="G283" t="s">
        <v>16</v>
      </c>
      <c r="H283">
        <v>578</v>
      </c>
      <c r="I283">
        <f t="shared" si="112"/>
        <v>580.57142857142856</v>
      </c>
      <c r="L283" s="9">
        <f t="shared" si="113"/>
        <v>7.0540911331033476E-2</v>
      </c>
      <c r="M283" s="9">
        <f t="shared" si="114"/>
        <v>7.1753000253073518E-2</v>
      </c>
      <c r="N283" s="9">
        <f t="shared" si="115"/>
        <v>7.4869800338319331E-2</v>
      </c>
      <c r="O283" s="10">
        <f t="shared" si="116"/>
        <v>7.8812419249570456E-2</v>
      </c>
      <c r="P283" s="11">
        <f t="shared" si="117"/>
        <v>8.0304220999773579E-2</v>
      </c>
      <c r="Q283" s="9">
        <f t="shared" si="118"/>
        <v>8.0530655194000822E-2</v>
      </c>
      <c r="R283" s="9">
        <f t="shared" si="119"/>
        <v>8.058393382793666E-2</v>
      </c>
      <c r="S283" s="9">
        <f t="shared" si="120"/>
        <v>7.8839058566538361E-2</v>
      </c>
      <c r="T283" s="9">
        <f t="shared" si="121"/>
        <v>7.8372870519599874E-2</v>
      </c>
      <c r="V283">
        <f t="shared" si="122"/>
        <v>7.7178541142205112E-2</v>
      </c>
      <c r="X283">
        <f t="shared" si="123"/>
        <v>4.4058129510154409E-5</v>
      </c>
      <c r="Y283">
        <f t="shared" si="124"/>
        <v>2.9436493939638852E-5</v>
      </c>
      <c r="Z283">
        <f t="shared" si="125"/>
        <v>5.3302840995271624E-6</v>
      </c>
      <c r="AA283">
        <f t="shared" si="126"/>
        <v>2.6695576697277587E-6</v>
      </c>
      <c r="AB283" s="3">
        <f t="shared" si="127"/>
        <v>9.7698745720092317E-6</v>
      </c>
      <c r="AC283">
        <f t="shared" si="128"/>
        <v>1.123666861624625E-5</v>
      </c>
      <c r="AD283">
        <f t="shared" si="129"/>
        <v>1.1596699344033927E-5</v>
      </c>
      <c r="AE283">
        <f t="shared" si="130"/>
        <v>2.7573181165143285E-6</v>
      </c>
      <c r="AF283">
        <f t="shared" si="131"/>
        <v>1.4264226617081604E-6</v>
      </c>
      <c r="AI283">
        <v>37.9</v>
      </c>
      <c r="AJ283">
        <v>4019</v>
      </c>
      <c r="AK283">
        <v>455</v>
      </c>
      <c r="AL283">
        <v>63.3</v>
      </c>
      <c r="AM283">
        <v>454</v>
      </c>
      <c r="AN283">
        <v>32.799999999999997</v>
      </c>
      <c r="AO283">
        <v>437</v>
      </c>
      <c r="AP283">
        <v>282.7</v>
      </c>
      <c r="AQ283">
        <v>16559</v>
      </c>
      <c r="AR283">
        <v>1498.2</v>
      </c>
      <c r="AS283">
        <v>14173</v>
      </c>
      <c r="AT283">
        <v>4166.3999999999996</v>
      </c>
      <c r="AU283">
        <v>6353</v>
      </c>
    </row>
    <row r="284" spans="1:47" x14ac:dyDescent="0.25">
      <c r="A284" s="1">
        <v>44191</v>
      </c>
      <c r="B284" t="s">
        <v>16</v>
      </c>
      <c r="C284">
        <v>11870</v>
      </c>
      <c r="D284">
        <f t="shared" si="111"/>
        <v>11658.571428571429</v>
      </c>
      <c r="F284" s="1">
        <v>44191</v>
      </c>
      <c r="G284" t="s">
        <v>16</v>
      </c>
      <c r="H284">
        <v>607</v>
      </c>
      <c r="I284">
        <f t="shared" si="112"/>
        <v>605</v>
      </c>
      <c r="L284" s="9">
        <f t="shared" si="113"/>
        <v>6.6009067516235753E-2</v>
      </c>
      <c r="M284" s="9">
        <f t="shared" si="114"/>
        <v>6.8876363190785439E-2</v>
      </c>
      <c r="N284" s="9">
        <f t="shared" si="115"/>
        <v>7.250336968508761E-2</v>
      </c>
      <c r="O284" s="10">
        <f t="shared" si="116"/>
        <v>7.3875750520769515E-2</v>
      </c>
      <c r="P284" s="11">
        <f t="shared" si="117"/>
        <v>7.4084058326185503E-2</v>
      </c>
      <c r="Q284" s="9">
        <f t="shared" si="118"/>
        <v>7.4133071927459868E-2</v>
      </c>
      <c r="R284" s="9">
        <f t="shared" si="119"/>
        <v>7.2527876485724785E-2</v>
      </c>
      <c r="S284" s="9">
        <f t="shared" si="120"/>
        <v>7.2099007474574192E-2</v>
      </c>
      <c r="T284" s="9">
        <f t="shared" si="121"/>
        <v>7.1633378262467823E-2</v>
      </c>
      <c r="V284">
        <f t="shared" si="122"/>
        <v>7.1749104821032292E-2</v>
      </c>
      <c r="X284">
        <f t="shared" si="123"/>
        <v>3.2948028260455909E-5</v>
      </c>
      <c r="Y284">
        <f t="shared" si="124"/>
        <v>8.2526444741533449E-6</v>
      </c>
      <c r="Z284">
        <f t="shared" si="125"/>
        <v>5.6891548514838717E-7</v>
      </c>
      <c r="AA284">
        <f t="shared" si="126"/>
        <v>4.5226219322108223E-6</v>
      </c>
      <c r="AB284" s="3">
        <f t="shared" si="127"/>
        <v>5.452007871227269E-6</v>
      </c>
      <c r="AC284">
        <f t="shared" si="128"/>
        <v>5.6832991645286682E-6</v>
      </c>
      <c r="AD284">
        <f t="shared" si="129"/>
        <v>6.0648530572791681E-7</v>
      </c>
      <c r="AE284">
        <f t="shared" si="130"/>
        <v>1.2243186695566313E-7</v>
      </c>
      <c r="AF284">
        <f t="shared" si="131"/>
        <v>1.3392636357175474E-8</v>
      </c>
      <c r="AI284">
        <v>40.1</v>
      </c>
      <c r="AJ284">
        <v>4276</v>
      </c>
      <c r="AK284">
        <v>489</v>
      </c>
      <c r="AL284">
        <v>64.2</v>
      </c>
      <c r="AM284">
        <v>460</v>
      </c>
      <c r="AN284">
        <v>33.200000000000003</v>
      </c>
      <c r="AO284">
        <v>442</v>
      </c>
      <c r="AP284">
        <v>288.10000000000002</v>
      </c>
      <c r="AQ284">
        <v>16874</v>
      </c>
      <c r="AR284">
        <v>1519.3</v>
      </c>
      <c r="AS284">
        <v>14372</v>
      </c>
      <c r="AT284">
        <v>4220.2</v>
      </c>
      <c r="AU284">
        <v>6435</v>
      </c>
    </row>
    <row r="285" spans="1:47" x14ac:dyDescent="0.25">
      <c r="A285" s="1">
        <v>44192</v>
      </c>
      <c r="B285" t="s">
        <v>16</v>
      </c>
      <c r="C285">
        <v>13135</v>
      </c>
      <c r="D285">
        <f t="shared" si="111"/>
        <v>12370.571428571429</v>
      </c>
      <c r="F285" s="1">
        <v>44192</v>
      </c>
      <c r="G285" t="s">
        <v>16</v>
      </c>
      <c r="H285">
        <v>629</v>
      </c>
      <c r="I285">
        <f t="shared" si="112"/>
        <v>629.28571428571433</v>
      </c>
      <c r="L285" s="9">
        <f t="shared" si="113"/>
        <v>6.491211862253736E-2</v>
      </c>
      <c r="M285" s="9">
        <f t="shared" si="114"/>
        <v>6.8330369309651945E-2</v>
      </c>
      <c r="N285" s="9">
        <f t="shared" si="115"/>
        <v>6.9623761461533137E-2</v>
      </c>
      <c r="O285" s="10">
        <f t="shared" si="116"/>
        <v>6.9820079913157945E-2</v>
      </c>
      <c r="P285" s="11">
        <f t="shared" si="117"/>
        <v>6.9866272490010858E-2</v>
      </c>
      <c r="Q285" s="9">
        <f t="shared" si="118"/>
        <v>6.8353465598078381E-2</v>
      </c>
      <c r="R285" s="9">
        <f t="shared" si="119"/>
        <v>6.7949280550615512E-2</v>
      </c>
      <c r="S285" s="9">
        <f t="shared" si="120"/>
        <v>6.7510451070512956E-2</v>
      </c>
      <c r="T285" s="9">
        <f t="shared" si="121"/>
        <v>6.551262212162505E-2</v>
      </c>
      <c r="V285">
        <f t="shared" si="122"/>
        <v>6.7986491237524802E-2</v>
      </c>
      <c r="X285">
        <f t="shared" si="123"/>
        <v>9.4517669757847202E-6</v>
      </c>
      <c r="Y285">
        <f t="shared" si="124"/>
        <v>1.1825212848988082E-7</v>
      </c>
      <c r="Z285">
        <f t="shared" si="125"/>
        <v>2.6806537864243062E-6</v>
      </c>
      <c r="AA285">
        <f t="shared" si="126"/>
        <v>3.3620474314101062E-6</v>
      </c>
      <c r="AB285" s="3">
        <f t="shared" si="127"/>
        <v>3.5335775571980487E-6</v>
      </c>
      <c r="AC285">
        <f t="shared" si="128"/>
        <v>1.3467018130370829E-7</v>
      </c>
      <c r="AD285">
        <f t="shared" si="129"/>
        <v>1.384635220261146E-9</v>
      </c>
      <c r="AE285">
        <f t="shared" si="130"/>
        <v>2.2661424060866606E-7</v>
      </c>
      <c r="AF285">
        <f t="shared" si="131"/>
        <v>6.1200284026026192E-6</v>
      </c>
      <c r="AI285">
        <v>42.5</v>
      </c>
      <c r="AJ285">
        <v>4591</v>
      </c>
      <c r="AK285">
        <v>520</v>
      </c>
      <c r="AL285">
        <v>66</v>
      </c>
      <c r="AM285">
        <v>473</v>
      </c>
      <c r="AN285">
        <v>33.799999999999997</v>
      </c>
      <c r="AO285">
        <v>450</v>
      </c>
      <c r="AP285">
        <v>293.5</v>
      </c>
      <c r="AQ285">
        <v>17190</v>
      </c>
      <c r="AR285">
        <v>1541.8</v>
      </c>
      <c r="AS285">
        <v>14585</v>
      </c>
      <c r="AT285">
        <v>4272</v>
      </c>
      <c r="AU285">
        <v>6514</v>
      </c>
    </row>
    <row r="286" spans="1:47" x14ac:dyDescent="0.25">
      <c r="A286" s="1">
        <v>44193</v>
      </c>
      <c r="B286" t="s">
        <v>16</v>
      </c>
      <c r="C286">
        <v>10670</v>
      </c>
      <c r="D286">
        <f t="shared" si="111"/>
        <v>12796.571428571429</v>
      </c>
      <c r="F286" s="1">
        <v>44193</v>
      </c>
      <c r="G286" t="s">
        <v>16</v>
      </c>
      <c r="H286">
        <v>739</v>
      </c>
      <c r="I286">
        <f t="shared" si="112"/>
        <v>660.14285714285711</v>
      </c>
      <c r="L286" s="9">
        <f t="shared" si="113"/>
        <v>6.6055639903545599E-2</v>
      </c>
      <c r="M286" s="9">
        <f t="shared" si="114"/>
        <v>6.7305974814682507E-2</v>
      </c>
      <c r="N286" s="9">
        <f t="shared" si="115"/>
        <v>6.7495757792265784E-2</v>
      </c>
      <c r="O286" s="10">
        <f t="shared" si="116"/>
        <v>6.754041261052067E-2</v>
      </c>
      <c r="P286" s="11">
        <f t="shared" si="117"/>
        <v>6.6077967312673028E-2</v>
      </c>
      <c r="Q286" s="9">
        <f t="shared" si="118"/>
        <v>6.5687237652942751E-2</v>
      </c>
      <c r="R286" s="9">
        <f t="shared" si="119"/>
        <v>6.5263016879521296E-2</v>
      </c>
      <c r="S286" s="9">
        <f t="shared" si="120"/>
        <v>6.3331695989997314E-2</v>
      </c>
      <c r="T286" s="9">
        <f t="shared" si="121"/>
        <v>6.2695364829865138E-2</v>
      </c>
      <c r="V286">
        <f t="shared" si="122"/>
        <v>6.5717007531779351E-2</v>
      </c>
      <c r="X286">
        <f t="shared" si="123"/>
        <v>1.146718832080345E-7</v>
      </c>
      <c r="Y286">
        <f t="shared" si="124"/>
        <v>2.5248170261366379E-6</v>
      </c>
      <c r="Z286">
        <f t="shared" si="125"/>
        <v>3.1639524891805553E-6</v>
      </c>
      <c r="AA286">
        <f t="shared" si="126"/>
        <v>3.3248060811796365E-6</v>
      </c>
      <c r="AB286" s="3">
        <f t="shared" si="127"/>
        <v>1.3029196342281136E-7</v>
      </c>
      <c r="AC286">
        <f t="shared" si="128"/>
        <v>8.8624568594582377E-10</v>
      </c>
      <c r="AD286">
        <f t="shared" si="129"/>
        <v>2.0610751233769373E-7</v>
      </c>
      <c r="AE286">
        <f t="shared" si="130"/>
        <v>5.6897111513585984E-6</v>
      </c>
      <c r="AF286">
        <f t="shared" si="131"/>
        <v>9.1303246180314205E-6</v>
      </c>
      <c r="AI286">
        <v>45.1</v>
      </c>
      <c r="AJ286">
        <v>4957</v>
      </c>
      <c r="AK286">
        <v>556</v>
      </c>
      <c r="AL286">
        <v>67.900000000000006</v>
      </c>
      <c r="AM286">
        <v>487</v>
      </c>
      <c r="AN286">
        <v>34.299999999999997</v>
      </c>
      <c r="AO286">
        <v>456</v>
      </c>
      <c r="AP286">
        <v>299.39999999999998</v>
      </c>
      <c r="AQ286">
        <v>17534</v>
      </c>
      <c r="AR286">
        <v>1570.9</v>
      </c>
      <c r="AS286">
        <v>14860</v>
      </c>
      <c r="AT286">
        <v>4337.6000000000004</v>
      </c>
      <c r="AU286">
        <v>6614</v>
      </c>
    </row>
    <row r="287" spans="1:47" x14ac:dyDescent="0.25">
      <c r="A287" s="1">
        <v>44194</v>
      </c>
      <c r="B287" t="s">
        <v>16</v>
      </c>
      <c r="C287">
        <v>19871</v>
      </c>
      <c r="D287">
        <f t="shared" si="111"/>
        <v>13142.857142857143</v>
      </c>
      <c r="F287" s="1">
        <v>44194</v>
      </c>
      <c r="G287" t="s">
        <v>16</v>
      </c>
      <c r="H287">
        <v>679</v>
      </c>
      <c r="I287">
        <f t="shared" si="112"/>
        <v>691.28571428571433</v>
      </c>
      <c r="L287" s="9">
        <f t="shared" si="113"/>
        <v>6.5532608695652181E-2</v>
      </c>
      <c r="M287" s="9">
        <f t="shared" si="114"/>
        <v>6.5717391304347825E-2</v>
      </c>
      <c r="N287" s="9">
        <f t="shared" si="115"/>
        <v>6.57608695652174E-2</v>
      </c>
      <c r="O287" s="10">
        <f t="shared" si="116"/>
        <v>6.4336956521739125E-2</v>
      </c>
      <c r="P287" s="11">
        <f t="shared" si="117"/>
        <v>6.3956521739130426E-2</v>
      </c>
      <c r="Q287" s="9">
        <f t="shared" si="118"/>
        <v>6.3543478260869563E-2</v>
      </c>
      <c r="R287" s="9">
        <f t="shared" si="119"/>
        <v>6.1663043478260869E-2</v>
      </c>
      <c r="S287" s="9">
        <f t="shared" si="120"/>
        <v>6.1043478260869567E-2</v>
      </c>
      <c r="T287" s="9">
        <f t="shared" si="121"/>
        <v>5.9489130434782607E-2</v>
      </c>
      <c r="V287">
        <f t="shared" si="122"/>
        <v>6.3449275362318841E-2</v>
      </c>
      <c r="X287">
        <f t="shared" si="123"/>
        <v>4.3402777777778049E-6</v>
      </c>
      <c r="Y287">
        <f t="shared" si="124"/>
        <v>5.1443499264860242E-6</v>
      </c>
      <c r="Z287">
        <f t="shared" si="125"/>
        <v>5.3434677588742251E-6</v>
      </c>
      <c r="AA287">
        <f t="shared" si="126"/>
        <v>7.8797784078973931E-7</v>
      </c>
      <c r="AB287" s="3">
        <f t="shared" si="127"/>
        <v>2.5729888678848025E-7</v>
      </c>
      <c r="AC287">
        <f t="shared" si="128"/>
        <v>8.8741860953575269E-9</v>
      </c>
      <c r="AD287">
        <f t="shared" si="129"/>
        <v>3.1906243436252919E-6</v>
      </c>
      <c r="AE287">
        <f t="shared" si="130"/>
        <v>5.7878596933417273E-6</v>
      </c>
      <c r="AF287">
        <f t="shared" si="131"/>
        <v>1.5682747847090966E-5</v>
      </c>
      <c r="AI287">
        <v>47</v>
      </c>
      <c r="AJ287">
        <v>5371</v>
      </c>
      <c r="AK287">
        <v>599</v>
      </c>
      <c r="AL287">
        <v>69.099999999999994</v>
      </c>
      <c r="AM287">
        <v>495</v>
      </c>
      <c r="AN287">
        <v>34.6</v>
      </c>
      <c r="AO287">
        <v>461</v>
      </c>
      <c r="AP287">
        <v>305.10000000000002</v>
      </c>
      <c r="AQ287">
        <v>17867</v>
      </c>
      <c r="AR287">
        <v>1596.1</v>
      </c>
      <c r="AS287">
        <v>15099</v>
      </c>
      <c r="AT287">
        <v>4399.3</v>
      </c>
      <c r="AU287">
        <v>6708</v>
      </c>
    </row>
    <row r="288" spans="1:47" x14ac:dyDescent="0.25">
      <c r="A288" s="1">
        <v>44195</v>
      </c>
      <c r="B288" t="s">
        <v>16</v>
      </c>
      <c r="C288">
        <v>17309</v>
      </c>
      <c r="D288">
        <f t="shared" si="111"/>
        <v>13393</v>
      </c>
      <c r="F288" s="1">
        <v>44195</v>
      </c>
      <c r="G288" t="s">
        <v>16</v>
      </c>
      <c r="H288">
        <v>681</v>
      </c>
      <c r="I288">
        <f t="shared" si="112"/>
        <v>722.85714285714289</v>
      </c>
      <c r="L288" s="9">
        <f t="shared" si="113"/>
        <v>6.4489978773559747E-2</v>
      </c>
      <c r="M288" s="9">
        <f t="shared" si="114"/>
        <v>6.4532644985120166E-2</v>
      </c>
      <c r="N288" s="9">
        <f t="shared" si="115"/>
        <v>6.3135326556516727E-2</v>
      </c>
      <c r="O288" s="10">
        <f t="shared" si="116"/>
        <v>6.2761997205363143E-2</v>
      </c>
      <c r="P288" s="11">
        <f t="shared" si="117"/>
        <v>6.2356668195539249E-2</v>
      </c>
      <c r="Q288" s="9">
        <f t="shared" si="118"/>
        <v>6.0511354545551517E-2</v>
      </c>
      <c r="R288" s="9">
        <f t="shared" si="119"/>
        <v>5.9903361030815672E-2</v>
      </c>
      <c r="S288" s="9">
        <f t="shared" si="120"/>
        <v>5.8378043967531018E-2</v>
      </c>
      <c r="T288" s="9">
        <f t="shared" si="121"/>
        <v>5.7588719053663431E-2</v>
      </c>
      <c r="V288">
        <f t="shared" si="122"/>
        <v>6.151756603485118E-2</v>
      </c>
      <c r="X288">
        <f t="shared" si="123"/>
        <v>8.8352374892369647E-6</v>
      </c>
      <c r="Y288">
        <f t="shared" si="124"/>
        <v>9.0907010763551297E-6</v>
      </c>
      <c r="Z288">
        <f t="shared" si="125"/>
        <v>2.6171491054595823E-6</v>
      </c>
      <c r="AA288">
        <f t="shared" si="126"/>
        <v>1.5486089381417742E-6</v>
      </c>
      <c r="AB288" s="3">
        <f t="shared" si="127"/>
        <v>7.0409243607138481E-7</v>
      </c>
      <c r="AC288">
        <f t="shared" si="128"/>
        <v>1.0124615611986462E-6</v>
      </c>
      <c r="AD288">
        <f t="shared" si="129"/>
        <v>2.605657795053276E-6</v>
      </c>
      <c r="AE288">
        <f t="shared" si="130"/>
        <v>9.8565988111902646E-6</v>
      </c>
      <c r="AF288">
        <f t="shared" si="131"/>
        <v>1.5435838601588088E-5</v>
      </c>
      <c r="AI288">
        <v>48.9</v>
      </c>
      <c r="AJ288">
        <v>5524</v>
      </c>
      <c r="AK288">
        <v>640</v>
      </c>
      <c r="AL288">
        <v>70</v>
      </c>
      <c r="AM288">
        <v>502</v>
      </c>
      <c r="AN288">
        <v>35.200000000000003</v>
      </c>
      <c r="AO288">
        <v>468</v>
      </c>
      <c r="AP288">
        <v>310.8</v>
      </c>
      <c r="AQ288">
        <v>18199</v>
      </c>
      <c r="AR288">
        <v>1620.2</v>
      </c>
      <c r="AS288">
        <v>15327</v>
      </c>
      <c r="AT288">
        <v>4469.3999999999996</v>
      </c>
      <c r="AU288">
        <v>6815</v>
      </c>
    </row>
    <row r="289" spans="1:47" x14ac:dyDescent="0.25">
      <c r="A289" s="1">
        <v>44196</v>
      </c>
      <c r="B289" t="s">
        <v>16</v>
      </c>
      <c r="C289">
        <v>12397</v>
      </c>
      <c r="D289">
        <f t="shared" si="111"/>
        <v>13388.428571428571</v>
      </c>
      <c r="F289" s="1">
        <v>44196</v>
      </c>
      <c r="G289" t="s">
        <v>16</v>
      </c>
      <c r="H289">
        <v>708</v>
      </c>
      <c r="I289">
        <f t="shared" si="112"/>
        <v>756.57142857142856</v>
      </c>
      <c r="L289" s="9">
        <f t="shared" si="113"/>
        <v>6.4554679413992899E-2</v>
      </c>
      <c r="M289" s="9">
        <f t="shared" si="114"/>
        <v>6.3156883876268416E-2</v>
      </c>
      <c r="N289" s="9">
        <f t="shared" si="115"/>
        <v>6.2783427053212271E-2</v>
      </c>
      <c r="O289" s="10">
        <f t="shared" si="116"/>
        <v>6.2377959645322723E-2</v>
      </c>
      <c r="P289" s="11">
        <f t="shared" si="117"/>
        <v>6.0532015919930862E-2</v>
      </c>
      <c r="Q289" s="9">
        <f t="shared" si="118"/>
        <v>5.9923814808096554E-2</v>
      </c>
      <c r="R289" s="9">
        <f t="shared" si="119"/>
        <v>5.8397976931038535E-2</v>
      </c>
      <c r="S289" s="9">
        <f t="shared" si="120"/>
        <v>5.7608382505148374E-2</v>
      </c>
      <c r="T289" s="9">
        <f t="shared" si="121"/>
        <v>5.6733426519702514E-2</v>
      </c>
      <c r="V289">
        <f t="shared" si="122"/>
        <v>6.0674285185857012E-2</v>
      </c>
      <c r="X289">
        <f t="shared" si="123"/>
        <v>1.505745936575031E-5</v>
      </c>
      <c r="Y289">
        <f t="shared" si="124"/>
        <v>6.1632962576324187E-6</v>
      </c>
      <c r="Z289">
        <f t="shared" si="125"/>
        <v>4.4484794166308283E-6</v>
      </c>
      <c r="AA289">
        <f t="shared" si="126"/>
        <v>2.9025066638357817E-6</v>
      </c>
      <c r="AB289" s="3">
        <f t="shared" si="127"/>
        <v>2.0240544027165464E-8</v>
      </c>
      <c r="AC289">
        <f t="shared" si="128"/>
        <v>5.6320578789592442E-7</v>
      </c>
      <c r="AD289">
        <f t="shared" si="129"/>
        <v>5.1815792709547383E-6</v>
      </c>
      <c r="AE289">
        <f t="shared" si="130"/>
        <v>9.3997592475764096E-6</v>
      </c>
      <c r="AF289">
        <f t="shared" si="131"/>
        <v>1.5530367026605009E-5</v>
      </c>
      <c r="AI289">
        <v>51.3</v>
      </c>
      <c r="AJ289">
        <v>5685</v>
      </c>
      <c r="AK289">
        <v>664</v>
      </c>
      <c r="AL289">
        <v>70.900000000000006</v>
      </c>
      <c r="AM289">
        <v>508</v>
      </c>
      <c r="AN289">
        <v>35.6</v>
      </c>
      <c r="AO289">
        <v>474</v>
      </c>
      <c r="AP289">
        <v>316.7</v>
      </c>
      <c r="AQ289">
        <v>18547</v>
      </c>
      <c r="AR289">
        <v>1647.3</v>
      </c>
      <c r="AS289">
        <v>15583</v>
      </c>
      <c r="AT289">
        <v>4529.8</v>
      </c>
      <c r="AU289">
        <v>6907</v>
      </c>
    </row>
    <row r="290" spans="1:47" x14ac:dyDescent="0.25">
      <c r="A290" s="1">
        <v>44197</v>
      </c>
      <c r="B290" t="s">
        <v>16</v>
      </c>
      <c r="C290">
        <v>6748</v>
      </c>
      <c r="D290">
        <f t="shared" si="111"/>
        <v>14325.571428571429</v>
      </c>
      <c r="F290" s="1">
        <v>44197</v>
      </c>
      <c r="G290" t="s">
        <v>16</v>
      </c>
      <c r="H290">
        <v>796</v>
      </c>
      <c r="I290">
        <f t="shared" si="112"/>
        <v>769.57142857142856</v>
      </c>
      <c r="L290" s="9">
        <f t="shared" si="113"/>
        <v>5.9025319358988415E-2</v>
      </c>
      <c r="M290" s="9">
        <f t="shared" si="114"/>
        <v>5.8676293142133441E-2</v>
      </c>
      <c r="N290" s="9">
        <f t="shared" si="115"/>
        <v>5.8297350392405183E-2</v>
      </c>
      <c r="O290" s="10">
        <f t="shared" si="116"/>
        <v>5.6572163663379173E-2</v>
      </c>
      <c r="P290" s="11">
        <f t="shared" si="117"/>
        <v>5.6003749538786785E-2</v>
      </c>
      <c r="Q290" s="9">
        <f t="shared" si="118"/>
        <v>5.4577728138493604E-2</v>
      </c>
      <c r="R290" s="9">
        <f t="shared" si="119"/>
        <v>5.3839786994285946E-2</v>
      </c>
      <c r="S290" s="9">
        <f t="shared" si="120"/>
        <v>5.3022068429082858E-2</v>
      </c>
      <c r="T290" s="9">
        <f t="shared" si="121"/>
        <v>5.2114600265259922E-2</v>
      </c>
      <c r="V290">
        <f t="shared" si="122"/>
        <v>5.5792117769201705E-2</v>
      </c>
      <c r="X290">
        <f t="shared" si="123"/>
        <v>1.0453592520199312E-5</v>
      </c>
      <c r="Y290">
        <f t="shared" si="124"/>
        <v>8.3184675818259233E-6</v>
      </c>
      <c r="Z290">
        <f t="shared" si="125"/>
        <v>6.2761904963629794E-6</v>
      </c>
      <c r="AA290">
        <f t="shared" si="126"/>
        <v>6.0847159702312598E-7</v>
      </c>
      <c r="AB290" s="3">
        <f t="shared" si="127"/>
        <v>4.4788005897712393E-8</v>
      </c>
      <c r="AC290">
        <f t="shared" si="128"/>
        <v>1.4747421751713556E-6</v>
      </c>
      <c r="AD290">
        <f t="shared" si="129"/>
        <v>3.8115954546831667E-6</v>
      </c>
      <c r="AE290">
        <f t="shared" si="130"/>
        <v>7.6731733466928562E-6</v>
      </c>
      <c r="AF290">
        <f t="shared" si="131"/>
        <v>1.3524134991798197E-5</v>
      </c>
      <c r="AI290">
        <v>53.8</v>
      </c>
      <c r="AJ290">
        <v>5511</v>
      </c>
      <c r="AK290">
        <v>657</v>
      </c>
      <c r="AL290">
        <v>72.400000000000006</v>
      </c>
      <c r="AM290">
        <v>519</v>
      </c>
      <c r="AN290">
        <v>36.200000000000003</v>
      </c>
      <c r="AO290">
        <v>482</v>
      </c>
      <c r="AP290">
        <v>322.7</v>
      </c>
      <c r="AQ290">
        <v>18899</v>
      </c>
      <c r="AR290">
        <v>1680.2</v>
      </c>
      <c r="AS290">
        <v>15894</v>
      </c>
      <c r="AT290">
        <v>4604.5</v>
      </c>
      <c r="AU290">
        <v>7021</v>
      </c>
    </row>
    <row r="291" spans="1:47" x14ac:dyDescent="0.25">
      <c r="A291" s="1">
        <v>44198</v>
      </c>
      <c r="B291" t="s">
        <v>16</v>
      </c>
      <c r="C291">
        <v>13621</v>
      </c>
      <c r="D291">
        <f t="shared" si="111"/>
        <v>13562.571428571429</v>
      </c>
      <c r="F291" s="1">
        <v>44198</v>
      </c>
      <c r="G291" t="s">
        <v>16</v>
      </c>
      <c r="H291">
        <v>828</v>
      </c>
      <c r="I291">
        <f t="shared" si="112"/>
        <v>803</v>
      </c>
      <c r="L291" s="9">
        <f t="shared" si="113"/>
        <v>6.1977290442183315E-2</v>
      </c>
      <c r="M291" s="9">
        <f t="shared" si="114"/>
        <v>6.1577029219069282E-2</v>
      </c>
      <c r="N291" s="9">
        <f t="shared" si="115"/>
        <v>5.9754787334892243E-2</v>
      </c>
      <c r="O291" s="10">
        <f t="shared" si="116"/>
        <v>5.9154395500221196E-2</v>
      </c>
      <c r="P291" s="11">
        <f t="shared" si="117"/>
        <v>5.7648149318502602E-2</v>
      </c>
      <c r="Q291" s="9">
        <f t="shared" si="118"/>
        <v>5.6868693252438436E-2</v>
      </c>
      <c r="R291" s="9">
        <f t="shared" si="119"/>
        <v>5.6004971665718675E-2</v>
      </c>
      <c r="S291" s="9">
        <f t="shared" si="120"/>
        <v>5.504645136826139E-2</v>
      </c>
      <c r="T291" s="9">
        <f t="shared" si="121"/>
        <v>5.3645537087362277E-2</v>
      </c>
      <c r="V291">
        <f t="shared" si="122"/>
        <v>5.7964145020961047E-2</v>
      </c>
      <c r="X291">
        <f t="shared" si="123"/>
        <v>1.6105336171877254E-5</v>
      </c>
      <c r="Y291">
        <f t="shared" si="124"/>
        <v>1.3052932228940184E-5</v>
      </c>
      <c r="Z291">
        <f t="shared" si="125"/>
        <v>3.2063998964408662E-6</v>
      </c>
      <c r="AA291">
        <f t="shared" si="126"/>
        <v>1.4166962033790151E-6</v>
      </c>
      <c r="AB291" s="3">
        <f t="shared" si="127"/>
        <v>9.9853283972206135E-8</v>
      </c>
      <c r="AC291">
        <f t="shared" si="128"/>
        <v>1.2000145771593159E-6</v>
      </c>
      <c r="AD291">
        <f t="shared" si="129"/>
        <v>3.8383602358916523E-6</v>
      </c>
      <c r="AE291">
        <f t="shared" si="130"/>
        <v>8.5129362510038681E-6</v>
      </c>
      <c r="AF291">
        <f t="shared" si="131"/>
        <v>1.8650374484142236E-5</v>
      </c>
      <c r="AI291">
        <v>56.2</v>
      </c>
      <c r="AJ291">
        <v>5861</v>
      </c>
      <c r="AK291">
        <v>713</v>
      </c>
      <c r="AL291">
        <v>73.400000000000006</v>
      </c>
      <c r="AM291">
        <v>526</v>
      </c>
      <c r="AN291">
        <v>36.6</v>
      </c>
      <c r="AO291">
        <v>487</v>
      </c>
      <c r="AP291">
        <v>329.2</v>
      </c>
      <c r="AQ291">
        <v>19281</v>
      </c>
      <c r="AR291">
        <v>1713.8</v>
      </c>
      <c r="AS291">
        <v>16212</v>
      </c>
      <c r="AT291">
        <v>4680.6000000000004</v>
      </c>
      <c r="AU291">
        <v>7137</v>
      </c>
    </row>
    <row r="292" spans="1:47" x14ac:dyDescent="0.25">
      <c r="A292" s="1">
        <v>44199</v>
      </c>
      <c r="B292" t="s">
        <v>16</v>
      </c>
      <c r="C292">
        <v>13103</v>
      </c>
      <c r="D292">
        <f t="shared" si="111"/>
        <v>13025</v>
      </c>
      <c r="F292" s="1">
        <v>44199</v>
      </c>
      <c r="G292" t="s">
        <v>16</v>
      </c>
      <c r="H292">
        <v>865</v>
      </c>
      <c r="I292">
        <f t="shared" si="112"/>
        <v>845.28571428571433</v>
      </c>
      <c r="L292" s="9">
        <f t="shared" si="113"/>
        <v>6.4118453523443919E-2</v>
      </c>
      <c r="M292" s="9">
        <f t="shared" si="114"/>
        <v>6.2221003564573621E-2</v>
      </c>
      <c r="N292" s="9">
        <f t="shared" si="115"/>
        <v>6.159583219084179E-2</v>
      </c>
      <c r="O292" s="10">
        <f t="shared" si="116"/>
        <v>6.0027419797093501E-2</v>
      </c>
      <c r="P292" s="11">
        <f t="shared" si="117"/>
        <v>5.921579380312586E-2</v>
      </c>
      <c r="Q292" s="9">
        <f t="shared" si="118"/>
        <v>5.8316424458459006E-2</v>
      </c>
      <c r="R292" s="9">
        <f t="shared" si="119"/>
        <v>5.7318343844255548E-2</v>
      </c>
      <c r="S292" s="9">
        <f t="shared" si="120"/>
        <v>5.5859610638881271E-2</v>
      </c>
      <c r="T292" s="9">
        <f t="shared" si="121"/>
        <v>5.4280230326295587E-2</v>
      </c>
      <c r="V292">
        <f t="shared" si="122"/>
        <v>5.921701246077446E-2</v>
      </c>
      <c r="X292">
        <f t="shared" si="123"/>
        <v>2.402412449082232E-5</v>
      </c>
      <c r="Y292">
        <f t="shared" si="124"/>
        <v>9.0239625517045033E-6</v>
      </c>
      <c r="Z292">
        <f t="shared" si="125"/>
        <v>5.6587833081576057E-6</v>
      </c>
      <c r="AA292">
        <f t="shared" si="126"/>
        <v>6.5676005075972347E-7</v>
      </c>
      <c r="AB292" s="3">
        <f t="shared" si="127"/>
        <v>1.4851264644901094E-12</v>
      </c>
      <c r="AC292">
        <f t="shared" si="128"/>
        <v>8.1105874991454044E-7</v>
      </c>
      <c r="AD292">
        <f t="shared" si="129"/>
        <v>3.6049425153538376E-6</v>
      </c>
      <c r="AE292">
        <f t="shared" si="130"/>
        <v>1.12721469936517E-5</v>
      </c>
      <c r="AF292">
        <f t="shared" si="131"/>
        <v>2.4371817843309779E-5</v>
      </c>
      <c r="AI292">
        <v>58.8</v>
      </c>
      <c r="AJ292">
        <v>6358</v>
      </c>
      <c r="AK292">
        <v>772</v>
      </c>
      <c r="AL292">
        <v>73.8</v>
      </c>
      <c r="AM292">
        <v>529</v>
      </c>
      <c r="AN292">
        <v>37</v>
      </c>
      <c r="AO292">
        <v>493</v>
      </c>
      <c r="AP292">
        <v>336</v>
      </c>
      <c r="AQ292">
        <v>19678</v>
      </c>
      <c r="AR292">
        <v>1746.9</v>
      </c>
      <c r="AS292">
        <v>16525</v>
      </c>
      <c r="AT292">
        <v>4776.3999999999996</v>
      </c>
      <c r="AU292">
        <v>7283</v>
      </c>
    </row>
    <row r="293" spans="1:47" x14ac:dyDescent="0.25">
      <c r="A293" s="1">
        <v>44200</v>
      </c>
      <c r="B293" t="s">
        <v>16</v>
      </c>
      <c r="C293">
        <v>17230</v>
      </c>
      <c r="D293">
        <f t="shared" si="111"/>
        <v>12976.285714285714</v>
      </c>
      <c r="F293" s="1">
        <v>44200</v>
      </c>
      <c r="G293" t="s">
        <v>16</v>
      </c>
      <c r="H293">
        <v>830</v>
      </c>
      <c r="I293">
        <f t="shared" si="112"/>
        <v>861.28571428571433</v>
      </c>
      <c r="L293" s="9">
        <f t="shared" si="113"/>
        <v>6.245458748926614E-2</v>
      </c>
      <c r="M293" s="9">
        <f t="shared" si="114"/>
        <v>6.182706915912544E-2</v>
      </c>
      <c r="N293" s="9">
        <f t="shared" si="115"/>
        <v>6.0252768787018081E-2</v>
      </c>
      <c r="O293" s="10">
        <f t="shared" si="116"/>
        <v>5.9438095867186305E-2</v>
      </c>
      <c r="P293" s="11">
        <f t="shared" si="117"/>
        <v>5.8535350199264591E-2</v>
      </c>
      <c r="Q293" s="9">
        <f t="shared" si="118"/>
        <v>5.7533522689741726E-2</v>
      </c>
      <c r="R293" s="9">
        <f t="shared" si="119"/>
        <v>5.6069313252746771E-2</v>
      </c>
      <c r="S293" s="9">
        <f t="shared" si="120"/>
        <v>5.4484003787128171E-2</v>
      </c>
      <c r="T293" s="9">
        <f t="shared" si="121"/>
        <v>5.2667503357773524E-2</v>
      </c>
      <c r="V293">
        <f t="shared" si="122"/>
        <v>5.8140246065472301E-2</v>
      </c>
      <c r="X293">
        <f t="shared" si="123"/>
        <v>1.8613541921063457E-5</v>
      </c>
      <c r="Y293">
        <f t="shared" si="124"/>
        <v>1.3592664523894107E-5</v>
      </c>
      <c r="Z293">
        <f t="shared" si="125"/>
        <v>4.4627522490471897E-6</v>
      </c>
      <c r="AA293">
        <f t="shared" si="126"/>
        <v>1.6844141078090807E-6</v>
      </c>
      <c r="AB293" s="3">
        <f t="shared" si="127"/>
        <v>1.5610727653975582E-7</v>
      </c>
      <c r="AC293">
        <f t="shared" si="128"/>
        <v>3.681132546579046E-7</v>
      </c>
      <c r="AD293">
        <f t="shared" si="129"/>
        <v>4.2887627148232758E-6</v>
      </c>
      <c r="AE293">
        <f t="shared" si="130"/>
        <v>1.3368107597951072E-5</v>
      </c>
      <c r="AF293">
        <f t="shared" si="131"/>
        <v>2.9950912744670145E-5</v>
      </c>
      <c r="AI293">
        <v>59.8</v>
      </c>
      <c r="AJ293">
        <v>6733</v>
      </c>
      <c r="AK293">
        <v>814</v>
      </c>
      <c r="AL293">
        <v>75.3</v>
      </c>
      <c r="AM293">
        <v>540</v>
      </c>
      <c r="AN293">
        <v>37.6</v>
      </c>
      <c r="AO293">
        <v>500</v>
      </c>
      <c r="AP293">
        <v>342.8</v>
      </c>
      <c r="AQ293">
        <v>20076</v>
      </c>
      <c r="AR293">
        <v>1775.7</v>
      </c>
      <c r="AS293">
        <v>16798</v>
      </c>
      <c r="AT293">
        <v>4868.8</v>
      </c>
      <c r="AU293">
        <v>7424</v>
      </c>
    </row>
    <row r="294" spans="1:47" x14ac:dyDescent="0.25">
      <c r="A294" s="1">
        <v>44201</v>
      </c>
      <c r="B294" t="s">
        <v>16</v>
      </c>
      <c r="C294">
        <v>14530</v>
      </c>
      <c r="D294">
        <f t="shared" si="111"/>
        <v>13515</v>
      </c>
      <c r="F294" s="1">
        <v>44201</v>
      </c>
      <c r="G294" t="s">
        <v>16</v>
      </c>
      <c r="H294">
        <v>913</v>
      </c>
      <c r="I294">
        <f t="shared" si="112"/>
        <v>863.71428571428567</v>
      </c>
      <c r="L294" s="9">
        <f t="shared" si="113"/>
        <v>5.9362612969716191E-2</v>
      </c>
      <c r="M294" s="9">
        <f t="shared" si="114"/>
        <v>5.7851064954283604E-2</v>
      </c>
      <c r="N294" s="9">
        <f t="shared" si="115"/>
        <v>5.7068865281961846E-2</v>
      </c>
      <c r="O294" s="10">
        <f t="shared" si="116"/>
        <v>5.6202103482902596E-2</v>
      </c>
      <c r="P294" s="11">
        <f t="shared" si="117"/>
        <v>5.5240209291263671E-2</v>
      </c>
      <c r="Q294" s="9">
        <f t="shared" si="118"/>
        <v>5.3834363934252942E-2</v>
      </c>
      <c r="R294" s="9">
        <f t="shared" si="119"/>
        <v>5.2312245652978172E-2</v>
      </c>
      <c r="S294" s="9">
        <f t="shared" si="120"/>
        <v>5.0568151789017496E-2</v>
      </c>
      <c r="T294" s="9">
        <f t="shared" si="121"/>
        <v>4.9616827863220761E-2</v>
      </c>
      <c r="V294">
        <f t="shared" si="122"/>
        <v>5.4672938357733028E-2</v>
      </c>
      <c r="X294">
        <f t="shared" si="123"/>
        <v>2.1993047966279434E-5</v>
      </c>
      <c r="Y294">
        <f t="shared" si="124"/>
        <v>1.0100488663702149E-5</v>
      </c>
      <c r="Z294">
        <f t="shared" si="125"/>
        <v>5.7404658262445645E-6</v>
      </c>
      <c r="AA294">
        <f t="shared" si="126"/>
        <v>2.338345980034861E-6</v>
      </c>
      <c r="AB294" s="3">
        <f t="shared" si="127"/>
        <v>3.217963120287276E-7</v>
      </c>
      <c r="AC294">
        <f t="shared" si="128"/>
        <v>7.0320706371495859E-7</v>
      </c>
      <c r="AD294">
        <f t="shared" si="129"/>
        <v>5.5728700462827985E-6</v>
      </c>
      <c r="AE294">
        <f t="shared" si="130"/>
        <v>1.6849272774707431E-5</v>
      </c>
      <c r="AF294">
        <f t="shared" si="131"/>
        <v>2.5564253332717083E-5</v>
      </c>
      <c r="AI294">
        <v>62.4</v>
      </c>
      <c r="AJ294">
        <v>6816</v>
      </c>
      <c r="AK294">
        <v>866</v>
      </c>
      <c r="AL294">
        <v>76.7</v>
      </c>
      <c r="AM294">
        <v>550</v>
      </c>
      <c r="AN294">
        <v>37.9</v>
      </c>
      <c r="AO294">
        <v>504</v>
      </c>
      <c r="AP294">
        <v>349.6</v>
      </c>
      <c r="AQ294">
        <v>20473</v>
      </c>
      <c r="AR294">
        <v>1812.1</v>
      </c>
      <c r="AS294">
        <v>17142</v>
      </c>
      <c r="AT294">
        <v>4969.8</v>
      </c>
      <c r="AU294">
        <v>7578</v>
      </c>
    </row>
    <row r="295" spans="1:47" x14ac:dyDescent="0.25">
      <c r="A295" s="1">
        <v>44202</v>
      </c>
      <c r="B295" t="s">
        <v>16</v>
      </c>
      <c r="C295">
        <v>13546</v>
      </c>
      <c r="D295">
        <f t="shared" si="111"/>
        <v>12816.428571428571</v>
      </c>
      <c r="F295" s="1">
        <v>44202</v>
      </c>
      <c r="G295" t="s">
        <v>16</v>
      </c>
      <c r="H295">
        <v>977</v>
      </c>
      <c r="I295">
        <f t="shared" si="112"/>
        <v>864.28571428571433</v>
      </c>
      <c r="L295" s="9">
        <f t="shared" si="113"/>
        <v>6.1004291367106958E-2</v>
      </c>
      <c r="M295" s="9">
        <f t="shared" si="114"/>
        <v>6.0179457169927002E-2</v>
      </c>
      <c r="N295" s="9">
        <f t="shared" si="115"/>
        <v>5.9265451708187041E-2</v>
      </c>
      <c r="O295" s="10">
        <f t="shared" si="116"/>
        <v>5.825112857381709E-2</v>
      </c>
      <c r="P295" s="11">
        <f t="shared" si="117"/>
        <v>5.6768656300507161E-2</v>
      </c>
      <c r="Q295" s="9">
        <f t="shared" si="118"/>
        <v>5.5163573538427248E-2</v>
      </c>
      <c r="R295" s="9">
        <f t="shared" si="119"/>
        <v>5.3324416206877341E-2</v>
      </c>
      <c r="S295" s="9">
        <f t="shared" si="120"/>
        <v>5.2321239480577389E-2</v>
      </c>
      <c r="T295" s="9">
        <f t="shared" si="121"/>
        <v>4.9668394359917517E-2</v>
      </c>
      <c r="V295">
        <f t="shared" si="122"/>
        <v>5.6216289856149411E-2</v>
      </c>
      <c r="X295">
        <f t="shared" si="123"/>
        <v>2.2924958468931754E-5</v>
      </c>
      <c r="Y295">
        <f t="shared" si="124"/>
        <v>1.5706695156995086E-5</v>
      </c>
      <c r="Z295">
        <f t="shared" si="125"/>
        <v>9.2973879999215468E-6</v>
      </c>
      <c r="AA295">
        <f t="shared" si="126"/>
        <v>4.1405686069194454E-6</v>
      </c>
      <c r="AB295" s="3">
        <f t="shared" si="127"/>
        <v>3.0510868885242396E-7</v>
      </c>
      <c r="AC295">
        <f t="shared" si="128"/>
        <v>1.1082116455985105E-6</v>
      </c>
      <c r="AD295">
        <f t="shared" si="129"/>
        <v>8.3629332033541583E-6</v>
      </c>
      <c r="AE295">
        <f t="shared" si="130"/>
        <v>1.5171417428243749E-5</v>
      </c>
      <c r="AF295">
        <f t="shared" si="131"/>
        <v>4.2874935429573919E-5</v>
      </c>
      <c r="AI295">
        <v>65.7</v>
      </c>
      <c r="AJ295">
        <v>7034</v>
      </c>
      <c r="AK295">
        <v>908</v>
      </c>
      <c r="AL295">
        <v>78.099999999999994</v>
      </c>
      <c r="AM295">
        <v>560</v>
      </c>
      <c r="AN295">
        <v>38.5</v>
      </c>
      <c r="AO295">
        <v>513</v>
      </c>
      <c r="AP295">
        <v>357.1</v>
      </c>
      <c r="AQ295">
        <v>20912</v>
      </c>
      <c r="AR295">
        <v>1852.3</v>
      </c>
      <c r="AS295">
        <v>17522</v>
      </c>
      <c r="AT295">
        <v>5061</v>
      </c>
      <c r="AU295">
        <v>7717</v>
      </c>
    </row>
    <row r="296" spans="1:47" x14ac:dyDescent="0.25">
      <c r="A296" s="1">
        <v>44203</v>
      </c>
      <c r="B296" t="s">
        <v>16</v>
      </c>
      <c r="C296">
        <v>12056</v>
      </c>
      <c r="D296">
        <f t="shared" si="111"/>
        <v>12010.428571428571</v>
      </c>
      <c r="F296" s="1">
        <v>44203</v>
      </c>
      <c r="G296" t="s">
        <v>16</v>
      </c>
      <c r="H296">
        <v>820</v>
      </c>
      <c r="I296">
        <f t="shared" si="112"/>
        <v>845.57142857142856</v>
      </c>
      <c r="L296" s="9">
        <f t="shared" si="113"/>
        <v>6.4218001022920565E-2</v>
      </c>
      <c r="M296" s="9">
        <f t="shared" si="114"/>
        <v>6.3242658166117544E-2</v>
      </c>
      <c r="N296" s="9">
        <f t="shared" si="115"/>
        <v>6.2160265483567852E-2</v>
      </c>
      <c r="O296" s="10">
        <f t="shared" si="116"/>
        <v>6.0578306947533696E-2</v>
      </c>
      <c r="P296" s="11">
        <f t="shared" si="117"/>
        <v>5.8865509735586935E-2</v>
      </c>
      <c r="Q296" s="9">
        <f t="shared" si="118"/>
        <v>5.6902929596897939E-2</v>
      </c>
      <c r="R296" s="9">
        <f t="shared" si="119"/>
        <v>5.5832431339431214E-2</v>
      </c>
      <c r="S296" s="9">
        <f t="shared" si="120"/>
        <v>5.3001558169685874E-2</v>
      </c>
      <c r="T296" s="9">
        <f t="shared" si="121"/>
        <v>5.1716960260725801E-2</v>
      </c>
      <c r="V296">
        <f t="shared" si="122"/>
        <v>5.8502068969163039E-2</v>
      </c>
      <c r="X296">
        <f t="shared" si="123"/>
        <v>3.2671879243172728E-5</v>
      </c>
      <c r="Y296">
        <f t="shared" si="124"/>
        <v>2.2473185934281755E-5</v>
      </c>
      <c r="Z296">
        <f t="shared" si="125"/>
        <v>1.3382401738003522E-5</v>
      </c>
      <c r="AA296">
        <f t="shared" si="126"/>
        <v>4.3107641428286727E-6</v>
      </c>
      <c r="AB296" s="3">
        <f t="shared" si="127"/>
        <v>1.3208919069878904E-7</v>
      </c>
      <c r="AC296">
        <f t="shared" si="128"/>
        <v>2.5572467319284185E-6</v>
      </c>
      <c r="AD296">
        <f t="shared" si="129"/>
        <v>7.1269650740801554E-6</v>
      </c>
      <c r="AE296">
        <f t="shared" si="130"/>
        <v>3.0255619055164922E-5</v>
      </c>
      <c r="AF296">
        <f t="shared" si="131"/>
        <v>4.6037700185310834E-5</v>
      </c>
      <c r="AI296">
        <v>67</v>
      </c>
      <c r="AJ296">
        <v>7231</v>
      </c>
      <c r="AK296">
        <v>961</v>
      </c>
      <c r="AL296">
        <v>79.8</v>
      </c>
      <c r="AM296">
        <v>572</v>
      </c>
      <c r="AN296">
        <v>39.1</v>
      </c>
      <c r="AO296">
        <v>521</v>
      </c>
      <c r="AP296">
        <v>363.4</v>
      </c>
      <c r="AQ296">
        <v>21284</v>
      </c>
      <c r="AR296">
        <v>1883.1</v>
      </c>
      <c r="AS296">
        <v>17814</v>
      </c>
      <c r="AT296">
        <v>5150.2</v>
      </c>
      <c r="AU296">
        <v>7853</v>
      </c>
    </row>
    <row r="297" spans="1:47" x14ac:dyDescent="0.25">
      <c r="A297" s="1">
        <v>44204</v>
      </c>
      <c r="B297" t="s">
        <v>16</v>
      </c>
      <c r="C297">
        <v>10519</v>
      </c>
      <c r="D297">
        <f t="shared" si="111"/>
        <v>11198.285714285714</v>
      </c>
      <c r="F297" s="1">
        <v>44204</v>
      </c>
      <c r="G297" t="s">
        <v>16</v>
      </c>
      <c r="H297">
        <v>813</v>
      </c>
      <c r="I297">
        <f t="shared" si="112"/>
        <v>840.57142857142856</v>
      </c>
      <c r="L297" s="9">
        <f t="shared" si="113"/>
        <v>6.7829259580548043E-2</v>
      </c>
      <c r="M297" s="9">
        <f t="shared" si="114"/>
        <v>6.6668367607286838E-2</v>
      </c>
      <c r="N297" s="9">
        <f t="shared" si="115"/>
        <v>6.4971679338674287E-2</v>
      </c>
      <c r="O297" s="10">
        <f t="shared" si="116"/>
        <v>6.3134663468898303E-2</v>
      </c>
      <c r="P297" s="11">
        <f t="shared" si="117"/>
        <v>6.1029749451446652E-2</v>
      </c>
      <c r="Q297" s="9">
        <f t="shared" si="118"/>
        <v>5.9881614532836663E-2</v>
      </c>
      <c r="R297" s="9">
        <f t="shared" si="119"/>
        <v>5.6845435525845797E-2</v>
      </c>
      <c r="S297" s="9">
        <f t="shared" si="120"/>
        <v>5.5467673623513805E-2</v>
      </c>
      <c r="T297" s="9">
        <f t="shared" si="121"/>
        <v>5.258457927233761E-2</v>
      </c>
      <c r="V297">
        <f t="shared" si="122"/>
        <v>6.0934780266820893E-2</v>
      </c>
      <c r="X297">
        <f t="shared" si="123"/>
        <v>4.7533845007411598E-5</v>
      </c>
      <c r="Y297">
        <f t="shared" si="124"/>
        <v>3.2874023790751355E-5</v>
      </c>
      <c r="Z297">
        <f t="shared" si="125"/>
        <v>1.62965541163308E-5</v>
      </c>
      <c r="AA297">
        <f t="shared" si="126"/>
        <v>4.8394861027823592E-6</v>
      </c>
      <c r="AB297" s="3">
        <f t="shared" si="127"/>
        <v>9.0191460284815802E-9</v>
      </c>
      <c r="AC297">
        <f t="shared" si="128"/>
        <v>1.1091580632385405E-6</v>
      </c>
      <c r="AD297">
        <f t="shared" si="129"/>
        <v>1.6722740410540672E-5</v>
      </c>
      <c r="AE297">
        <f t="shared" si="130"/>
        <v>2.9889255049292488E-5</v>
      </c>
      <c r="AF297">
        <f t="shared" si="131"/>
        <v>6.9725856648269601E-5</v>
      </c>
      <c r="AI297">
        <v>67.2</v>
      </c>
      <c r="AJ297">
        <v>7277</v>
      </c>
      <c r="AK297">
        <v>1015</v>
      </c>
      <c r="AL297">
        <v>81.5</v>
      </c>
      <c r="AM297">
        <v>584</v>
      </c>
      <c r="AN297">
        <v>39.5</v>
      </c>
      <c r="AO297">
        <v>526</v>
      </c>
      <c r="AP297">
        <v>369.4</v>
      </c>
      <c r="AQ297">
        <v>21635</v>
      </c>
      <c r="AR297">
        <v>1915.6</v>
      </c>
      <c r="AS297">
        <v>18121</v>
      </c>
      <c r="AT297">
        <v>5240.7</v>
      </c>
      <c r="AU297">
        <v>7991</v>
      </c>
    </row>
    <row r="298" spans="1:47" x14ac:dyDescent="0.25">
      <c r="A298" s="1">
        <v>44205</v>
      </c>
      <c r="B298" t="s">
        <v>16</v>
      </c>
      <c r="C298">
        <v>8731</v>
      </c>
      <c r="D298">
        <f t="shared" si="111"/>
        <v>10526.714285714286</v>
      </c>
      <c r="F298" s="1">
        <v>44205</v>
      </c>
      <c r="G298" t="s">
        <v>16</v>
      </c>
      <c r="H298">
        <v>832</v>
      </c>
      <c r="I298">
        <f t="shared" si="112"/>
        <v>835.14285714285711</v>
      </c>
      <c r="L298" s="9">
        <f t="shared" si="113"/>
        <v>7.0921600825111619E-2</v>
      </c>
      <c r="M298" s="9">
        <f t="shared" si="114"/>
        <v>6.9116669154667715E-2</v>
      </c>
      <c r="N298" s="9">
        <f t="shared" si="115"/>
        <v>6.7162457421254762E-2</v>
      </c>
      <c r="O298" s="10">
        <f t="shared" si="116"/>
        <v>6.4923256476719093E-2</v>
      </c>
      <c r="P298" s="11">
        <f t="shared" si="117"/>
        <v>6.3701874143336001E-2</v>
      </c>
      <c r="Q298" s="9">
        <f t="shared" si="118"/>
        <v>6.0471996417278483E-2</v>
      </c>
      <c r="R298" s="9">
        <f t="shared" si="119"/>
        <v>5.9006337617218768E-2</v>
      </c>
      <c r="S298" s="9">
        <f t="shared" si="120"/>
        <v>5.5939310868945678E-2</v>
      </c>
      <c r="T298" s="9">
        <f t="shared" si="121"/>
        <v>5.2275163868796395E-2</v>
      </c>
      <c r="V298">
        <f t="shared" si="122"/>
        <v>6.2613185199258709E-2</v>
      </c>
      <c r="X298">
        <f t="shared" si="123"/>
        <v>6.9029770211916821E-5</v>
      </c>
      <c r="Y298">
        <f t="shared" si="124"/>
        <v>4.2295303558262376E-5</v>
      </c>
      <c r="Z298">
        <f t="shared" si="125"/>
        <v>2.0695877749824908E-5</v>
      </c>
      <c r="AA298">
        <f t="shared" si="126"/>
        <v>5.3364293069474543E-6</v>
      </c>
      <c r="AB298" s="3">
        <f t="shared" si="127"/>
        <v>1.1852436169561309E-6</v>
      </c>
      <c r="AC298">
        <f t="shared" si="128"/>
        <v>4.5846894000779635E-6</v>
      </c>
      <c r="AD298">
        <f t="shared" si="129"/>
        <v>1.3009349480067365E-5</v>
      </c>
      <c r="AE298">
        <f t="shared" si="130"/>
        <v>4.4540598576811195E-5</v>
      </c>
      <c r="AF298">
        <f t="shared" si="131"/>
        <v>1.0687468502909377E-4</v>
      </c>
      <c r="AI298">
        <v>67.2</v>
      </c>
      <c r="AJ298">
        <v>7224</v>
      </c>
      <c r="AK298">
        <v>1020</v>
      </c>
      <c r="AL298">
        <v>82.6</v>
      </c>
      <c r="AM298">
        <v>592</v>
      </c>
      <c r="AN298">
        <v>39.700000000000003</v>
      </c>
      <c r="AO298">
        <v>528</v>
      </c>
      <c r="AP298">
        <v>375.8</v>
      </c>
      <c r="AQ298">
        <v>22006</v>
      </c>
      <c r="AR298">
        <v>1950.2</v>
      </c>
      <c r="AS298">
        <v>18448</v>
      </c>
      <c r="AT298">
        <v>5322</v>
      </c>
      <c r="AU298">
        <v>8115</v>
      </c>
    </row>
    <row r="299" spans="1:47" x14ac:dyDescent="0.25">
      <c r="A299" s="1">
        <v>44206</v>
      </c>
      <c r="B299" t="s">
        <v>16</v>
      </c>
      <c r="C299">
        <v>7461</v>
      </c>
      <c r="D299">
        <f t="shared" si="111"/>
        <v>9921.5714285714294</v>
      </c>
      <c r="F299" s="1">
        <v>44206</v>
      </c>
      <c r="G299" t="s">
        <v>16</v>
      </c>
      <c r="H299">
        <v>734</v>
      </c>
      <c r="I299">
        <f t="shared" si="112"/>
        <v>810.42857142857144</v>
      </c>
      <c r="L299" s="9">
        <f t="shared" si="113"/>
        <v>7.3332277433010323E-2</v>
      </c>
      <c r="M299" s="9">
        <f t="shared" si="114"/>
        <v>7.1258873162373462E-2</v>
      </c>
      <c r="N299" s="9">
        <f t="shared" si="115"/>
        <v>6.8883097435602073E-2</v>
      </c>
      <c r="O299" s="10">
        <f t="shared" si="116"/>
        <v>6.7587219766454043E-2</v>
      </c>
      <c r="P299" s="11">
        <f t="shared" si="117"/>
        <v>6.4160343263595904E-2</v>
      </c>
      <c r="Q299" s="9">
        <f t="shared" si="118"/>
        <v>6.2605290060618268E-2</v>
      </c>
      <c r="R299" s="9">
        <f t="shared" si="119"/>
        <v>5.9351197246979882E-2</v>
      </c>
      <c r="S299" s="9">
        <f t="shared" si="120"/>
        <v>5.5463564239535787E-2</v>
      </c>
      <c r="T299" s="9">
        <f t="shared" si="121"/>
        <v>5.2943802105081282E-2</v>
      </c>
      <c r="V299">
        <f t="shared" si="122"/>
        <v>6.3953962745916776E-2</v>
      </c>
      <c r="X299">
        <f t="shared" si="123"/>
        <v>8.7952786370154541E-5</v>
      </c>
      <c r="Y299">
        <f t="shared" si="124"/>
        <v>5.3361716192457397E-5</v>
      </c>
      <c r="Z299">
        <f t="shared" si="125"/>
        <v>2.4296368789058966E-5</v>
      </c>
      <c r="AA299">
        <f t="shared" si="126"/>
        <v>1.320055657728334E-5</v>
      </c>
      <c r="AB299" s="3">
        <f t="shared" si="127"/>
        <v>4.2592918077504782E-8</v>
      </c>
      <c r="AC299">
        <f t="shared" si="128"/>
        <v>1.8189180120702872E-6</v>
      </c>
      <c r="AD299">
        <f t="shared" si="129"/>
        <v>2.118545023820379E-5</v>
      </c>
      <c r="AE299">
        <f t="shared" si="130"/>
        <v>7.2086866797156526E-5</v>
      </c>
      <c r="AF299">
        <f t="shared" si="131"/>
        <v>1.2122363733700305E-4</v>
      </c>
      <c r="AI299">
        <v>65.7</v>
      </c>
      <c r="AJ299">
        <v>7494</v>
      </c>
      <c r="AK299">
        <v>1044</v>
      </c>
      <c r="AL299">
        <v>83.6</v>
      </c>
      <c r="AM299">
        <v>599</v>
      </c>
      <c r="AN299">
        <v>40.299999999999997</v>
      </c>
      <c r="AO299">
        <v>536</v>
      </c>
      <c r="AP299">
        <v>380.8</v>
      </c>
      <c r="AQ299">
        <v>22303</v>
      </c>
      <c r="AR299">
        <v>1980.8</v>
      </c>
      <c r="AS299">
        <v>18738</v>
      </c>
      <c r="AT299">
        <v>5408.6</v>
      </c>
      <c r="AU299">
        <v>8247</v>
      </c>
    </row>
    <row r="300" spans="1:47" x14ac:dyDescent="0.25">
      <c r="A300" s="1">
        <v>44207</v>
      </c>
      <c r="B300" t="s">
        <v>16</v>
      </c>
      <c r="C300">
        <v>11545</v>
      </c>
      <c r="D300">
        <f t="shared" si="111"/>
        <v>9473.5714285714294</v>
      </c>
      <c r="F300" s="1">
        <v>44207</v>
      </c>
      <c r="G300" t="s">
        <v>16</v>
      </c>
      <c r="H300">
        <v>795</v>
      </c>
      <c r="I300">
        <f t="shared" si="112"/>
        <v>802.28571428571433</v>
      </c>
      <c r="L300" s="9">
        <f t="shared" si="113"/>
        <v>7.4628666214280326E-2</v>
      </c>
      <c r="M300" s="9">
        <f t="shared" si="114"/>
        <v>7.2140541355651053E-2</v>
      </c>
      <c r="N300" s="9">
        <f t="shared" si="115"/>
        <v>7.0783382341853274E-2</v>
      </c>
      <c r="O300" s="10">
        <f t="shared" si="116"/>
        <v>6.719445072758802E-2</v>
      </c>
      <c r="P300" s="11">
        <f t="shared" si="117"/>
        <v>6.5565859911030672E-2</v>
      </c>
      <c r="Q300" s="9">
        <f t="shared" si="118"/>
        <v>6.2157882831938474E-2</v>
      </c>
      <c r="R300" s="9">
        <f t="shared" si="119"/>
        <v>5.8086405790545123E-2</v>
      </c>
      <c r="S300" s="9">
        <f t="shared" si="120"/>
        <v>5.5447485485938322E-2</v>
      </c>
      <c r="T300" s="9">
        <f t="shared" si="121"/>
        <v>5.3562542411219181E-2</v>
      </c>
      <c r="V300">
        <f t="shared" si="122"/>
        <v>6.439635745222716E-2</v>
      </c>
      <c r="X300">
        <f t="shared" si="123"/>
        <v>1.0470014260199E-4</v>
      </c>
      <c r="Y300">
        <f t="shared" si="124"/>
        <v>5.9972384330049727E-5</v>
      </c>
      <c r="Z300">
        <f t="shared" si="125"/>
        <v>4.0794086940703473E-5</v>
      </c>
      <c r="AA300">
        <f t="shared" si="126"/>
        <v>7.8293259776196692E-6</v>
      </c>
      <c r="AB300" s="3">
        <f t="shared" si="127"/>
        <v>1.3677360011474601E-6</v>
      </c>
      <c r="AC300">
        <f t="shared" si="128"/>
        <v>5.0107686256765756E-6</v>
      </c>
      <c r="AD300">
        <f t="shared" si="129"/>
        <v>3.9815489972763897E-5</v>
      </c>
      <c r="AE300">
        <f t="shared" si="130"/>
        <v>8.0082309469030246E-5</v>
      </c>
      <c r="AF300">
        <f t="shared" si="131"/>
        <v>1.1737154834277071E-4</v>
      </c>
      <c r="AI300">
        <v>65.400000000000006</v>
      </c>
      <c r="AJ300">
        <v>7799</v>
      </c>
      <c r="AK300">
        <v>1073</v>
      </c>
      <c r="AL300">
        <v>84</v>
      </c>
      <c r="AM300">
        <v>602</v>
      </c>
      <c r="AN300">
        <v>40.5</v>
      </c>
      <c r="AO300">
        <v>539</v>
      </c>
      <c r="AP300">
        <v>387</v>
      </c>
      <c r="AQ300">
        <v>22662</v>
      </c>
      <c r="AR300">
        <v>2012.6</v>
      </c>
      <c r="AS300">
        <v>19039</v>
      </c>
      <c r="AT300">
        <v>5493.2</v>
      </c>
      <c r="AU300">
        <v>8376</v>
      </c>
    </row>
    <row r="301" spans="1:47" x14ac:dyDescent="0.25">
      <c r="A301" s="1">
        <v>44208</v>
      </c>
      <c r="B301" t="s">
        <v>16</v>
      </c>
      <c r="C301">
        <v>9829</v>
      </c>
      <c r="D301">
        <f t="shared" si="111"/>
        <v>9139.4285714285706</v>
      </c>
      <c r="F301" s="1">
        <v>44208</v>
      </c>
      <c r="G301" t="s">
        <v>16</v>
      </c>
      <c r="H301">
        <v>875</v>
      </c>
      <c r="I301">
        <f t="shared" si="112"/>
        <v>781.85714285714289</v>
      </c>
      <c r="L301" s="9">
        <f t="shared" si="113"/>
        <v>7.4778041765662134E-2</v>
      </c>
      <c r="M301" s="9">
        <f t="shared" si="114"/>
        <v>7.3371264224084035E-2</v>
      </c>
      <c r="N301" s="9">
        <f t="shared" si="115"/>
        <v>6.9651119169688636E-2</v>
      </c>
      <c r="O301" s="10">
        <f t="shared" si="116"/>
        <v>6.7962986119794927E-2</v>
      </c>
      <c r="P301" s="11">
        <f t="shared" si="117"/>
        <v>6.4430411404276619E-2</v>
      </c>
      <c r="Q301" s="9">
        <f t="shared" si="118"/>
        <v>6.0210078779542341E-2</v>
      </c>
      <c r="R301" s="9">
        <f t="shared" si="119"/>
        <v>5.7474678004251607E-2</v>
      </c>
      <c r="S301" s="9">
        <f t="shared" si="120"/>
        <v>5.5520820307615362E-2</v>
      </c>
      <c r="T301" s="9">
        <f t="shared" si="121"/>
        <v>5.3066775040640245E-2</v>
      </c>
      <c r="V301">
        <f t="shared" si="122"/>
        <v>6.4051797201728433E-2</v>
      </c>
      <c r="X301">
        <f t="shared" si="123"/>
        <v>1.1505232244531728E-4</v>
      </c>
      <c r="Y301">
        <f t="shared" si="124"/>
        <v>8.6852465580773575E-5</v>
      </c>
      <c r="Z301">
        <f t="shared" si="125"/>
        <v>3.1352406500881717E-5</v>
      </c>
      <c r="AA301">
        <f t="shared" si="126"/>
        <v>1.5297398752806151E-5</v>
      </c>
      <c r="AB301" s="3">
        <f t="shared" si="127"/>
        <v>1.4334871437119873E-7</v>
      </c>
      <c r="AC301">
        <f t="shared" si="128"/>
        <v>1.4758800435364E-5</v>
      </c>
      <c r="AD301">
        <f t="shared" si="129"/>
        <v>4.3258496937818205E-5</v>
      </c>
      <c r="AE301">
        <f t="shared" si="130"/>
        <v>7.2777566767891094E-5</v>
      </c>
      <c r="AF301">
        <f t="shared" si="131"/>
        <v>1.2067071187959861E-4</v>
      </c>
      <c r="AI301">
        <v>64.900000000000006</v>
      </c>
      <c r="AJ301">
        <v>7606</v>
      </c>
      <c r="AK301">
        <v>1085</v>
      </c>
      <c r="AL301">
        <v>85</v>
      </c>
      <c r="AM301">
        <v>609</v>
      </c>
      <c r="AN301">
        <v>40.700000000000003</v>
      </c>
      <c r="AO301">
        <v>542</v>
      </c>
      <c r="AP301">
        <v>394.2</v>
      </c>
      <c r="AQ301">
        <v>23085</v>
      </c>
      <c r="AR301">
        <v>2045.7</v>
      </c>
      <c r="AS301">
        <v>19352</v>
      </c>
      <c r="AT301">
        <v>5577.8</v>
      </c>
      <c r="AU301">
        <v>8505</v>
      </c>
    </row>
    <row r="302" spans="1:47" x14ac:dyDescent="0.25">
      <c r="A302" s="1">
        <v>44209</v>
      </c>
      <c r="B302" t="s">
        <v>16</v>
      </c>
      <c r="C302">
        <v>9310</v>
      </c>
      <c r="D302">
        <f t="shared" si="111"/>
        <v>8773</v>
      </c>
      <c r="F302" s="1">
        <v>44209</v>
      </c>
      <c r="G302" t="s">
        <v>16</v>
      </c>
      <c r="H302">
        <v>804</v>
      </c>
      <c r="I302">
        <f t="shared" si="112"/>
        <v>771.28571428571433</v>
      </c>
      <c r="L302" s="9">
        <f t="shared" si="113"/>
        <v>7.6435817687384999E-2</v>
      </c>
      <c r="M302" s="9">
        <f t="shared" si="114"/>
        <v>7.2560290501701652E-2</v>
      </c>
      <c r="N302" s="9">
        <f t="shared" si="115"/>
        <v>7.0801647913240298E-2</v>
      </c>
      <c r="O302" s="10">
        <f t="shared" si="116"/>
        <v>6.7121525459608214E-2</v>
      </c>
      <c r="P302" s="11">
        <f t="shared" si="117"/>
        <v>6.2724918988454836E-2</v>
      </c>
      <c r="Q302" s="9">
        <f t="shared" si="118"/>
        <v>5.987526664604062E-2</v>
      </c>
      <c r="R302" s="9">
        <f t="shared" si="119"/>
        <v>5.7839800687173308E-2</v>
      </c>
      <c r="S302" s="9">
        <f t="shared" si="120"/>
        <v>5.5283255442835973E-2</v>
      </c>
      <c r="T302" s="9">
        <f t="shared" si="121"/>
        <v>5.2840696292195205E-2</v>
      </c>
      <c r="V302">
        <f t="shared" si="122"/>
        <v>6.3942579957626131E-2</v>
      </c>
      <c r="X302">
        <f t="shared" si="123"/>
        <v>1.5608098897227054E-4</v>
      </c>
      <c r="Y302">
        <f t="shared" si="124"/>
        <v>7.4264935021470425E-5</v>
      </c>
      <c r="Z302">
        <f t="shared" si="125"/>
        <v>4.7046813219733113E-5</v>
      </c>
      <c r="AA302">
        <f t="shared" si="126"/>
        <v>1.010569450457212E-5</v>
      </c>
      <c r="AB302" s="3">
        <f t="shared" si="127"/>
        <v>1.4826982358431754E-6</v>
      </c>
      <c r="AC302">
        <f t="shared" si="128"/>
        <v>1.6543037574600692E-5</v>
      </c>
      <c r="AD302">
        <f t="shared" si="129"/>
        <v>3.7243914823868686E-5</v>
      </c>
      <c r="AE302">
        <f t="shared" si="130"/>
        <v>7.4983901052445802E-5</v>
      </c>
      <c r="AF302">
        <f t="shared" si="131"/>
        <v>1.2325182092076201E-4</v>
      </c>
      <c r="AI302">
        <v>63</v>
      </c>
      <c r="AJ302">
        <v>7686</v>
      </c>
      <c r="AK302">
        <v>1138</v>
      </c>
      <c r="AL302">
        <v>86.5</v>
      </c>
      <c r="AM302">
        <v>620</v>
      </c>
      <c r="AN302">
        <v>41</v>
      </c>
      <c r="AO302">
        <v>546</v>
      </c>
      <c r="AP302">
        <v>400.4</v>
      </c>
      <c r="AQ302">
        <v>23447</v>
      </c>
      <c r="AR302">
        <v>2075.4</v>
      </c>
      <c r="AS302">
        <v>19633</v>
      </c>
      <c r="AT302">
        <v>5673.5</v>
      </c>
      <c r="AU302">
        <v>8651</v>
      </c>
    </row>
    <row r="303" spans="1:47" x14ac:dyDescent="0.25">
      <c r="A303" s="1">
        <v>44210</v>
      </c>
      <c r="B303" t="s">
        <v>16</v>
      </c>
      <c r="C303">
        <v>8920</v>
      </c>
      <c r="D303">
        <f t="shared" si="111"/>
        <v>8475.5714285714294</v>
      </c>
      <c r="F303" s="1">
        <v>44210</v>
      </c>
      <c r="G303" t="s">
        <v>16</v>
      </c>
      <c r="H303">
        <v>763</v>
      </c>
      <c r="I303">
        <f t="shared" si="112"/>
        <v>759.57142857142856</v>
      </c>
      <c r="L303" s="9">
        <f t="shared" si="113"/>
        <v>7.5106608909639452E-2</v>
      </c>
      <c r="M303" s="9">
        <f t="shared" si="114"/>
        <v>7.3286251243068298E-2</v>
      </c>
      <c r="N303" s="9">
        <f t="shared" si="115"/>
        <v>6.9476984274132375E-2</v>
      </c>
      <c r="O303" s="10">
        <f t="shared" si="116"/>
        <v>6.492609010770449E-2</v>
      </c>
      <c r="P303" s="11">
        <f t="shared" si="117"/>
        <v>6.1976436481316052E-2</v>
      </c>
      <c r="Q303" s="9">
        <f t="shared" si="118"/>
        <v>5.9869541033895732E-2</v>
      </c>
      <c r="R303" s="9">
        <f t="shared" si="119"/>
        <v>5.7223280351935808E-2</v>
      </c>
      <c r="S303" s="9">
        <f t="shared" si="120"/>
        <v>5.4695005815031429E-2</v>
      </c>
      <c r="T303" s="9">
        <f t="shared" si="121"/>
        <v>5.216673127812705E-2</v>
      </c>
      <c r="V303">
        <f t="shared" si="122"/>
        <v>6.3191881054983412E-2</v>
      </c>
      <c r="X303">
        <f t="shared" si="123"/>
        <v>1.4196073985051652E-4</v>
      </c>
      <c r="Y303">
        <f t="shared" si="124"/>
        <v>1.018963094940969E-4</v>
      </c>
      <c r="Z303">
        <f t="shared" si="125"/>
        <v>3.9502522475356655E-5</v>
      </c>
      <c r="AA303">
        <f t="shared" si="126"/>
        <v>3.0074810385397383E-6</v>
      </c>
      <c r="AB303" s="3">
        <f t="shared" si="127"/>
        <v>1.4773055116574297E-6</v>
      </c>
      <c r="AC303">
        <f t="shared" si="128"/>
        <v>1.1037943215720888E-5</v>
      </c>
      <c r="AD303">
        <f t="shared" si="129"/>
        <v>3.562419435242035E-5</v>
      </c>
      <c r="AE303">
        <f t="shared" si="130"/>
        <v>7.2196888843309066E-5</v>
      </c>
      <c r="AF303">
        <f t="shared" si="131"/>
        <v>1.2155392760211589E-4</v>
      </c>
      <c r="AI303">
        <v>62.4</v>
      </c>
      <c r="AJ303">
        <v>7840</v>
      </c>
      <c r="AK303">
        <v>1163</v>
      </c>
      <c r="AL303">
        <v>87.8</v>
      </c>
      <c r="AM303">
        <v>629</v>
      </c>
      <c r="AN303">
        <v>41.3</v>
      </c>
      <c r="AO303">
        <v>549</v>
      </c>
      <c r="AP303">
        <v>406.1</v>
      </c>
      <c r="AQ303">
        <v>23784</v>
      </c>
      <c r="AR303">
        <v>2105.3000000000002</v>
      </c>
      <c r="AS303">
        <v>19916</v>
      </c>
      <c r="AT303">
        <v>5759.4</v>
      </c>
      <c r="AU303">
        <v>8782</v>
      </c>
    </row>
    <row r="304" spans="1:47" x14ac:dyDescent="0.25">
      <c r="A304" s="1">
        <v>44211</v>
      </c>
      <c r="B304" t="s">
        <v>16</v>
      </c>
      <c r="C304">
        <v>8180</v>
      </c>
      <c r="D304">
        <f t="shared" si="111"/>
        <v>8011.1428571428569</v>
      </c>
      <c r="F304" s="1">
        <v>44211</v>
      </c>
      <c r="G304" t="s">
        <v>16</v>
      </c>
      <c r="H304">
        <v>670</v>
      </c>
      <c r="I304">
        <f t="shared" si="112"/>
        <v>746.57142857142856</v>
      </c>
      <c r="L304" s="9">
        <f t="shared" si="113"/>
        <v>7.7534862156282316E-2</v>
      </c>
      <c r="M304" s="9">
        <f t="shared" si="114"/>
        <v>7.3504761225436005E-2</v>
      </c>
      <c r="N304" s="9">
        <f t="shared" si="115"/>
        <v>6.8690038874424916E-2</v>
      </c>
      <c r="O304" s="10">
        <f t="shared" si="116"/>
        <v>6.5569385498769575E-2</v>
      </c>
      <c r="P304" s="11">
        <f t="shared" si="117"/>
        <v>6.3340347373301478E-2</v>
      </c>
      <c r="Q304" s="9">
        <f t="shared" si="118"/>
        <v>6.0540675487713545E-2</v>
      </c>
      <c r="R304" s="9">
        <f t="shared" si="119"/>
        <v>5.7865829737151826E-2</v>
      </c>
      <c r="S304" s="9">
        <f t="shared" si="120"/>
        <v>5.5190983986590114E-2</v>
      </c>
      <c r="T304" s="9">
        <f t="shared" si="121"/>
        <v>5.4174542601376656E-2</v>
      </c>
      <c r="V304">
        <f t="shared" si="122"/>
        <v>6.4045714104560711E-2</v>
      </c>
      <c r="X304">
        <f t="shared" si="123"/>
        <v>1.8195711516126478E-4</v>
      </c>
      <c r="Y304">
        <f t="shared" si="124"/>
        <v>8.9473572434939187E-5</v>
      </c>
      <c r="Z304">
        <f t="shared" si="125"/>
        <v>2.1569752567974206E-5</v>
      </c>
      <c r="AA304">
        <f t="shared" si="126"/>
        <v>2.3215745175303842E-6</v>
      </c>
      <c r="AB304" s="3">
        <f t="shared" si="127"/>
        <v>4.9754222556733459E-7</v>
      </c>
      <c r="AC304">
        <f t="shared" si="128"/>
        <v>1.2285295705589892E-5</v>
      </c>
      <c r="AD304">
        <f t="shared" si="129"/>
        <v>3.8190970794544713E-5</v>
      </c>
      <c r="AE304">
        <f t="shared" si="130"/>
        <v>7.8406245462095576E-5</v>
      </c>
      <c r="AF304">
        <f t="shared" si="131"/>
        <v>9.7440026845272955E-5</v>
      </c>
      <c r="AI304">
        <v>60.8</v>
      </c>
      <c r="AJ304">
        <v>7811</v>
      </c>
      <c r="AK304">
        <v>1184</v>
      </c>
      <c r="AL304">
        <v>88.3</v>
      </c>
      <c r="AM304">
        <v>633</v>
      </c>
      <c r="AN304">
        <v>41.6</v>
      </c>
      <c r="AO304">
        <v>553</v>
      </c>
      <c r="AP304">
        <v>411</v>
      </c>
      <c r="AQ304">
        <v>24072</v>
      </c>
      <c r="AR304">
        <v>2133.5</v>
      </c>
      <c r="AS304">
        <v>20182</v>
      </c>
      <c r="AT304">
        <v>5830.3</v>
      </c>
      <c r="AU304">
        <v>8890</v>
      </c>
    </row>
    <row r="305" spans="1:47" x14ac:dyDescent="0.25">
      <c r="A305" s="1">
        <v>44212</v>
      </c>
      <c r="B305" t="s">
        <v>16</v>
      </c>
      <c r="C305">
        <v>6166</v>
      </c>
      <c r="D305">
        <f t="shared" si="111"/>
        <v>7606.4285714285716</v>
      </c>
      <c r="F305" s="1">
        <v>44212</v>
      </c>
      <c r="G305" t="s">
        <v>16</v>
      </c>
      <c r="H305">
        <v>758</v>
      </c>
      <c r="I305">
        <f t="shared" si="112"/>
        <v>727.57142857142856</v>
      </c>
      <c r="L305" s="9">
        <f t="shared" si="113"/>
        <v>7.7415719785895398E-2</v>
      </c>
      <c r="M305" s="9">
        <f t="shared" si="114"/>
        <v>7.2344821109963375E-2</v>
      </c>
      <c r="N305" s="9">
        <f t="shared" si="115"/>
        <v>6.9058127523711155E-2</v>
      </c>
      <c r="O305" s="10">
        <f t="shared" si="116"/>
        <v>6.6710489247816696E-2</v>
      </c>
      <c r="P305" s="11">
        <f t="shared" si="117"/>
        <v>6.3761855573293266E-2</v>
      </c>
      <c r="Q305" s="9">
        <f t="shared" si="118"/>
        <v>6.0944689642219926E-2</v>
      </c>
      <c r="R305" s="9">
        <f t="shared" si="119"/>
        <v>5.8127523711146586E-2</v>
      </c>
      <c r="S305" s="9">
        <f t="shared" si="120"/>
        <v>5.7057000657338715E-2</v>
      </c>
      <c r="T305" s="9">
        <f t="shared" si="121"/>
        <v>5.4897173443515822E-2</v>
      </c>
      <c r="V305">
        <f t="shared" si="122"/>
        <v>6.4479711188322339E-2</v>
      </c>
      <c r="X305">
        <f t="shared" si="123"/>
        <v>1.6734031843648411E-4</v>
      </c>
      <c r="Y305">
        <f t="shared" si="124"/>
        <v>6.1859954079496266E-5</v>
      </c>
      <c r="Z305">
        <f t="shared" si="125"/>
        <v>2.0961896140155153E-5</v>
      </c>
      <c r="AA305">
        <f t="shared" si="126"/>
        <v>4.9763707507214073E-6</v>
      </c>
      <c r="AB305" s="3">
        <f t="shared" si="127"/>
        <v>5.1531668402876823E-7</v>
      </c>
      <c r="AC305">
        <f t="shared" si="128"/>
        <v>1.2496377331408291E-5</v>
      </c>
      <c r="AD305">
        <f t="shared" si="129"/>
        <v>4.0350285745188448E-5</v>
      </c>
      <c r="AE305">
        <f t="shared" si="130"/>
        <v>5.5096631626775197E-5</v>
      </c>
      <c r="AF305">
        <f t="shared" si="131"/>
        <v>9.1825029630641578E-5</v>
      </c>
      <c r="AI305">
        <v>60</v>
      </c>
      <c r="AJ305">
        <v>7571</v>
      </c>
      <c r="AK305">
        <v>1206</v>
      </c>
      <c r="AL305">
        <v>89.6</v>
      </c>
      <c r="AM305">
        <v>642</v>
      </c>
      <c r="AN305">
        <v>42.2</v>
      </c>
      <c r="AO305">
        <v>561</v>
      </c>
      <c r="AP305">
        <v>416.9</v>
      </c>
      <c r="AQ305">
        <v>24415</v>
      </c>
      <c r="AR305">
        <v>2162.4</v>
      </c>
      <c r="AS305">
        <v>20456</v>
      </c>
      <c r="AT305">
        <v>5911.6</v>
      </c>
      <c r="AU305">
        <v>9014</v>
      </c>
    </row>
    <row r="306" spans="1:47" x14ac:dyDescent="0.25">
      <c r="A306" s="1">
        <v>44213</v>
      </c>
      <c r="B306" t="s">
        <v>16</v>
      </c>
      <c r="C306">
        <v>5379</v>
      </c>
      <c r="D306">
        <f t="shared" si="111"/>
        <v>7166.8571428571431</v>
      </c>
      <c r="F306" s="1">
        <v>44213</v>
      </c>
      <c r="G306" t="s">
        <v>16</v>
      </c>
      <c r="H306">
        <v>652</v>
      </c>
      <c r="I306">
        <f t="shared" si="112"/>
        <v>707</v>
      </c>
      <c r="L306" s="9">
        <f t="shared" si="113"/>
        <v>7.678201243820762E-2</v>
      </c>
      <c r="M306" s="9">
        <f t="shared" si="114"/>
        <v>7.3293733056928725E-2</v>
      </c>
      <c r="N306" s="9">
        <f t="shared" si="115"/>
        <v>7.0802104927443793E-2</v>
      </c>
      <c r="O306" s="10">
        <f t="shared" si="116"/>
        <v>6.7672619996810707E-2</v>
      </c>
      <c r="P306" s="11">
        <f t="shared" si="117"/>
        <v>6.4682666241428793E-2</v>
      </c>
      <c r="Q306" s="9">
        <f t="shared" si="118"/>
        <v>6.1692712486046887E-2</v>
      </c>
      <c r="R306" s="9">
        <f t="shared" si="119"/>
        <v>6.0556530059001752E-2</v>
      </c>
      <c r="S306" s="9">
        <f t="shared" si="120"/>
        <v>5.8264232179875614E-2</v>
      </c>
      <c r="T306" s="9">
        <f t="shared" si="121"/>
        <v>5.5553340774996011E-2</v>
      </c>
      <c r="V306">
        <f t="shared" si="122"/>
        <v>6.5477772462304434E-2</v>
      </c>
      <c r="X306">
        <f t="shared" si="123"/>
        <v>1.2778584143280765E-4</v>
      </c>
      <c r="Y306">
        <f t="shared" si="124"/>
        <v>6.1089240016719699E-5</v>
      </c>
      <c r="Z306">
        <f t="shared" si="125"/>
        <v>2.8348516199336961E-5</v>
      </c>
      <c r="AA306">
        <f t="shared" si="126"/>
        <v>4.8173556997282621E-6</v>
      </c>
      <c r="AB306" s="3">
        <f t="shared" si="127"/>
        <v>6.3219390247514363E-7</v>
      </c>
      <c r="AC306">
        <f t="shared" si="128"/>
        <v>1.4326679023866785E-5</v>
      </c>
      <c r="AD306">
        <f t="shared" si="129"/>
        <v>2.4218626792064358E-5</v>
      </c>
      <c r="AE306">
        <f t="shared" si="130"/>
        <v>5.2035163406223271E-5</v>
      </c>
      <c r="AF306">
        <f t="shared" si="131"/>
        <v>9.849434431605151E-5</v>
      </c>
      <c r="AI306">
        <v>59.1</v>
      </c>
      <c r="AJ306">
        <v>7707</v>
      </c>
      <c r="AK306">
        <v>1203</v>
      </c>
      <c r="AL306">
        <v>90.7</v>
      </c>
      <c r="AM306">
        <v>650</v>
      </c>
      <c r="AN306">
        <v>42.4</v>
      </c>
      <c r="AO306">
        <v>564</v>
      </c>
      <c r="AP306">
        <v>421.9</v>
      </c>
      <c r="AQ306">
        <v>24708</v>
      </c>
      <c r="AR306">
        <v>2190.1999999999998</v>
      </c>
      <c r="AS306">
        <v>20719</v>
      </c>
      <c r="AT306">
        <v>5967.3</v>
      </c>
      <c r="AU306">
        <v>9099</v>
      </c>
    </row>
    <row r="307" spans="1:47" x14ac:dyDescent="0.25">
      <c r="A307" s="1">
        <v>44214</v>
      </c>
      <c r="B307" t="s">
        <v>16</v>
      </c>
      <c r="C307">
        <v>8294</v>
      </c>
      <c r="D307">
        <f t="shared" si="111"/>
        <v>6718.7142857142853</v>
      </c>
      <c r="F307" s="1">
        <v>44214</v>
      </c>
      <c r="G307" t="s">
        <v>16</v>
      </c>
      <c r="H307">
        <v>704</v>
      </c>
      <c r="I307">
        <f t="shared" si="112"/>
        <v>683.42857142857144</v>
      </c>
      <c r="L307" s="9">
        <f t="shared" si="113"/>
        <v>7.8182475388573508E-2</v>
      </c>
      <c r="M307" s="9">
        <f t="shared" si="114"/>
        <v>7.5524653951648923E-2</v>
      </c>
      <c r="N307" s="9">
        <f t="shared" si="115"/>
        <v>7.2186430226871642E-2</v>
      </c>
      <c r="O307" s="10">
        <f t="shared" si="116"/>
        <v>6.8997044502562138E-2</v>
      </c>
      <c r="P307" s="11">
        <f t="shared" si="117"/>
        <v>6.5807658778252648E-2</v>
      </c>
      <c r="Q307" s="9">
        <f t="shared" si="118"/>
        <v>6.4595692203015032E-2</v>
      </c>
      <c r="R307" s="9">
        <f t="shared" si="119"/>
        <v>6.2150496481044419E-2</v>
      </c>
      <c r="S307" s="9">
        <f t="shared" si="120"/>
        <v>5.9258786757670483E-2</v>
      </c>
      <c r="T307" s="9">
        <f t="shared" si="121"/>
        <v>5.6196976462333355E-2</v>
      </c>
      <c r="V307">
        <f t="shared" si="122"/>
        <v>6.6988912750219121E-2</v>
      </c>
      <c r="X307">
        <f t="shared" si="123"/>
        <v>1.2529584453876324E-4</v>
      </c>
      <c r="Y307">
        <f t="shared" si="124"/>
        <v>7.28588778577863E-5</v>
      </c>
      <c r="Z307">
        <f t="shared" si="125"/>
        <v>2.7014187920108398E-5</v>
      </c>
      <c r="AA307">
        <f t="shared" si="126"/>
        <v>4.0325931347682386E-6</v>
      </c>
      <c r="AB307" s="3">
        <f t="shared" si="127"/>
        <v>1.3953609462865684E-6</v>
      </c>
      <c r="AC307">
        <f t="shared" si="128"/>
        <v>5.7275045875598393E-6</v>
      </c>
      <c r="AD307">
        <f t="shared" si="129"/>
        <v>2.3410271993814439E-5</v>
      </c>
      <c r="AE307">
        <f t="shared" si="130"/>
        <v>5.9754847860676067E-5</v>
      </c>
      <c r="AF307">
        <f t="shared" si="131"/>
        <v>1.164658888417856E-4</v>
      </c>
      <c r="AI307">
        <v>58.1</v>
      </c>
      <c r="AJ307">
        <v>7917</v>
      </c>
      <c r="AK307">
        <v>1220</v>
      </c>
      <c r="AL307">
        <v>91.2</v>
      </c>
      <c r="AM307">
        <v>654</v>
      </c>
      <c r="AN307">
        <v>43</v>
      </c>
      <c r="AO307">
        <v>572</v>
      </c>
      <c r="AP307">
        <v>427.4</v>
      </c>
      <c r="AQ307">
        <v>25028</v>
      </c>
      <c r="AR307">
        <v>2218.4</v>
      </c>
      <c r="AS307">
        <v>20985</v>
      </c>
      <c r="AT307">
        <v>6036.9</v>
      </c>
      <c r="AU307">
        <v>9205</v>
      </c>
    </row>
    <row r="308" spans="1:47" x14ac:dyDescent="0.25">
      <c r="A308" s="1">
        <v>44215</v>
      </c>
      <c r="B308" t="s">
        <v>16</v>
      </c>
      <c r="C308">
        <v>6996</v>
      </c>
      <c r="D308">
        <f t="shared" si="111"/>
        <v>6345.4285714285716</v>
      </c>
      <c r="F308" s="1">
        <v>44215</v>
      </c>
      <c r="G308" t="s">
        <v>16</v>
      </c>
      <c r="H308">
        <v>742</v>
      </c>
      <c r="I308">
        <f t="shared" si="112"/>
        <v>670.57142857142856</v>
      </c>
      <c r="L308" s="9">
        <f t="shared" si="113"/>
        <v>7.9967580710522762E-2</v>
      </c>
      <c r="M308" s="9">
        <f t="shared" si="114"/>
        <v>7.6432977621684897E-2</v>
      </c>
      <c r="N308" s="9">
        <f t="shared" si="115"/>
        <v>7.3055968301139168E-2</v>
      </c>
      <c r="O308" s="10">
        <f t="shared" si="116"/>
        <v>6.9678958980593453E-2</v>
      </c>
      <c r="P308" s="11">
        <f t="shared" si="117"/>
        <v>6.8395695438786069E-2</v>
      </c>
      <c r="Q308" s="9">
        <f t="shared" si="118"/>
        <v>6.5806654959701019E-2</v>
      </c>
      <c r="R308" s="9">
        <f t="shared" si="119"/>
        <v>6.2744833175739562E-2</v>
      </c>
      <c r="S308" s="9">
        <f t="shared" si="120"/>
        <v>5.9502904228015664E-2</v>
      </c>
      <c r="T308" s="9">
        <f t="shared" si="121"/>
        <v>5.6553649421405734E-2</v>
      </c>
      <c r="V308">
        <f t="shared" si="122"/>
        <v>6.801546920417649E-2</v>
      </c>
      <c r="X308">
        <f t="shared" si="123"/>
        <v>1.4285296946013495E-4</v>
      </c>
      <c r="Y308">
        <f t="shared" si="124"/>
        <v>7.0854447958824883E-5</v>
      </c>
      <c r="Z308">
        <f t="shared" si="125"/>
        <v>2.5406631146481571E-5</v>
      </c>
      <c r="AA308">
        <f t="shared" si="126"/>
        <v>2.7671982362437561E-6</v>
      </c>
      <c r="AB308" s="3">
        <f t="shared" si="127"/>
        <v>1.4457198948537872E-7</v>
      </c>
      <c r="AC308">
        <f t="shared" si="128"/>
        <v>4.8788603665977456E-6</v>
      </c>
      <c r="AD308">
        <f t="shared" si="129"/>
        <v>2.77796041442574E-5</v>
      </c>
      <c r="AE308">
        <f t="shared" si="130"/>
        <v>7.2463762473359963E-5</v>
      </c>
      <c r="AF308">
        <f t="shared" si="131"/>
        <v>1.3137331273271505E-4</v>
      </c>
      <c r="AI308">
        <v>56.6</v>
      </c>
      <c r="AJ308">
        <v>7711</v>
      </c>
      <c r="AK308">
        <v>1207</v>
      </c>
      <c r="AL308">
        <v>92.1</v>
      </c>
      <c r="AM308">
        <v>660</v>
      </c>
      <c r="AN308">
        <v>43.3</v>
      </c>
      <c r="AO308">
        <v>576</v>
      </c>
      <c r="AP308">
        <v>433.5</v>
      </c>
      <c r="AQ308">
        <v>25387</v>
      </c>
      <c r="AR308">
        <v>2246.4</v>
      </c>
      <c r="AS308">
        <v>21250</v>
      </c>
      <c r="AT308">
        <v>6107.7</v>
      </c>
      <c r="AU308">
        <v>9313</v>
      </c>
    </row>
    <row r="309" spans="1:47" x14ac:dyDescent="0.25">
      <c r="A309" s="1">
        <v>44216</v>
      </c>
      <c r="B309" t="s">
        <v>16</v>
      </c>
      <c r="C309">
        <v>6233</v>
      </c>
      <c r="D309">
        <f t="shared" si="111"/>
        <v>6056.1428571428569</v>
      </c>
      <c r="F309" s="1">
        <v>44216</v>
      </c>
      <c r="G309" t="s">
        <v>16</v>
      </c>
      <c r="H309">
        <v>660</v>
      </c>
      <c r="I309">
        <f t="shared" si="112"/>
        <v>636.57142857142856</v>
      </c>
      <c r="L309" s="9">
        <f t="shared" si="113"/>
        <v>8.0083976128134365E-2</v>
      </c>
      <c r="M309" s="9">
        <f t="shared" si="114"/>
        <v>7.6545656122473049E-2</v>
      </c>
      <c r="N309" s="9">
        <f t="shared" si="115"/>
        <v>7.3007336116811747E-2</v>
      </c>
      <c r="O309" s="10">
        <f t="shared" si="116"/>
        <v>7.1662774514660438E-2</v>
      </c>
      <c r="P309" s="11">
        <f t="shared" si="117"/>
        <v>6.8950062510320098E-2</v>
      </c>
      <c r="Q309" s="9">
        <f t="shared" si="118"/>
        <v>6.5741985705187189E-2</v>
      </c>
      <c r="R309" s="9">
        <f t="shared" si="119"/>
        <v>6.234519849975232E-2</v>
      </c>
      <c r="S309" s="9">
        <f t="shared" si="120"/>
        <v>5.9255065694808103E-2</v>
      </c>
      <c r="T309" s="9">
        <f t="shared" si="121"/>
        <v>5.6094166489750671E-2</v>
      </c>
      <c r="V309">
        <f t="shared" si="122"/>
        <v>6.8187357975766444E-2</v>
      </c>
      <c r="X309">
        <f t="shared" si="123"/>
        <v>1.4152952346324993E-4</v>
      </c>
      <c r="Y309">
        <f t="shared" si="124"/>
        <v>6.986114790923907E-5</v>
      </c>
      <c r="Z309">
        <f t="shared" si="125"/>
        <v>2.3232189280154535E-5</v>
      </c>
      <c r="AA309">
        <f t="shared" si="126"/>
        <v>1.2078520118817909E-5</v>
      </c>
      <c r="AB309" s="3">
        <f t="shared" si="127"/>
        <v>5.8171820702870643E-7</v>
      </c>
      <c r="AC309">
        <f t="shared" si="128"/>
        <v>5.9798455417179399E-6</v>
      </c>
      <c r="AD309">
        <f t="shared" si="129"/>
        <v>3.4130827343181615E-5</v>
      </c>
      <c r="AE309">
        <f t="shared" si="130"/>
        <v>7.9785845392467967E-5</v>
      </c>
      <c r="AF309">
        <f t="shared" si="131"/>
        <v>1.4624528031744437E-4</v>
      </c>
      <c r="AI309">
        <v>55</v>
      </c>
      <c r="AJ309">
        <v>7588</v>
      </c>
      <c r="AK309">
        <v>1208</v>
      </c>
      <c r="AL309">
        <v>92.8</v>
      </c>
      <c r="AM309">
        <v>665</v>
      </c>
      <c r="AN309">
        <v>43.7</v>
      </c>
      <c r="AO309">
        <v>582</v>
      </c>
      <c r="AP309">
        <v>439.1</v>
      </c>
      <c r="AQ309">
        <v>25713</v>
      </c>
      <c r="AR309">
        <v>2269.9</v>
      </c>
      <c r="AS309">
        <v>21473</v>
      </c>
      <c r="AT309">
        <v>6173.3</v>
      </c>
      <c r="AU309">
        <v>9413</v>
      </c>
    </row>
    <row r="310" spans="1:47" x14ac:dyDescent="0.25">
      <c r="A310" s="1">
        <v>44217</v>
      </c>
      <c r="B310" t="s">
        <v>16</v>
      </c>
      <c r="C310">
        <v>5783</v>
      </c>
      <c r="D310">
        <f t="shared" si="111"/>
        <v>5732</v>
      </c>
      <c r="F310" s="1">
        <v>44217</v>
      </c>
      <c r="G310" t="s">
        <v>16</v>
      </c>
      <c r="H310">
        <v>598</v>
      </c>
      <c r="I310">
        <f t="shared" si="112"/>
        <v>621.14285714285711</v>
      </c>
      <c r="L310" s="9">
        <f t="shared" si="113"/>
        <v>8.0874289701924035E-2</v>
      </c>
      <c r="M310" s="9">
        <f t="shared" si="114"/>
        <v>7.7135878775795044E-2</v>
      </c>
      <c r="N310" s="9">
        <f t="shared" si="115"/>
        <v>7.5715282623866009E-2</v>
      </c>
      <c r="O310" s="10">
        <f t="shared" si="116"/>
        <v>7.2849167580500446E-2</v>
      </c>
      <c r="P310" s="11">
        <f t="shared" si="117"/>
        <v>6.9459675007476823E-2</v>
      </c>
      <c r="Q310" s="9">
        <f t="shared" si="118"/>
        <v>6.5870800518392975E-2</v>
      </c>
      <c r="R310" s="9">
        <f t="shared" si="119"/>
        <v>6.2605921642906986E-2</v>
      </c>
      <c r="S310" s="9">
        <f t="shared" si="120"/>
        <v>5.9266274548898414E-2</v>
      </c>
      <c r="T310" s="9">
        <f t="shared" si="121"/>
        <v>5.6973382514205959E-2</v>
      </c>
      <c r="V310">
        <f t="shared" si="122"/>
        <v>6.897229699044076E-2</v>
      </c>
      <c r="X310">
        <f t="shared" si="123"/>
        <v>1.41657430504201E-4</v>
      </c>
      <c r="Y310">
        <f t="shared" si="124"/>
        <v>6.6644067566168244E-5</v>
      </c>
      <c r="Z310">
        <f t="shared" si="125"/>
        <v>4.5467855252579318E-5</v>
      </c>
      <c r="AA310">
        <f t="shared" si="126"/>
        <v>1.5030125572069739E-5</v>
      </c>
      <c r="AB310" s="3">
        <f t="shared" si="127"/>
        <v>2.3753733149000554E-7</v>
      </c>
      <c r="AC310">
        <f t="shared" si="128"/>
        <v>9.6192803661248566E-6</v>
      </c>
      <c r="AD310">
        <f t="shared" si="129"/>
        <v>4.0530735065685769E-5</v>
      </c>
      <c r="AE310">
        <f t="shared" si="130"/>
        <v>9.4206871635723639E-5</v>
      </c>
      <c r="AF310">
        <f t="shared" si="131"/>
        <v>1.4397394860799707E-4</v>
      </c>
      <c r="AI310">
        <v>53.1</v>
      </c>
      <c r="AJ310">
        <v>7332</v>
      </c>
      <c r="AK310">
        <v>1217</v>
      </c>
      <c r="AL310">
        <v>93.6</v>
      </c>
      <c r="AM310">
        <v>671</v>
      </c>
      <c r="AN310">
        <v>44.3</v>
      </c>
      <c r="AO310">
        <v>589</v>
      </c>
      <c r="AP310">
        <v>443.7</v>
      </c>
      <c r="AQ310">
        <v>25983</v>
      </c>
      <c r="AR310">
        <v>2293.1999999999998</v>
      </c>
      <c r="AS310">
        <v>21693</v>
      </c>
      <c r="AT310">
        <v>6235.6</v>
      </c>
      <c r="AU310">
        <v>9508</v>
      </c>
    </row>
    <row r="311" spans="1:47" x14ac:dyDescent="0.25">
      <c r="A311" s="1">
        <v>44218</v>
      </c>
      <c r="B311" t="s">
        <v>16</v>
      </c>
      <c r="C311">
        <v>5567</v>
      </c>
      <c r="D311">
        <f t="shared" si="111"/>
        <v>5255.1428571428569</v>
      </c>
      <c r="F311" s="1">
        <v>44218</v>
      </c>
      <c r="G311" t="s">
        <v>16</v>
      </c>
      <c r="H311">
        <v>580</v>
      </c>
      <c r="I311">
        <f t="shared" si="112"/>
        <v>588.85714285714289</v>
      </c>
      <c r="L311" s="9">
        <f t="shared" si="113"/>
        <v>8.4135268852280773E-2</v>
      </c>
      <c r="M311" s="9">
        <f t="shared" si="114"/>
        <v>8.2585766324145063E-2</v>
      </c>
      <c r="N311" s="9">
        <f t="shared" si="115"/>
        <v>7.9459577012994081E-2</v>
      </c>
      <c r="O311" s="10">
        <f t="shared" si="116"/>
        <v>7.5762518349372046E-2</v>
      </c>
      <c r="P311" s="11">
        <f t="shared" si="117"/>
        <v>7.1847985646713422E-2</v>
      </c>
      <c r="Q311" s="9">
        <f t="shared" si="118"/>
        <v>6.8286848257489263E-2</v>
      </c>
      <c r="R311" s="9">
        <f t="shared" si="119"/>
        <v>6.4644158103626378E-2</v>
      </c>
      <c r="S311" s="9">
        <f t="shared" si="120"/>
        <v>6.2143206654705595E-2</v>
      </c>
      <c r="T311" s="9">
        <f t="shared" si="121"/>
        <v>5.8500516500842717E-2</v>
      </c>
      <c r="V311">
        <f t="shared" si="122"/>
        <v>7.1929538411352148E-2</v>
      </c>
      <c r="X311">
        <f t="shared" si="123"/>
        <v>1.4897985559661169E-4</v>
      </c>
      <c r="Y311">
        <f t="shared" si="124"/>
        <v>1.1355519332938685E-4</v>
      </c>
      <c r="Z311">
        <f t="shared" si="125"/>
        <v>5.6701481342217608E-5</v>
      </c>
      <c r="AA311">
        <f t="shared" si="126"/>
        <v>1.4691735205263022E-5</v>
      </c>
      <c r="AB311" s="3">
        <f t="shared" si="127"/>
        <v>6.6508534202194316E-9</v>
      </c>
      <c r="AC311">
        <f t="shared" si="128"/>
        <v>1.3269191557049607E-5</v>
      </c>
      <c r="AD311">
        <f t="shared" si="129"/>
        <v>5.3076766228198428E-5</v>
      </c>
      <c r="AE311">
        <f t="shared" si="130"/>
        <v>9.5772289251148807E-5</v>
      </c>
      <c r="AF311">
        <f t="shared" si="131"/>
        <v>1.8033862947294238E-4</v>
      </c>
      <c r="AI311">
        <v>52.1</v>
      </c>
      <c r="AJ311">
        <v>7298</v>
      </c>
      <c r="AK311">
        <v>1219</v>
      </c>
      <c r="AL311">
        <v>94.6</v>
      </c>
      <c r="AM311">
        <v>678</v>
      </c>
      <c r="AN311">
        <v>44.6</v>
      </c>
      <c r="AO311">
        <v>594</v>
      </c>
      <c r="AP311">
        <v>448.3</v>
      </c>
      <c r="AQ311">
        <v>26257</v>
      </c>
      <c r="AR311">
        <v>2315.1</v>
      </c>
      <c r="AS311">
        <v>21900</v>
      </c>
      <c r="AT311">
        <v>6292.6</v>
      </c>
      <c r="AU311">
        <v>9595</v>
      </c>
    </row>
    <row r="312" spans="1:47" x14ac:dyDescent="0.25">
      <c r="A312" s="1">
        <v>44219</v>
      </c>
      <c r="B312" t="s">
        <v>16</v>
      </c>
      <c r="C312">
        <v>4141</v>
      </c>
      <c r="D312">
        <f t="shared" si="111"/>
        <v>4847.2857142857147</v>
      </c>
      <c r="F312" s="1">
        <v>44219</v>
      </c>
      <c r="G312" t="s">
        <v>16</v>
      </c>
      <c r="H312">
        <v>520</v>
      </c>
      <c r="I312">
        <f t="shared" si="112"/>
        <v>550.28571428571433</v>
      </c>
      <c r="L312" s="9">
        <f t="shared" si="113"/>
        <v>8.9534643836020153E-2</v>
      </c>
      <c r="M312" s="9">
        <f t="shared" si="114"/>
        <v>8.6145412749403197E-2</v>
      </c>
      <c r="N312" s="9">
        <f t="shared" si="115"/>
        <v>8.2137278594795318E-2</v>
      </c>
      <c r="O312" s="10">
        <f t="shared" si="116"/>
        <v>7.7893371842857551E-2</v>
      </c>
      <c r="P312" s="11">
        <f t="shared" si="117"/>
        <v>7.4032595561580844E-2</v>
      </c>
      <c r="Q312" s="9">
        <f t="shared" si="118"/>
        <v>7.0083404556305434E-2</v>
      </c>
      <c r="R312" s="9">
        <f t="shared" si="119"/>
        <v>6.7372019687011869E-2</v>
      </c>
      <c r="S312" s="9">
        <f t="shared" si="120"/>
        <v>6.3422828681736459E-2</v>
      </c>
      <c r="T312" s="9">
        <f t="shared" si="121"/>
        <v>5.9738881848457152E-2</v>
      </c>
      <c r="V312">
        <f t="shared" si="122"/>
        <v>7.4484493039796443E-2</v>
      </c>
      <c r="X312">
        <f t="shared" si="123"/>
        <v>2.2650703898907318E-4</v>
      </c>
      <c r="Y312">
        <f t="shared" si="124"/>
        <v>1.3597704847389527E-4</v>
      </c>
      <c r="Z312">
        <f t="shared" si="125"/>
        <v>5.8565126750799444E-5</v>
      </c>
      <c r="AA312">
        <f t="shared" si="126"/>
        <v>1.1620454693959331E-5</v>
      </c>
      <c r="AB312" s="3">
        <f t="shared" si="127"/>
        <v>2.0421133081761756E-7</v>
      </c>
      <c r="AC312">
        <f t="shared" si="128"/>
        <v>1.9369579839517184E-5</v>
      </c>
      <c r="AD312">
        <f t="shared" si="129"/>
        <v>5.058727719407063E-5</v>
      </c>
      <c r="AE312">
        <f t="shared" si="130"/>
        <v>1.2236041837037457E-4</v>
      </c>
      <c r="AF312">
        <f t="shared" si="131"/>
        <v>2.1743304940615053E-4</v>
      </c>
      <c r="AI312">
        <v>49.5</v>
      </c>
      <c r="AJ312">
        <v>7044</v>
      </c>
      <c r="AK312">
        <v>1217</v>
      </c>
      <c r="AL312">
        <v>95.3</v>
      </c>
      <c r="AM312">
        <v>683</v>
      </c>
      <c r="AN312">
        <v>44.7</v>
      </c>
      <c r="AO312">
        <v>595</v>
      </c>
      <c r="AP312">
        <v>452.4</v>
      </c>
      <c r="AQ312">
        <v>26496</v>
      </c>
      <c r="AR312">
        <v>2333.6999999999998</v>
      </c>
      <c r="AS312">
        <v>22076</v>
      </c>
      <c r="AT312">
        <v>6357.6</v>
      </c>
      <c r="AU312">
        <v>9694</v>
      </c>
    </row>
    <row r="313" spans="1:47" x14ac:dyDescent="0.25">
      <c r="A313" s="1">
        <v>44220</v>
      </c>
      <c r="B313" t="s">
        <v>16</v>
      </c>
      <c r="C313">
        <v>3110</v>
      </c>
      <c r="D313">
        <f t="shared" si="111"/>
        <v>4557.1428571428569</v>
      </c>
      <c r="F313" s="1">
        <v>44220</v>
      </c>
      <c r="G313" t="s">
        <v>16</v>
      </c>
      <c r="H313">
        <v>544</v>
      </c>
      <c r="I313">
        <f t="shared" si="112"/>
        <v>525.28571428571433</v>
      </c>
      <c r="L313" s="9">
        <f t="shared" si="113"/>
        <v>9.1630094043887153E-2</v>
      </c>
      <c r="M313" s="9">
        <f t="shared" si="114"/>
        <v>8.7366771159874623E-2</v>
      </c>
      <c r="N313" s="9">
        <f t="shared" si="115"/>
        <v>8.2852664576802515E-2</v>
      </c>
      <c r="O313" s="10">
        <f t="shared" si="116"/>
        <v>7.8746081504702192E-2</v>
      </c>
      <c r="P313" s="11">
        <f t="shared" si="117"/>
        <v>7.4545454545454554E-2</v>
      </c>
      <c r="Q313" s="9">
        <f t="shared" si="118"/>
        <v>7.1661442006269588E-2</v>
      </c>
      <c r="R313" s="9">
        <f t="shared" si="119"/>
        <v>6.7460815047021949E-2</v>
      </c>
      <c r="S313" s="9">
        <f t="shared" si="120"/>
        <v>6.35423197492163E-2</v>
      </c>
      <c r="T313" s="9">
        <f t="shared" si="121"/>
        <v>6.0219435736677124E-2</v>
      </c>
      <c r="V313">
        <f t="shared" si="122"/>
        <v>7.5336119818878444E-2</v>
      </c>
      <c r="X313">
        <f t="shared" si="123"/>
        <v>2.6549359604524815E-4</v>
      </c>
      <c r="Y313">
        <f t="shared" si="124"/>
        <v>1.4473657168861316E-4</v>
      </c>
      <c r="Z313">
        <f t="shared" si="125"/>
        <v>5.6498445097875827E-5</v>
      </c>
      <c r="AA313">
        <f t="shared" si="126"/>
        <v>1.1627838698785938E-5</v>
      </c>
      <c r="AB313" s="3">
        <f t="shared" si="127"/>
        <v>6.2515157459847563E-7</v>
      </c>
      <c r="AC313">
        <f t="shared" si="128"/>
        <v>1.3503257026479809E-5</v>
      </c>
      <c r="AD313">
        <f t="shared" si="129"/>
        <v>6.202042524962568E-5</v>
      </c>
      <c r="AE313">
        <f t="shared" si="130"/>
        <v>1.3909372008316279E-4</v>
      </c>
      <c r="AF313">
        <f t="shared" si="131"/>
        <v>2.2851413764107877E-4</v>
      </c>
      <c r="AI313">
        <v>48.3</v>
      </c>
      <c r="AJ313">
        <v>7030</v>
      </c>
      <c r="AK313">
        <v>1220</v>
      </c>
      <c r="AL313">
        <v>96.3</v>
      </c>
      <c r="AM313">
        <v>690</v>
      </c>
      <c r="AN313">
        <v>45.2</v>
      </c>
      <c r="AO313">
        <v>601</v>
      </c>
      <c r="AP313">
        <v>456.6</v>
      </c>
      <c r="AQ313">
        <v>26738</v>
      </c>
      <c r="AR313">
        <v>2355</v>
      </c>
      <c r="AS313">
        <v>22278</v>
      </c>
      <c r="AT313">
        <v>6414.6</v>
      </c>
      <c r="AU313">
        <v>9781</v>
      </c>
    </row>
    <row r="314" spans="1:47" x14ac:dyDescent="0.25">
      <c r="A314" s="1">
        <v>44221</v>
      </c>
      <c r="B314" t="s">
        <v>16</v>
      </c>
      <c r="C314">
        <v>4956</v>
      </c>
      <c r="D314">
        <f t="shared" si="111"/>
        <v>4282.2857142857147</v>
      </c>
      <c r="F314" s="1">
        <v>44221</v>
      </c>
      <c r="G314" t="s">
        <v>16</v>
      </c>
      <c r="H314">
        <v>478</v>
      </c>
      <c r="I314">
        <f t="shared" si="112"/>
        <v>507.42857142857144</v>
      </c>
      <c r="L314" s="9">
        <f t="shared" si="113"/>
        <v>9.2974379503602878E-2</v>
      </c>
      <c r="M314" s="9">
        <f t="shared" si="114"/>
        <v>8.8170536429143298E-2</v>
      </c>
      <c r="N314" s="9">
        <f t="shared" si="115"/>
        <v>8.3800373632239106E-2</v>
      </c>
      <c r="O314" s="10">
        <f t="shared" si="116"/>
        <v>7.9330130771283688E-2</v>
      </c>
      <c r="P314" s="11">
        <f t="shared" si="117"/>
        <v>7.626100880704563E-2</v>
      </c>
      <c r="Q314" s="9">
        <f t="shared" si="118"/>
        <v>7.1790765946090199E-2</v>
      </c>
      <c r="R314" s="9">
        <f t="shared" si="119"/>
        <v>6.7620763277288484E-2</v>
      </c>
      <c r="S314" s="9">
        <f t="shared" si="120"/>
        <v>6.4084601014144649E-2</v>
      </c>
      <c r="T314" s="9">
        <f t="shared" si="121"/>
        <v>6.0348278622898315E-2</v>
      </c>
      <c r="V314">
        <f t="shared" si="122"/>
        <v>7.6042315333748473E-2</v>
      </c>
      <c r="X314">
        <f t="shared" si="123"/>
        <v>2.8669479705206735E-4</v>
      </c>
      <c r="Y314">
        <f t="shared" si="124"/>
        <v>1.4709374693878006E-4</v>
      </c>
      <c r="Z314">
        <f t="shared" si="125"/>
        <v>6.0187468562779382E-5</v>
      </c>
      <c r="AA314">
        <f t="shared" si="126"/>
        <v>1.0809730351294883E-5</v>
      </c>
      <c r="AB314" s="3">
        <f t="shared" si="127"/>
        <v>4.7826835262774488E-8</v>
      </c>
      <c r="AC314">
        <f t="shared" si="128"/>
        <v>1.8075672195697442E-5</v>
      </c>
      <c r="AD314">
        <f t="shared" si="129"/>
        <v>7.0922539039665453E-5</v>
      </c>
      <c r="AE314">
        <f t="shared" si="130"/>
        <v>1.4298693174925834E-4</v>
      </c>
      <c r="AF314">
        <f t="shared" si="131"/>
        <v>2.4630278828151244E-4</v>
      </c>
      <c r="AI314">
        <v>45.8</v>
      </c>
      <c r="AJ314">
        <v>7014</v>
      </c>
      <c r="AK314">
        <v>1200</v>
      </c>
      <c r="AL314">
        <v>96.5</v>
      </c>
      <c r="AM314">
        <v>692</v>
      </c>
      <c r="AN314">
        <v>45.8</v>
      </c>
      <c r="AO314">
        <v>610</v>
      </c>
      <c r="AP314">
        <v>460.4</v>
      </c>
      <c r="AQ314">
        <v>26961</v>
      </c>
      <c r="AR314">
        <v>2374.6999999999998</v>
      </c>
      <c r="AS314">
        <v>22464</v>
      </c>
      <c r="AT314">
        <v>6452.6</v>
      </c>
      <c r="AU314">
        <v>9839</v>
      </c>
    </row>
    <row r="315" spans="1:47" x14ac:dyDescent="0.25">
      <c r="A315" s="1">
        <v>44222</v>
      </c>
      <c r="B315" t="s">
        <v>16</v>
      </c>
      <c r="C315">
        <v>4141</v>
      </c>
      <c r="D315">
        <f t="shared" si="111"/>
        <v>3969.4285714285716</v>
      </c>
      <c r="F315" s="1">
        <v>44222</v>
      </c>
      <c r="G315" t="s">
        <v>16</v>
      </c>
      <c r="H315">
        <v>472</v>
      </c>
      <c r="I315">
        <f t="shared" si="112"/>
        <v>485</v>
      </c>
      <c r="L315" s="9">
        <f t="shared" si="113"/>
        <v>9.5119844526020292E-2</v>
      </c>
      <c r="M315" s="9">
        <f t="shared" si="114"/>
        <v>9.0405240048945498E-2</v>
      </c>
      <c r="N315" s="9">
        <f t="shared" si="115"/>
        <v>8.5582667530410994E-2</v>
      </c>
      <c r="O315" s="10">
        <f t="shared" si="116"/>
        <v>8.2271647592312674E-2</v>
      </c>
      <c r="P315" s="11">
        <f t="shared" si="117"/>
        <v>7.7449075073778156E-2</v>
      </c>
      <c r="Q315" s="9">
        <f t="shared" si="118"/>
        <v>7.2950406679622826E-2</v>
      </c>
      <c r="R315" s="9">
        <f t="shared" si="119"/>
        <v>6.913553588137912E-2</v>
      </c>
      <c r="S315" s="9">
        <f t="shared" si="120"/>
        <v>6.5104729000215938E-2</v>
      </c>
      <c r="T315" s="9">
        <f t="shared" si="121"/>
        <v>6.1433815590585188E-2</v>
      </c>
      <c r="V315">
        <f t="shared" si="122"/>
        <v>7.7716995769252298E-2</v>
      </c>
      <c r="X315">
        <f t="shared" si="123"/>
        <v>3.028591448509413E-4</v>
      </c>
      <c r="Y315">
        <f t="shared" si="124"/>
        <v>1.6099154290116722E-4</v>
      </c>
      <c r="Z315">
        <f t="shared" si="125"/>
        <v>6.1868792254289351E-5</v>
      </c>
      <c r="AA315">
        <f t="shared" si="126"/>
        <v>2.0744853229307211E-5</v>
      </c>
      <c r="AB315" s="3">
        <f t="shared" si="127"/>
        <v>7.1781499063347632E-8</v>
      </c>
      <c r="AC315">
        <f t="shared" si="128"/>
        <v>2.2720371549374722E-5</v>
      </c>
      <c r="AD315">
        <f t="shared" si="129"/>
        <v>7.3641453807176321E-5</v>
      </c>
      <c r="AE315">
        <f t="shared" si="130"/>
        <v>1.5906927305333886E-4</v>
      </c>
      <c r="AF315">
        <f t="shared" si="131"/>
        <v>2.6514195673093746E-4</v>
      </c>
      <c r="AI315">
        <v>42.8</v>
      </c>
      <c r="AJ315">
        <v>6785</v>
      </c>
      <c r="AK315">
        <v>1158</v>
      </c>
      <c r="AL315">
        <v>97.7</v>
      </c>
      <c r="AM315">
        <v>700</v>
      </c>
      <c r="AN315">
        <v>46.4</v>
      </c>
      <c r="AO315">
        <v>618</v>
      </c>
      <c r="AP315">
        <v>463.7</v>
      </c>
      <c r="AQ315">
        <v>27159</v>
      </c>
      <c r="AR315">
        <v>2393.1</v>
      </c>
      <c r="AS315">
        <v>22638</v>
      </c>
      <c r="AT315">
        <v>6507.7</v>
      </c>
      <c r="AU315">
        <v>9923</v>
      </c>
    </row>
    <row r="316" spans="1:47" x14ac:dyDescent="0.25">
      <c r="A316" s="1">
        <v>44223</v>
      </c>
      <c r="B316" t="s">
        <v>16</v>
      </c>
      <c r="C316">
        <v>4202</v>
      </c>
      <c r="D316">
        <f t="shared" si="111"/>
        <v>3752.7142857142858</v>
      </c>
      <c r="F316" s="1">
        <v>44223</v>
      </c>
      <c r="G316" t="s">
        <v>16</v>
      </c>
      <c r="H316">
        <v>485</v>
      </c>
      <c r="I316">
        <f t="shared" si="112"/>
        <v>463.57142857142856</v>
      </c>
      <c r="L316" s="9">
        <f t="shared" si="113"/>
        <v>9.56260230690167E-2</v>
      </c>
      <c r="M316" s="9">
        <f t="shared" si="114"/>
        <v>9.0524953367086686E-2</v>
      </c>
      <c r="N316" s="9">
        <f t="shared" si="115"/>
        <v>8.7022726407552625E-2</v>
      </c>
      <c r="O316" s="10">
        <f t="shared" si="116"/>
        <v>8.1921656705622597E-2</v>
      </c>
      <c r="P316" s="11">
        <f t="shared" si="117"/>
        <v>7.7163196162777406E-2</v>
      </c>
      <c r="Q316" s="9">
        <f t="shared" si="118"/>
        <v>7.3128021622444708E-2</v>
      </c>
      <c r="R316" s="9">
        <f t="shared" si="119"/>
        <v>6.886444097605543E-2</v>
      </c>
      <c r="S316" s="9">
        <f t="shared" si="120"/>
        <v>6.4981537173093767E-2</v>
      </c>
      <c r="T316" s="9">
        <f t="shared" si="121"/>
        <v>6.2659408428185306E-2</v>
      </c>
      <c r="V316">
        <f t="shared" si="122"/>
        <v>7.7987995990203923E-2</v>
      </c>
      <c r="X316">
        <f t="shared" si="123"/>
        <v>3.1109999923293274E-4</v>
      </c>
      <c r="Y316">
        <f t="shared" si="124"/>
        <v>1.5717530026977512E-4</v>
      </c>
      <c r="Z316">
        <f t="shared" si="125"/>
        <v>8.1626353714165848E-5</v>
      </c>
      <c r="AA316">
        <f t="shared" si="126"/>
        <v>1.5473686624028155E-5</v>
      </c>
      <c r="AB316" s="3">
        <f t="shared" si="127"/>
        <v>6.8029475532281262E-7</v>
      </c>
      <c r="AC316">
        <f t="shared" si="128"/>
        <v>2.3619350855276583E-5</v>
      </c>
      <c r="AD316">
        <f t="shared" si="129"/>
        <v>8.3239256096194117E-5</v>
      </c>
      <c r="AE316">
        <f t="shared" si="130"/>
        <v>1.6916797096118251E-4</v>
      </c>
      <c r="AF316">
        <f t="shared" si="131"/>
        <v>2.3496559664647185E-4</v>
      </c>
      <c r="AI316">
        <v>40.799999999999997</v>
      </c>
      <c r="AJ316">
        <v>6272</v>
      </c>
      <c r="AK316">
        <v>1172</v>
      </c>
      <c r="AL316">
        <v>98.4</v>
      </c>
      <c r="AM316">
        <v>705</v>
      </c>
      <c r="AN316">
        <v>47</v>
      </c>
      <c r="AO316">
        <v>625</v>
      </c>
      <c r="AP316">
        <v>467.5</v>
      </c>
      <c r="AQ316">
        <v>27379</v>
      </c>
      <c r="AR316">
        <v>2412.4</v>
      </c>
      <c r="AS316">
        <v>22821</v>
      </c>
      <c r="AT316">
        <v>6553.6</v>
      </c>
      <c r="AU316">
        <v>9993</v>
      </c>
    </row>
    <row r="317" spans="1:47" x14ac:dyDescent="0.25">
      <c r="A317" s="1">
        <v>44224</v>
      </c>
      <c r="B317" t="s">
        <v>16</v>
      </c>
      <c r="C317">
        <v>3859</v>
      </c>
      <c r="D317">
        <f t="shared" si="111"/>
        <v>3626.8571428571427</v>
      </c>
      <c r="F317" s="1">
        <v>44224</v>
      </c>
      <c r="G317" t="s">
        <v>16</v>
      </c>
      <c r="H317">
        <v>473</v>
      </c>
      <c r="I317">
        <f t="shared" si="112"/>
        <v>442.14285714285717</v>
      </c>
      <c r="L317" s="9">
        <f t="shared" si="113"/>
        <v>9.3666299038916032E-2</v>
      </c>
      <c r="M317" s="9">
        <f t="shared" si="114"/>
        <v>9.0042539782574441E-2</v>
      </c>
      <c r="N317" s="9">
        <f t="shared" si="115"/>
        <v>8.4764455648337803E-2</v>
      </c>
      <c r="O317" s="10">
        <f t="shared" si="116"/>
        <v>7.9840869702221526E-2</v>
      </c>
      <c r="P317" s="11">
        <f t="shared" si="117"/>
        <v>7.5665668819914933E-2</v>
      </c>
      <c r="Q317" s="9">
        <f t="shared" si="118"/>
        <v>7.1254135812194752E-2</v>
      </c>
      <c r="R317" s="9">
        <f t="shared" si="119"/>
        <v>6.7236489680163866E-2</v>
      </c>
      <c r="S317" s="9">
        <f t="shared" si="120"/>
        <v>6.4833779738459121E-2</v>
      </c>
      <c r="T317" s="9">
        <f t="shared" si="121"/>
        <v>6.0658578856152515E-2</v>
      </c>
      <c r="V317">
        <f t="shared" si="122"/>
        <v>7.6440313008770563E-2</v>
      </c>
      <c r="X317">
        <f t="shared" si="123"/>
        <v>2.9673459471076685E-4</v>
      </c>
      <c r="Y317">
        <f t="shared" si="124"/>
        <v>1.8502057320598703E-4</v>
      </c>
      <c r="Z317">
        <f t="shared" si="125"/>
        <v>6.9291350683861437E-5</v>
      </c>
      <c r="AA317">
        <f t="shared" si="126"/>
        <v>1.1563785825374142E-5</v>
      </c>
      <c r="AB317" s="3">
        <f t="shared" si="127"/>
        <v>6.0007361932779773E-7</v>
      </c>
      <c r="AC317">
        <f t="shared" si="128"/>
        <v>2.6896433914282941E-5</v>
      </c>
      <c r="AD317">
        <f t="shared" si="129"/>
        <v>8.471036386420486E-5</v>
      </c>
      <c r="AE317">
        <f t="shared" si="130"/>
        <v>1.3471161455484642E-4</v>
      </c>
      <c r="AF317">
        <f t="shared" si="131"/>
        <v>2.490631328639109E-4</v>
      </c>
      <c r="AI317">
        <v>39.5</v>
      </c>
      <c r="AJ317">
        <v>6393</v>
      </c>
      <c r="AK317">
        <v>1208</v>
      </c>
      <c r="AL317">
        <v>98.9</v>
      </c>
      <c r="AM317">
        <v>709</v>
      </c>
      <c r="AN317">
        <v>47.5</v>
      </c>
      <c r="AO317">
        <v>632</v>
      </c>
      <c r="AP317">
        <v>471.1</v>
      </c>
      <c r="AQ317">
        <v>27590</v>
      </c>
      <c r="AR317">
        <v>2430.6999999999998</v>
      </c>
      <c r="AS317">
        <v>22994</v>
      </c>
      <c r="AT317">
        <v>6604.8</v>
      </c>
      <c r="AU317">
        <v>10071</v>
      </c>
    </row>
    <row r="318" spans="1:47" x14ac:dyDescent="0.25">
      <c r="A318" s="1">
        <v>44225</v>
      </c>
      <c r="B318" t="s">
        <v>16</v>
      </c>
      <c r="C318">
        <v>3377</v>
      </c>
      <c r="D318">
        <f t="shared" si="111"/>
        <v>3388.2857142857142</v>
      </c>
      <c r="F318" s="1">
        <v>44225</v>
      </c>
      <c r="G318" t="s">
        <v>16</v>
      </c>
      <c r="H318">
        <v>423</v>
      </c>
      <c r="I318">
        <f t="shared" si="112"/>
        <v>434</v>
      </c>
      <c r="L318" s="9">
        <f t="shared" si="113"/>
        <v>9.6382494308120417E-2</v>
      </c>
      <c r="M318" s="9">
        <f t="shared" si="114"/>
        <v>9.0732776793996134E-2</v>
      </c>
      <c r="N318" s="9">
        <f t="shared" si="115"/>
        <v>8.5462517918880168E-2</v>
      </c>
      <c r="O318" s="10">
        <f t="shared" si="116"/>
        <v>8.0993338392781861E-2</v>
      </c>
      <c r="P318" s="11">
        <f t="shared" si="117"/>
        <v>7.6271186440677971E-2</v>
      </c>
      <c r="Q318" s="9">
        <f t="shared" si="118"/>
        <v>7.1970655198583353E-2</v>
      </c>
      <c r="R318" s="9">
        <f t="shared" si="119"/>
        <v>6.9398768867526772E-2</v>
      </c>
      <c r="S318" s="9">
        <f t="shared" si="120"/>
        <v>6.4929589341428451E-2</v>
      </c>
      <c r="T318" s="9">
        <f t="shared" si="121"/>
        <v>6.0376085673328278E-2</v>
      </c>
      <c r="V318">
        <f t="shared" si="122"/>
        <v>7.7390823659480398E-2</v>
      </c>
      <c r="X318">
        <f t="shared" si="123"/>
        <v>3.6068355402641479E-4</v>
      </c>
      <c r="Y318">
        <f t="shared" si="124"/>
        <v>1.7800771344361426E-4</v>
      </c>
      <c r="Z318">
        <f t="shared" si="125"/>
        <v>6.5152248217227197E-5</v>
      </c>
      <c r="AA318">
        <f t="shared" si="126"/>
        <v>1.2978112403654106E-5</v>
      </c>
      <c r="AB318" s="3">
        <f t="shared" si="127"/>
        <v>1.2535875017276344E-6</v>
      </c>
      <c r="AC318">
        <f t="shared" si="128"/>
        <v>2.9378226144503049E-5</v>
      </c>
      <c r="AD318">
        <f t="shared" si="129"/>
        <v>6.3872939797588913E-5</v>
      </c>
      <c r="AE318">
        <f t="shared" si="130"/>
        <v>1.552823607293956E-4</v>
      </c>
      <c r="AF318">
        <f t="shared" si="131"/>
        <v>2.8950130873740793E-4</v>
      </c>
      <c r="AI318">
        <v>37.700000000000003</v>
      </c>
      <c r="AJ318">
        <v>6064</v>
      </c>
      <c r="AK318">
        <v>1131</v>
      </c>
      <c r="AL318">
        <v>99.6</v>
      </c>
      <c r="AM318">
        <v>714</v>
      </c>
      <c r="AN318">
        <v>48.1</v>
      </c>
      <c r="AO318">
        <v>640</v>
      </c>
      <c r="AP318">
        <v>474</v>
      </c>
      <c r="AQ318">
        <v>27759</v>
      </c>
      <c r="AR318">
        <v>2448.1999999999998</v>
      </c>
      <c r="AS318">
        <v>23159</v>
      </c>
      <c r="AT318">
        <v>6654.6</v>
      </c>
      <c r="AU318">
        <v>10147</v>
      </c>
    </row>
    <row r="319" spans="1:47" x14ac:dyDescent="0.25">
      <c r="A319" s="1">
        <v>44226</v>
      </c>
      <c r="B319" t="s">
        <v>16</v>
      </c>
      <c r="C319">
        <v>2624</v>
      </c>
      <c r="D319">
        <f t="shared" si="111"/>
        <v>3217.2857142857142</v>
      </c>
      <c r="F319" s="1">
        <v>44226</v>
      </c>
      <c r="G319" t="s">
        <v>16</v>
      </c>
      <c r="H319">
        <v>370</v>
      </c>
      <c r="I319">
        <f t="shared" si="112"/>
        <v>417.57142857142856</v>
      </c>
      <c r="L319" s="9">
        <f t="shared" si="113"/>
        <v>9.5555259535544612E-2</v>
      </c>
      <c r="M319" s="9">
        <f t="shared" si="114"/>
        <v>9.0004884330180723E-2</v>
      </c>
      <c r="N319" s="9">
        <f t="shared" si="115"/>
        <v>8.5298166156032154E-2</v>
      </c>
      <c r="O319" s="10">
        <f t="shared" si="116"/>
        <v>8.0325029972026118E-2</v>
      </c>
      <c r="P319" s="11">
        <f t="shared" si="117"/>
        <v>7.5795923804449189E-2</v>
      </c>
      <c r="Q319" s="9">
        <f t="shared" si="118"/>
        <v>7.3087340704231604E-2</v>
      </c>
      <c r="R319" s="9">
        <f t="shared" si="119"/>
        <v>6.8380622530083035E-2</v>
      </c>
      <c r="S319" s="9">
        <f t="shared" si="120"/>
        <v>6.3585098352648639E-2</v>
      </c>
      <c r="T319" s="9">
        <f t="shared" si="121"/>
        <v>6.0654500244216508E-2</v>
      </c>
      <c r="V319">
        <f t="shared" si="122"/>
        <v>7.6965202847712508E-2</v>
      </c>
      <c r="X319">
        <f t="shared" si="123"/>
        <v>3.4559020765681113E-4</v>
      </c>
      <c r="Y319">
        <f t="shared" si="124"/>
        <v>1.7003329316422447E-4</v>
      </c>
      <c r="Z319">
        <f t="shared" si="125"/>
        <v>6.9438277497801506E-5</v>
      </c>
      <c r="AA319">
        <f t="shared" si="126"/>
        <v>1.1288438305273467E-5</v>
      </c>
      <c r="AB319" s="3">
        <f t="shared" si="127"/>
        <v>1.3672134810147821E-6</v>
      </c>
      <c r="AC319">
        <f t="shared" si="128"/>
        <v>1.5037814803842307E-5</v>
      </c>
      <c r="AD319">
        <f t="shared" si="129"/>
        <v>7.3695019229831342E-5</v>
      </c>
      <c r="AE319">
        <f t="shared" si="130"/>
        <v>1.7902719629882835E-4</v>
      </c>
      <c r="AF319">
        <f t="shared" si="131"/>
        <v>2.660390194196912E-4</v>
      </c>
      <c r="AI319">
        <v>36</v>
      </c>
      <c r="AJ319">
        <v>5918</v>
      </c>
      <c r="AK319">
        <v>1139</v>
      </c>
      <c r="AL319">
        <v>99.8</v>
      </c>
      <c r="AM319">
        <v>715</v>
      </c>
      <c r="AN319">
        <v>48.4</v>
      </c>
      <c r="AO319">
        <v>644</v>
      </c>
      <c r="AP319">
        <v>476.9</v>
      </c>
      <c r="AQ319">
        <v>27931</v>
      </c>
      <c r="AR319">
        <v>2462.1999999999998</v>
      </c>
      <c r="AS319">
        <v>23292</v>
      </c>
      <c r="AT319">
        <v>6694</v>
      </c>
      <c r="AU319">
        <v>10207</v>
      </c>
    </row>
    <row r="320" spans="1:47" x14ac:dyDescent="0.25">
      <c r="A320" s="1">
        <v>44227</v>
      </c>
      <c r="B320" t="s">
        <v>16</v>
      </c>
      <c r="C320">
        <v>2229</v>
      </c>
      <c r="D320">
        <f t="shared" si="111"/>
        <v>3002</v>
      </c>
      <c r="F320" s="1">
        <v>44227</v>
      </c>
      <c r="G320" t="s">
        <v>16</v>
      </c>
      <c r="H320">
        <v>394</v>
      </c>
      <c r="I320">
        <f t="shared" si="112"/>
        <v>398.14285714285717</v>
      </c>
      <c r="L320" s="9">
        <f t="shared" si="113"/>
        <v>9.6459503188350615E-2</v>
      </c>
      <c r="M320" s="9">
        <f t="shared" si="114"/>
        <v>9.1415246978205009E-2</v>
      </c>
      <c r="N320" s="9">
        <f t="shared" si="115"/>
        <v>8.6085466831636051E-2</v>
      </c>
      <c r="O320" s="10">
        <f t="shared" si="116"/>
        <v>8.1231559912439327E-2</v>
      </c>
      <c r="P320" s="11">
        <f t="shared" si="117"/>
        <v>7.8328733225468739E-2</v>
      </c>
      <c r="Q320" s="9">
        <f t="shared" si="118"/>
        <v>7.3284477015323118E-2</v>
      </c>
      <c r="R320" s="9">
        <f t="shared" si="119"/>
        <v>6.8145046159703057E-2</v>
      </c>
      <c r="S320" s="9">
        <f t="shared" si="120"/>
        <v>6.5004282859046345E-2</v>
      </c>
      <c r="T320" s="9">
        <f t="shared" si="121"/>
        <v>6.0578661844484634E-2</v>
      </c>
      <c r="V320">
        <f t="shared" si="122"/>
        <v>7.7836997557184109E-2</v>
      </c>
      <c r="X320">
        <f t="shared" si="123"/>
        <v>3.4679771598282818E-4</v>
      </c>
      <c r="Y320">
        <f t="shared" si="124"/>
        <v>1.8436885733945439E-4</v>
      </c>
      <c r="Z320">
        <f t="shared" si="125"/>
        <v>6.8037245371577738E-5</v>
      </c>
      <c r="AA320">
        <f t="shared" si="126"/>
        <v>1.1523053583715852E-5</v>
      </c>
      <c r="AB320" s="3">
        <f t="shared" si="127"/>
        <v>2.4180396746333078E-7</v>
      </c>
      <c r="AC320">
        <f t="shared" si="128"/>
        <v>2.0725443284066289E-5</v>
      </c>
      <c r="AD320">
        <f t="shared" si="129"/>
        <v>9.393392189113492E-5</v>
      </c>
      <c r="AE320">
        <f t="shared" si="130"/>
        <v>1.6467856652380101E-4</v>
      </c>
      <c r="AF320">
        <f t="shared" si="131"/>
        <v>2.9785015157223811E-4</v>
      </c>
      <c r="AI320">
        <v>34.4</v>
      </c>
      <c r="AJ320">
        <v>5654</v>
      </c>
      <c r="AK320">
        <v>1065</v>
      </c>
      <c r="AL320">
        <v>100.2</v>
      </c>
      <c r="AM320">
        <v>718</v>
      </c>
      <c r="AN320">
        <v>48.6</v>
      </c>
      <c r="AO320">
        <v>647</v>
      </c>
      <c r="AP320">
        <v>480.1</v>
      </c>
      <c r="AQ320">
        <v>28119</v>
      </c>
      <c r="AR320">
        <v>2477.6</v>
      </c>
      <c r="AS320">
        <v>23437</v>
      </c>
      <c r="AT320">
        <v>6730.1</v>
      </c>
      <c r="AU320">
        <v>10262</v>
      </c>
    </row>
    <row r="321" spans="1:47" x14ac:dyDescent="0.25">
      <c r="A321" s="1">
        <v>44228</v>
      </c>
      <c r="B321" t="s">
        <v>16</v>
      </c>
      <c r="C321">
        <v>3286</v>
      </c>
      <c r="D321">
        <f t="shared" si="111"/>
        <v>2802.5714285714284</v>
      </c>
      <c r="F321" s="1">
        <v>44228</v>
      </c>
      <c r="G321" t="s">
        <v>16</v>
      </c>
      <c r="H321">
        <v>421</v>
      </c>
      <c r="I321">
        <f t="shared" si="112"/>
        <v>377.57142857142856</v>
      </c>
      <c r="L321" s="9">
        <f t="shared" si="113"/>
        <v>9.7920277296360492E-2</v>
      </c>
      <c r="M321" s="9">
        <f t="shared" si="114"/>
        <v>9.2211234580487314E-2</v>
      </c>
      <c r="N321" s="9">
        <f t="shared" si="115"/>
        <v>8.7011927821388529E-2</v>
      </c>
      <c r="O321" s="10">
        <f t="shared" si="116"/>
        <v>8.3902538485064737E-2</v>
      </c>
      <c r="P321" s="11">
        <f t="shared" si="117"/>
        <v>7.8499337343256204E-2</v>
      </c>
      <c r="Q321" s="9">
        <f t="shared" si="118"/>
        <v>7.2994189010092775E-2</v>
      </c>
      <c r="R321" s="9">
        <f t="shared" si="119"/>
        <v>6.96299316953818E-2</v>
      </c>
      <c r="S321" s="9">
        <f t="shared" si="120"/>
        <v>6.4889387297379961E-2</v>
      </c>
      <c r="T321" s="9">
        <f t="shared" si="121"/>
        <v>6.1066367621572026E-2</v>
      </c>
      <c r="V321">
        <f t="shared" si="122"/>
        <v>7.8680576794553744E-2</v>
      </c>
      <c r="X321">
        <f t="shared" si="123"/>
        <v>3.7016607539922279E-4</v>
      </c>
      <c r="Y321">
        <f t="shared" si="124"/>
        <v>1.8307870012004474E-4</v>
      </c>
      <c r="Z321">
        <f t="shared" si="125"/>
        <v>6.9411409932341032E-5</v>
      </c>
      <c r="AA321">
        <f t="shared" si="126"/>
        <v>2.7268883897164425E-5</v>
      </c>
      <c r="AB321" s="3">
        <f t="shared" si="127"/>
        <v>3.284773870663363E-8</v>
      </c>
      <c r="AC321">
        <f t="shared" si="128"/>
        <v>3.2335006035266933E-5</v>
      </c>
      <c r="AD321">
        <f t="shared" si="129"/>
        <v>8.1914176711165139E-5</v>
      </c>
      <c r="AE321">
        <f t="shared" si="130"/>
        <v>1.9019690774695647E-4</v>
      </c>
      <c r="AF321">
        <f t="shared" si="131"/>
        <v>3.102603647895533E-4</v>
      </c>
      <c r="AI321">
        <v>33.700000000000003</v>
      </c>
      <c r="AJ321">
        <v>5881</v>
      </c>
      <c r="AK321">
        <v>1090</v>
      </c>
      <c r="AL321">
        <v>100.6</v>
      </c>
      <c r="AM321">
        <v>721</v>
      </c>
      <c r="AN321">
        <v>49.3</v>
      </c>
      <c r="AO321">
        <v>656</v>
      </c>
      <c r="AP321">
        <v>483.6</v>
      </c>
      <c r="AQ321">
        <v>28320</v>
      </c>
      <c r="AR321">
        <v>2493</v>
      </c>
      <c r="AS321">
        <v>23583</v>
      </c>
      <c r="AT321">
        <v>6770.7</v>
      </c>
      <c r="AU321">
        <v>10324</v>
      </c>
    </row>
    <row r="322" spans="1:47" x14ac:dyDescent="0.25">
      <c r="A322" s="1">
        <v>44229</v>
      </c>
      <c r="B322" t="s">
        <v>16</v>
      </c>
      <c r="C322">
        <v>2944</v>
      </c>
      <c r="D322">
        <f t="shared" si="111"/>
        <v>2622.4285714285716</v>
      </c>
      <c r="F322" s="1">
        <v>44229</v>
      </c>
      <c r="G322" t="s">
        <v>16</v>
      </c>
      <c r="H322">
        <v>357</v>
      </c>
      <c r="I322">
        <f t="shared" si="112"/>
        <v>358.85714285714283</v>
      </c>
      <c r="L322" s="9">
        <f t="shared" si="113"/>
        <v>9.8545513972871382E-2</v>
      </c>
      <c r="M322" s="9">
        <f t="shared" si="114"/>
        <v>9.2989050498447454E-2</v>
      </c>
      <c r="N322" s="9">
        <f t="shared" si="115"/>
        <v>8.9666067440213534E-2</v>
      </c>
      <c r="O322" s="10">
        <f t="shared" si="116"/>
        <v>8.3891703437380838E-2</v>
      </c>
      <c r="P322" s="11">
        <f t="shared" si="117"/>
        <v>7.8008389170343737E-2</v>
      </c>
      <c r="Q322" s="9">
        <f t="shared" si="118"/>
        <v>7.4413030451598847E-2</v>
      </c>
      <c r="R322" s="9">
        <f t="shared" si="119"/>
        <v>6.9346843166094671E-2</v>
      </c>
      <c r="S322" s="9">
        <f t="shared" si="120"/>
        <v>6.5261208258430028E-2</v>
      </c>
      <c r="T322" s="9">
        <f t="shared" si="121"/>
        <v>6.3082202974342208E-2</v>
      </c>
      <c r="V322">
        <f t="shared" si="122"/>
        <v>7.9467112152191419E-2</v>
      </c>
      <c r="X322">
        <f t="shared" si="123"/>
        <v>3.6398541603132456E-4</v>
      </c>
      <c r="Y322">
        <f t="shared" si="124"/>
        <v>1.8284281663994938E-4</v>
      </c>
      <c r="Z322">
        <f t="shared" si="125"/>
        <v>1.0401868896707427E-4</v>
      </c>
      <c r="AA322">
        <f t="shared" si="126"/>
        <v>1.9577008040974156E-5</v>
      </c>
      <c r="AB322" s="3">
        <f t="shared" si="127"/>
        <v>2.127872737770593E-6</v>
      </c>
      <c r="AC322">
        <f t="shared" si="128"/>
        <v>2.5543741836264705E-5</v>
      </c>
      <c r="AD322">
        <f t="shared" si="129"/>
        <v>1.0241984435095169E-4</v>
      </c>
      <c r="AE322">
        <f t="shared" si="130"/>
        <v>2.0180770543878502E-4</v>
      </c>
      <c r="AF322">
        <f t="shared" si="131"/>
        <v>2.6846524876636727E-4</v>
      </c>
      <c r="AI322">
        <v>32.5</v>
      </c>
      <c r="AJ322">
        <v>5723</v>
      </c>
      <c r="AK322">
        <v>1075</v>
      </c>
      <c r="AL322">
        <v>101</v>
      </c>
      <c r="AM322">
        <v>724</v>
      </c>
      <c r="AN322">
        <v>49.6</v>
      </c>
      <c r="AO322">
        <v>660</v>
      </c>
      <c r="AP322">
        <v>486</v>
      </c>
      <c r="AQ322">
        <v>28462</v>
      </c>
      <c r="AR322">
        <v>2507.5</v>
      </c>
      <c r="AS322">
        <v>23720</v>
      </c>
      <c r="AT322">
        <v>6817.3</v>
      </c>
      <c r="AU322">
        <v>10395</v>
      </c>
    </row>
    <row r="323" spans="1:47" x14ac:dyDescent="0.25">
      <c r="A323" s="1">
        <v>44230</v>
      </c>
      <c r="B323" t="s">
        <v>16</v>
      </c>
      <c r="C323">
        <v>2695</v>
      </c>
      <c r="D323">
        <f t="shared" si="111"/>
        <v>2467.5714285714284</v>
      </c>
      <c r="F323" s="1">
        <v>44230</v>
      </c>
      <c r="G323" t="s">
        <v>16</v>
      </c>
      <c r="H323">
        <v>349</v>
      </c>
      <c r="I323">
        <f t="shared" si="112"/>
        <v>339.71428571428572</v>
      </c>
      <c r="L323" s="9">
        <f t="shared" si="113"/>
        <v>9.8824755398598974E-2</v>
      </c>
      <c r="M323" s="9">
        <f t="shared" si="114"/>
        <v>9.5293232212122964E-2</v>
      </c>
      <c r="N323" s="9">
        <f t="shared" si="115"/>
        <v>8.9156487002836807E-2</v>
      </c>
      <c r="O323" s="10">
        <f t="shared" si="116"/>
        <v>8.2903954148092401E-2</v>
      </c>
      <c r="P323" s="11">
        <f t="shared" si="117"/>
        <v>7.9082961847970826E-2</v>
      </c>
      <c r="Q323" s="9">
        <f t="shared" si="118"/>
        <v>7.3698836334163145E-2</v>
      </c>
      <c r="R323" s="9">
        <f t="shared" si="119"/>
        <v>6.9356799629479535E-2</v>
      </c>
      <c r="S323" s="9">
        <f t="shared" si="120"/>
        <v>6.704104672031494E-2</v>
      </c>
      <c r="T323" s="9">
        <f t="shared" si="121"/>
        <v>6.3277948242922488E-2</v>
      </c>
      <c r="V323">
        <f t="shared" si="122"/>
        <v>7.9848446837389134E-2</v>
      </c>
      <c r="X323">
        <f t="shared" si="123"/>
        <v>3.6010028661024587E-4</v>
      </c>
      <c r="Y323">
        <f t="shared" si="124"/>
        <v>2.3854139527159201E-4</v>
      </c>
      <c r="Z323">
        <f t="shared" si="125"/>
        <v>8.6639611721587144E-5</v>
      </c>
      <c r="AA323">
        <f t="shared" si="126"/>
        <v>9.336124925761115E-6</v>
      </c>
      <c r="AB323" s="3">
        <f t="shared" si="127"/>
        <v>5.8596726902474707E-7</v>
      </c>
      <c r="AC323">
        <f t="shared" si="128"/>
        <v>3.7817709341387393E-5</v>
      </c>
      <c r="AD323">
        <f t="shared" si="129"/>
        <v>1.1007466113523729E-4</v>
      </c>
      <c r="AE323">
        <f t="shared" si="130"/>
        <v>1.6402949775883209E-4</v>
      </c>
      <c r="AF323">
        <f t="shared" si="131"/>
        <v>2.7458142366922105E-4</v>
      </c>
      <c r="AI323">
        <v>31</v>
      </c>
      <c r="AJ323">
        <v>5462</v>
      </c>
      <c r="AK323">
        <v>1067</v>
      </c>
      <c r="AL323">
        <v>101.1</v>
      </c>
      <c r="AM323">
        <v>725</v>
      </c>
      <c r="AN323">
        <v>50</v>
      </c>
      <c r="AO323">
        <v>665</v>
      </c>
      <c r="AP323">
        <v>488.5</v>
      </c>
      <c r="AQ323">
        <v>28609</v>
      </c>
      <c r="AR323">
        <v>2522</v>
      </c>
      <c r="AS323">
        <v>23857</v>
      </c>
      <c r="AT323">
        <v>6856</v>
      </c>
      <c r="AU323">
        <v>10454</v>
      </c>
    </row>
    <row r="324" spans="1:47" x14ac:dyDescent="0.25">
      <c r="A324" s="1">
        <v>44231</v>
      </c>
      <c r="B324" t="s">
        <v>16</v>
      </c>
      <c r="C324">
        <v>2463</v>
      </c>
      <c r="D324">
        <f t="shared" si="111"/>
        <v>2341.2857142857142</v>
      </c>
      <c r="F324" s="1">
        <v>44231</v>
      </c>
      <c r="G324" t="s">
        <v>16</v>
      </c>
      <c r="H324">
        <v>329</v>
      </c>
      <c r="I324">
        <f t="shared" si="112"/>
        <v>326.57142857142856</v>
      </c>
      <c r="L324" s="9">
        <f t="shared" si="113"/>
        <v>0.10043321740191592</v>
      </c>
      <c r="M324" s="9">
        <f t="shared" si="114"/>
        <v>9.3965464640917692E-2</v>
      </c>
      <c r="N324" s="9">
        <f t="shared" si="115"/>
        <v>8.7375678808957233E-2</v>
      </c>
      <c r="O324" s="10">
        <f t="shared" si="116"/>
        <v>8.3348587467203611E-2</v>
      </c>
      <c r="P324" s="11">
        <f t="shared" si="117"/>
        <v>7.7674049667459888E-2</v>
      </c>
      <c r="Q324" s="9">
        <f t="shared" si="118"/>
        <v>7.3097809506376232E-2</v>
      </c>
      <c r="R324" s="9">
        <f t="shared" si="119"/>
        <v>7.065714808713161E-2</v>
      </c>
      <c r="S324" s="9">
        <f t="shared" si="120"/>
        <v>6.6691073280859117E-2</v>
      </c>
      <c r="T324" s="9">
        <f t="shared" si="121"/>
        <v>6.2480932332662151E-2</v>
      </c>
      <c r="V324">
        <f t="shared" si="122"/>
        <v>7.9524884577053728E-2</v>
      </c>
      <c r="X324">
        <f t="shared" si="123"/>
        <v>4.3715838151520988E-4</v>
      </c>
      <c r="Y324">
        <f t="shared" si="124"/>
        <v>2.0853035258086537E-4</v>
      </c>
      <c r="Z324">
        <f t="shared" si="125"/>
        <v>6.1634970071689345E-5</v>
      </c>
      <c r="AA324">
        <f t="shared" si="126"/>
        <v>1.4620703792140566E-5</v>
      </c>
      <c r="AB324" s="3">
        <f t="shared" si="127"/>
        <v>3.4255898625712392E-6</v>
      </c>
      <c r="AC324">
        <f t="shared" si="128"/>
        <v>4.1307293964124137E-5</v>
      </c>
      <c r="AD324">
        <f t="shared" si="129"/>
        <v>7.863675045469624E-5</v>
      </c>
      <c r="AE324">
        <f t="shared" si="130"/>
        <v>1.6470671238633241E-4</v>
      </c>
      <c r="AF324">
        <f t="shared" si="131"/>
        <v>2.9049630810910068E-4</v>
      </c>
      <c r="AI324">
        <v>29.4</v>
      </c>
      <c r="AJ324">
        <v>5212</v>
      </c>
      <c r="AK324">
        <v>1032</v>
      </c>
      <c r="AL324">
        <v>101.4</v>
      </c>
      <c r="AM324">
        <v>727</v>
      </c>
      <c r="AN324">
        <v>50.2</v>
      </c>
      <c r="AO324">
        <v>668</v>
      </c>
      <c r="AP324">
        <v>491.2</v>
      </c>
      <c r="AQ324">
        <v>28767</v>
      </c>
      <c r="AR324">
        <v>2533.3000000000002</v>
      </c>
      <c r="AS324">
        <v>23964</v>
      </c>
      <c r="AT324">
        <v>6894.7</v>
      </c>
      <c r="AU324">
        <v>10513</v>
      </c>
    </row>
    <row r="325" spans="1:47" x14ac:dyDescent="0.25">
      <c r="A325" s="1">
        <v>44232</v>
      </c>
      <c r="B325" t="s">
        <v>16</v>
      </c>
      <c r="C325">
        <v>2116</v>
      </c>
      <c r="D325">
        <f t="shared" si="111"/>
        <v>2129.2857142857142</v>
      </c>
      <c r="F325" s="1">
        <v>44232</v>
      </c>
      <c r="G325" t="s">
        <v>16</v>
      </c>
      <c r="H325">
        <v>292</v>
      </c>
      <c r="I325">
        <f t="shared" si="112"/>
        <v>307.42857142857144</v>
      </c>
      <c r="L325" s="9">
        <f t="shared" si="113"/>
        <v>0.10332103321033211</v>
      </c>
      <c r="M325" s="9">
        <f t="shared" si="114"/>
        <v>9.6075142569607516E-2</v>
      </c>
      <c r="N325" s="9">
        <f t="shared" si="115"/>
        <v>9.1647098289164716E-2</v>
      </c>
      <c r="O325" s="10">
        <f t="shared" si="116"/>
        <v>8.5407581348540762E-2</v>
      </c>
      <c r="P325" s="11">
        <f t="shared" si="117"/>
        <v>8.0375712848037573E-2</v>
      </c>
      <c r="Q325" s="9">
        <f t="shared" si="118"/>
        <v>7.7692049647769199E-2</v>
      </c>
      <c r="R325" s="9">
        <f t="shared" si="119"/>
        <v>7.3331096947333113E-2</v>
      </c>
      <c r="S325" s="9">
        <f t="shared" si="120"/>
        <v>6.8701777926870169E-2</v>
      </c>
      <c r="T325" s="9">
        <f t="shared" si="121"/>
        <v>6.5347198926534719E-2</v>
      </c>
      <c r="V325">
        <f t="shared" si="122"/>
        <v>8.2433187968243324E-2</v>
      </c>
      <c r="X325">
        <f t="shared" si="123"/>
        <v>4.3630207885745096E-4</v>
      </c>
      <c r="Y325">
        <f t="shared" si="124"/>
        <v>1.8610292534568167E-4</v>
      </c>
      <c r="Z325">
        <f t="shared" si="125"/>
        <v>8.4896143401981758E-5</v>
      </c>
      <c r="AA325">
        <f t="shared" si="126"/>
        <v>8.8470159807572213E-6</v>
      </c>
      <c r="AB325" s="3">
        <f t="shared" si="127"/>
        <v>4.2332038702656704E-6</v>
      </c>
      <c r="AC325">
        <f t="shared" si="128"/>
        <v>2.2478392573868209E-5</v>
      </c>
      <c r="AD325">
        <f t="shared" si="129"/>
        <v>8.2848060952934286E-5</v>
      </c>
      <c r="AE325">
        <f t="shared" si="130"/>
        <v>1.8855162172432349E-4</v>
      </c>
      <c r="AF325">
        <f t="shared" si="131"/>
        <v>2.919310215333865E-4</v>
      </c>
      <c r="AI325">
        <v>27.9</v>
      </c>
      <c r="AJ325">
        <v>5066</v>
      </c>
      <c r="AK325">
        <v>1026</v>
      </c>
      <c r="AL325">
        <v>101.7</v>
      </c>
      <c r="AM325">
        <v>729</v>
      </c>
      <c r="AN325">
        <v>50.6</v>
      </c>
      <c r="AO325">
        <v>674</v>
      </c>
      <c r="AP325">
        <v>493.5</v>
      </c>
      <c r="AQ325">
        <v>28899</v>
      </c>
      <c r="AR325">
        <v>2544.1999999999998</v>
      </c>
      <c r="AS325">
        <v>24067</v>
      </c>
      <c r="AT325">
        <v>6926.8</v>
      </c>
      <c r="AU325">
        <v>10562</v>
      </c>
    </row>
    <row r="326" spans="1:47" x14ac:dyDescent="0.25">
      <c r="A326" s="1">
        <v>44233</v>
      </c>
      <c r="B326" t="s">
        <v>16</v>
      </c>
      <c r="C326">
        <v>1540</v>
      </c>
      <c r="D326">
        <f t="shared" ref="D326:D389" si="132">AVERAGE(C323:C329)</f>
        <v>1945.8571428571429</v>
      </c>
      <c r="F326" s="1">
        <v>44233</v>
      </c>
      <c r="G326" t="s">
        <v>16</v>
      </c>
      <c r="H326">
        <v>236</v>
      </c>
      <c r="I326">
        <f t="shared" ref="I326:I389" si="133">AVERAGE(H323:H329)</f>
        <v>289.57142857142856</v>
      </c>
      <c r="L326" s="9">
        <f t="shared" si="113"/>
        <v>0.10513178180750313</v>
      </c>
      <c r="M326" s="9">
        <f t="shared" si="114"/>
        <v>0.1002863225901182</v>
      </c>
      <c r="N326" s="9">
        <f t="shared" si="115"/>
        <v>9.3458630056530365E-2</v>
      </c>
      <c r="O326" s="10">
        <f t="shared" si="116"/>
        <v>8.7952426400411121E-2</v>
      </c>
      <c r="P326" s="11">
        <f t="shared" si="117"/>
        <v>8.5015784450480872E-2</v>
      </c>
      <c r="Q326" s="9">
        <f t="shared" si="118"/>
        <v>8.0243741281844208E-2</v>
      </c>
      <c r="R326" s="9">
        <f t="shared" si="119"/>
        <v>7.517803391821451E-2</v>
      </c>
      <c r="S326" s="9">
        <f t="shared" si="120"/>
        <v>7.1507231480801695E-2</v>
      </c>
      <c r="T326" s="9">
        <f t="shared" si="121"/>
        <v>6.6882020409661555E-2</v>
      </c>
      <c r="V326">
        <f t="shared" si="122"/>
        <v>8.5072885821729519E-2</v>
      </c>
      <c r="X326">
        <f t="shared" si="123"/>
        <v>4.0235930816808461E-4</v>
      </c>
      <c r="Y326">
        <f t="shared" si="124"/>
        <v>2.3144865830576069E-4</v>
      </c>
      <c r="Z326">
        <f t="shared" si="125"/>
        <v>7.0320706371495629E-5</v>
      </c>
      <c r="AA326">
        <f t="shared" si="126"/>
        <v>8.2917539442739785E-6</v>
      </c>
      <c r="AB326" s="3">
        <f t="shared" si="127"/>
        <v>3.2605665984757855E-9</v>
      </c>
      <c r="AC326">
        <f t="shared" si="128"/>
        <v>2.3320636987104109E-5</v>
      </c>
      <c r="AD326">
        <f t="shared" si="129"/>
        <v>9.7908094192494596E-5</v>
      </c>
      <c r="AE326">
        <f t="shared" si="130"/>
        <v>1.8402697769753391E-4</v>
      </c>
      <c r="AF326">
        <f t="shared" si="131"/>
        <v>3.3090758443997056E-4</v>
      </c>
      <c r="AI326">
        <v>26.4</v>
      </c>
      <c r="AJ326">
        <v>4787</v>
      </c>
      <c r="AK326">
        <v>1016</v>
      </c>
      <c r="AL326">
        <v>101.7</v>
      </c>
      <c r="AM326">
        <v>729</v>
      </c>
      <c r="AN326">
        <v>50.8</v>
      </c>
      <c r="AO326">
        <v>676</v>
      </c>
      <c r="AP326">
        <v>495.5</v>
      </c>
      <c r="AQ326">
        <v>29016</v>
      </c>
      <c r="AR326">
        <v>2552.1</v>
      </c>
      <c r="AS326">
        <v>24142</v>
      </c>
      <c r="AT326">
        <v>6954.4</v>
      </c>
      <c r="AU326">
        <v>10604</v>
      </c>
    </row>
    <row r="327" spans="1:47" x14ac:dyDescent="0.25">
      <c r="A327" s="1">
        <v>44234</v>
      </c>
      <c r="B327" t="s">
        <v>16</v>
      </c>
      <c r="C327">
        <v>1345</v>
      </c>
      <c r="D327">
        <f t="shared" si="132"/>
        <v>1779.2857142857142</v>
      </c>
      <c r="F327" s="1">
        <v>44234</v>
      </c>
      <c r="G327" t="s">
        <v>16</v>
      </c>
      <c r="H327">
        <v>302</v>
      </c>
      <c r="I327">
        <f t="shared" si="133"/>
        <v>274.42857142857144</v>
      </c>
      <c r="L327" s="9">
        <f t="shared" ref="L327:L390" si="134">$I333/$D327</f>
        <v>0.10967482938578885</v>
      </c>
      <c r="M327" s="9">
        <f t="shared" si="114"/>
        <v>0.10220794861501406</v>
      </c>
      <c r="N327" s="9">
        <f t="shared" si="115"/>
        <v>9.6186270574066646E-2</v>
      </c>
      <c r="O327" s="10">
        <f t="shared" si="116"/>
        <v>9.2974708952228022E-2</v>
      </c>
      <c r="P327" s="11">
        <f t="shared" si="117"/>
        <v>8.775592131674026E-2</v>
      </c>
      <c r="Q327" s="9">
        <f t="shared" si="118"/>
        <v>8.2215977519068645E-2</v>
      </c>
      <c r="R327" s="9">
        <f t="shared" si="119"/>
        <v>7.8201525491770368E-2</v>
      </c>
      <c r="S327" s="9">
        <f t="shared" si="120"/>
        <v>7.3143315937374553E-2</v>
      </c>
      <c r="T327" s="9">
        <f t="shared" si="121"/>
        <v>6.9530309112806096E-2</v>
      </c>
      <c r="V327">
        <f t="shared" si="122"/>
        <v>8.798786743387306E-2</v>
      </c>
      <c r="X327">
        <f t="shared" si="123"/>
        <v>4.7032431870384298E-4</v>
      </c>
      <c r="Y327">
        <f t="shared" si="124"/>
        <v>2.0221070879824043E-4</v>
      </c>
      <c r="Z327">
        <f t="shared" si="125"/>
        <v>6.7213814049136051E-5</v>
      </c>
      <c r="AA327">
        <f t="shared" si="126"/>
        <v>2.4868588329188823E-5</v>
      </c>
      <c r="AB327" s="3">
        <f t="shared" si="127"/>
        <v>5.3799001252982683E-8</v>
      </c>
      <c r="AC327">
        <f t="shared" si="128"/>
        <v>3.3314713188620919E-5</v>
      </c>
      <c r="AD327">
        <f t="shared" si="129"/>
        <v>9.5772488607758275E-5</v>
      </c>
      <c r="AE327">
        <f t="shared" si="130"/>
        <v>2.2036070913219604E-4</v>
      </c>
      <c r="AF327">
        <f t="shared" si="131"/>
        <v>3.406814591755883E-4</v>
      </c>
      <c r="AI327">
        <v>25.4</v>
      </c>
      <c r="AJ327">
        <v>4729</v>
      </c>
      <c r="AK327">
        <v>977</v>
      </c>
      <c r="AL327">
        <v>102.3</v>
      </c>
      <c r="AM327">
        <v>733</v>
      </c>
      <c r="AN327">
        <v>50.9</v>
      </c>
      <c r="AO327">
        <v>677</v>
      </c>
      <c r="AP327">
        <v>497.9</v>
      </c>
      <c r="AQ327">
        <v>29161</v>
      </c>
      <c r="AR327">
        <v>2561.9</v>
      </c>
      <c r="AS327">
        <v>24235</v>
      </c>
      <c r="AT327">
        <v>6993</v>
      </c>
      <c r="AU327">
        <v>10663</v>
      </c>
    </row>
    <row r="328" spans="1:47" x14ac:dyDescent="0.25">
      <c r="A328" s="1">
        <v>44235</v>
      </c>
      <c r="B328" t="s">
        <v>16</v>
      </c>
      <c r="C328">
        <v>1802</v>
      </c>
      <c r="D328">
        <f t="shared" si="132"/>
        <v>1633.2857142857142</v>
      </c>
      <c r="F328" s="1">
        <v>44235</v>
      </c>
      <c r="G328" t="s">
        <v>16</v>
      </c>
      <c r="H328">
        <v>287</v>
      </c>
      <c r="I328">
        <f t="shared" si="133"/>
        <v>258.42857142857144</v>
      </c>
      <c r="L328" s="9">
        <f t="shared" si="134"/>
        <v>0.11134435406280067</v>
      </c>
      <c r="M328" s="9">
        <f t="shared" ref="M328:M391" si="135">$I335/$D328</f>
        <v>0.10478439604653197</v>
      </c>
      <c r="N328" s="9">
        <f t="shared" si="115"/>
        <v>0.10128575177118866</v>
      </c>
      <c r="O328" s="10">
        <f t="shared" si="116"/>
        <v>9.5600454823755801E-2</v>
      </c>
      <c r="P328" s="11">
        <f t="shared" si="117"/>
        <v>8.9565293448788594E-2</v>
      </c>
      <c r="Q328" s="9">
        <f t="shared" si="118"/>
        <v>8.519198810460947E-2</v>
      </c>
      <c r="R328" s="9">
        <f t="shared" si="119"/>
        <v>7.9681623370943755E-2</v>
      </c>
      <c r="S328" s="9">
        <f t="shared" si="120"/>
        <v>7.5745648561182544E-2</v>
      </c>
      <c r="T328" s="9">
        <f t="shared" si="121"/>
        <v>7.2946733140907896E-2</v>
      </c>
      <c r="V328">
        <f t="shared" si="122"/>
        <v>9.0682915925634378E-2</v>
      </c>
      <c r="X328">
        <f t="shared" si="123"/>
        <v>4.2689502589594988E-4</v>
      </c>
      <c r="Y328">
        <f t="shared" si="124"/>
        <v>1.9885174160007011E-4</v>
      </c>
      <c r="Z328">
        <f t="shared" si="125"/>
        <v>1.1242012796777083E-4</v>
      </c>
      <c r="AA328">
        <f t="shared" si="126"/>
        <v>2.4182188814537264E-5</v>
      </c>
      <c r="AB328" s="3">
        <f t="shared" si="127"/>
        <v>1.2490800007509044E-6</v>
      </c>
      <c r="AC328">
        <f t="shared" si="128"/>
        <v>3.0150288335705336E-5</v>
      </c>
      <c r="AD328">
        <f t="shared" si="129"/>
        <v>1.2102843787389133E-4</v>
      </c>
      <c r="AE328">
        <f t="shared" si="130"/>
        <v>2.2312195631711784E-4</v>
      </c>
      <c r="AF328">
        <f t="shared" si="131"/>
        <v>3.1457217977322798E-4</v>
      </c>
      <c r="AI328">
        <v>23.9</v>
      </c>
      <c r="AJ328">
        <v>4743</v>
      </c>
      <c r="AK328">
        <v>951</v>
      </c>
      <c r="AL328">
        <v>103.5</v>
      </c>
      <c r="AM328">
        <v>742</v>
      </c>
      <c r="AN328">
        <v>51.5</v>
      </c>
      <c r="AO328">
        <v>685</v>
      </c>
      <c r="AP328">
        <v>500</v>
      </c>
      <c r="AQ328">
        <v>29285</v>
      </c>
      <c r="AR328">
        <v>2572.5</v>
      </c>
      <c r="AS328">
        <v>24335</v>
      </c>
      <c r="AT328">
        <v>7023.2</v>
      </c>
      <c r="AU328">
        <v>10709</v>
      </c>
    </row>
    <row r="329" spans="1:47" x14ac:dyDescent="0.25">
      <c r="A329" s="1">
        <v>44236</v>
      </c>
      <c r="B329" t="s">
        <v>16</v>
      </c>
      <c r="C329">
        <v>1660</v>
      </c>
      <c r="D329">
        <f t="shared" si="132"/>
        <v>1513.1428571428571</v>
      </c>
      <c r="F329" s="1">
        <v>44236</v>
      </c>
      <c r="G329" t="s">
        <v>16</v>
      </c>
      <c r="H329">
        <v>232</v>
      </c>
      <c r="I329">
        <f t="shared" si="133"/>
        <v>243.85714285714286</v>
      </c>
      <c r="L329" s="9">
        <f t="shared" si="134"/>
        <v>0.11310422960725075</v>
      </c>
      <c r="M329" s="9">
        <f t="shared" si="135"/>
        <v>0.10932779456193353</v>
      </c>
      <c r="N329" s="9">
        <f t="shared" ref="N329:N392" si="136">$I337/$D329</f>
        <v>0.10319108761329306</v>
      </c>
      <c r="O329" s="10">
        <f t="shared" si="116"/>
        <v>9.6676737160120846E-2</v>
      </c>
      <c r="P329" s="11">
        <f t="shared" si="117"/>
        <v>9.1956193353474325E-2</v>
      </c>
      <c r="Q329" s="9">
        <f t="shared" si="118"/>
        <v>8.60083081570997E-2</v>
      </c>
      <c r="R329" s="9">
        <f t="shared" si="119"/>
        <v>8.1759818731117817E-2</v>
      </c>
      <c r="S329" s="9">
        <f t="shared" si="120"/>
        <v>7.8738670694864052E-2</v>
      </c>
      <c r="T329" s="9">
        <f t="shared" si="121"/>
        <v>7.1374622356495471E-2</v>
      </c>
      <c r="V329">
        <f t="shared" si="122"/>
        <v>9.2459718026183288E-2</v>
      </c>
      <c r="X329">
        <f t="shared" si="123"/>
        <v>4.261958584208286E-4</v>
      </c>
      <c r="Y329">
        <f t="shared" si="124"/>
        <v>2.8453200601592798E-4</v>
      </c>
      <c r="Z329">
        <f t="shared" si="125"/>
        <v>1.1516229321514447E-4</v>
      </c>
      <c r="AA329">
        <f t="shared" si="126"/>
        <v>1.7783250375995472E-5</v>
      </c>
      <c r="AB329" s="3">
        <f t="shared" si="127"/>
        <v>2.5353709602666849E-7</v>
      </c>
      <c r="AC329">
        <f t="shared" si="128"/>
        <v>4.1620689298909121E-5</v>
      </c>
      <c r="AD329">
        <f t="shared" si="129"/>
        <v>1.1448784492454257E-4</v>
      </c>
      <c r="AE329">
        <f t="shared" si="130"/>
        <v>1.8826713986830272E-4</v>
      </c>
      <c r="AF329">
        <f t="shared" si="131"/>
        <v>4.4458125939988795E-4</v>
      </c>
      <c r="AI329">
        <v>22.5</v>
      </c>
      <c r="AJ329">
        <v>4574</v>
      </c>
      <c r="AK329">
        <v>934</v>
      </c>
      <c r="AL329">
        <v>103.7</v>
      </c>
      <c r="AM329">
        <v>743</v>
      </c>
      <c r="AN329">
        <v>51.5</v>
      </c>
      <c r="AO329">
        <v>686</v>
      </c>
      <c r="AP329">
        <v>501.8</v>
      </c>
      <c r="AQ329">
        <v>29390</v>
      </c>
      <c r="AR329">
        <v>2582</v>
      </c>
      <c r="AS329">
        <v>24425</v>
      </c>
      <c r="AT329">
        <v>7046.2</v>
      </c>
      <c r="AU329">
        <v>10744</v>
      </c>
    </row>
    <row r="330" spans="1:47" x14ac:dyDescent="0.25">
      <c r="A330" s="1">
        <v>44237</v>
      </c>
      <c r="B330" t="s">
        <v>16</v>
      </c>
      <c r="C330">
        <v>1529</v>
      </c>
      <c r="D330">
        <f t="shared" si="132"/>
        <v>1417.2857142857142</v>
      </c>
      <c r="F330" s="1">
        <v>44237</v>
      </c>
      <c r="G330" t="s">
        <v>16</v>
      </c>
      <c r="H330">
        <v>243</v>
      </c>
      <c r="I330">
        <f t="shared" si="133"/>
        <v>235.14285714285714</v>
      </c>
      <c r="L330" s="9">
        <f t="shared" si="134"/>
        <v>0.11672210462654974</v>
      </c>
      <c r="M330" s="9">
        <f t="shared" si="135"/>
        <v>0.1101703457312771</v>
      </c>
      <c r="N330" s="9">
        <f t="shared" si="136"/>
        <v>0.10321540167321842</v>
      </c>
      <c r="O330" s="10">
        <f t="shared" ref="O330:O393" si="137">$I339/$D330</f>
        <v>9.8175587138393305E-2</v>
      </c>
      <c r="P330" s="11">
        <f t="shared" si="117"/>
        <v>9.1825420824513657E-2</v>
      </c>
      <c r="Q330" s="9">
        <f t="shared" si="118"/>
        <v>8.7289587743171054E-2</v>
      </c>
      <c r="R330" s="9">
        <f t="shared" si="119"/>
        <v>8.4064106440882982E-2</v>
      </c>
      <c r="S330" s="9">
        <f t="shared" si="120"/>
        <v>7.62019957665558E-2</v>
      </c>
      <c r="T330" s="9">
        <f t="shared" si="121"/>
        <v>7.1565366394516688E-2</v>
      </c>
      <c r="V330">
        <f t="shared" si="122"/>
        <v>9.3247768482119867E-2</v>
      </c>
      <c r="X330">
        <f t="shared" si="123"/>
        <v>5.5104445742168657E-4</v>
      </c>
      <c r="Y330">
        <f t="shared" si="124"/>
        <v>2.8637362075369392E-4</v>
      </c>
      <c r="Z330">
        <f t="shared" si="125"/>
        <v>9.9353711432289608E-5</v>
      </c>
      <c r="AA330">
        <f t="shared" si="126"/>
        <v>2.428339670911656E-5</v>
      </c>
      <c r="AB330" s="3">
        <f t="shared" si="127"/>
        <v>2.0230728590978722E-6</v>
      </c>
      <c r="AC330">
        <f t="shared" si="128"/>
        <v>3.5499917717980615E-5</v>
      </c>
      <c r="AD330">
        <f t="shared" si="129"/>
        <v>8.433964848765521E-5</v>
      </c>
      <c r="AE330">
        <f t="shared" si="130"/>
        <v>2.9055836747066837E-4</v>
      </c>
      <c r="AF330">
        <f t="shared" si="131"/>
        <v>4.7012656028849867E-4</v>
      </c>
      <c r="AI330">
        <v>21.3</v>
      </c>
      <c r="AJ330">
        <v>4279</v>
      </c>
      <c r="AK330">
        <v>905</v>
      </c>
      <c r="AL330">
        <v>104.1</v>
      </c>
      <c r="AM330">
        <v>746</v>
      </c>
      <c r="AN330">
        <v>51.6</v>
      </c>
      <c r="AO330">
        <v>687</v>
      </c>
      <c r="AP330">
        <v>503.6</v>
      </c>
      <c r="AQ330">
        <v>29494</v>
      </c>
      <c r="AR330">
        <v>2591.6999999999998</v>
      </c>
      <c r="AS330">
        <v>24517</v>
      </c>
      <c r="AT330">
        <v>7074.4</v>
      </c>
      <c r="AU330">
        <v>10787</v>
      </c>
    </row>
    <row r="331" spans="1:47" x14ac:dyDescent="0.25">
      <c r="A331" s="1">
        <v>44238</v>
      </c>
      <c r="B331" t="s">
        <v>16</v>
      </c>
      <c r="C331">
        <v>1441</v>
      </c>
      <c r="D331">
        <f t="shared" si="132"/>
        <v>1350.8571428571429</v>
      </c>
      <c r="F331" s="1">
        <v>44238</v>
      </c>
      <c r="G331" t="s">
        <v>16</v>
      </c>
      <c r="H331">
        <v>217</v>
      </c>
      <c r="I331">
        <f t="shared" si="133"/>
        <v>220</v>
      </c>
      <c r="L331" s="9">
        <f t="shared" si="134"/>
        <v>0.11558798646362098</v>
      </c>
      <c r="M331" s="9">
        <f t="shared" si="135"/>
        <v>0.10829103214890017</v>
      </c>
      <c r="N331" s="9">
        <f t="shared" si="136"/>
        <v>0.10300338409475465</v>
      </c>
      <c r="O331" s="10">
        <f t="shared" si="137"/>
        <v>9.6340947546531303E-2</v>
      </c>
      <c r="P331" s="11">
        <f t="shared" ref="P331:P394" si="138">$I341/$D331</f>
        <v>9.1582064297800331E-2</v>
      </c>
      <c r="Q331" s="9">
        <f t="shared" si="118"/>
        <v>8.8197969543147209E-2</v>
      </c>
      <c r="R331" s="9">
        <f t="shared" si="119"/>
        <v>7.9949238578680207E-2</v>
      </c>
      <c r="S331" s="9">
        <f t="shared" si="120"/>
        <v>7.5084602368866327E-2</v>
      </c>
      <c r="T331" s="9">
        <f t="shared" si="121"/>
        <v>7.1912013536379008E-2</v>
      </c>
      <c r="V331">
        <f t="shared" si="122"/>
        <v>9.2216582064297781E-2</v>
      </c>
      <c r="X331">
        <f t="shared" si="123"/>
        <v>5.4622254359670375E-4</v>
      </c>
      <c r="Y331">
        <f t="shared" si="124"/>
        <v>2.5838794552237362E-4</v>
      </c>
      <c r="Z331">
        <f t="shared" si="125"/>
        <v>1.1635509804426848E-4</v>
      </c>
      <c r="AA331">
        <f t="shared" si="126"/>
        <v>1.7010390631039351E-5</v>
      </c>
      <c r="AB331" s="3">
        <f t="shared" si="127"/>
        <v>4.0261279600091242E-7</v>
      </c>
      <c r="AC331">
        <f t="shared" si="128"/>
        <v>1.6149246595148155E-5</v>
      </c>
      <c r="AD331">
        <f t="shared" si="129"/>
        <v>1.5048771619412393E-4</v>
      </c>
      <c r="AE331">
        <f t="shared" si="130"/>
        <v>2.9350472828467561E-4</v>
      </c>
      <c r="AF331">
        <f t="shared" si="131"/>
        <v>4.1227550310494955E-4</v>
      </c>
      <c r="AI331">
        <v>20.100000000000001</v>
      </c>
      <c r="AJ331">
        <v>4079</v>
      </c>
      <c r="AK331">
        <v>888</v>
      </c>
      <c r="AL331">
        <v>104.4</v>
      </c>
      <c r="AM331">
        <v>748</v>
      </c>
      <c r="AN331">
        <v>51.8</v>
      </c>
      <c r="AO331">
        <v>690</v>
      </c>
      <c r="AP331">
        <v>505.2</v>
      </c>
      <c r="AQ331">
        <v>29589</v>
      </c>
      <c r="AR331">
        <v>2598.9</v>
      </c>
      <c r="AS331">
        <v>24585</v>
      </c>
      <c r="AT331">
        <v>7106.5</v>
      </c>
      <c r="AU331">
        <v>10836</v>
      </c>
    </row>
    <row r="332" spans="1:47" x14ac:dyDescent="0.25">
      <c r="A332" s="1">
        <v>44239</v>
      </c>
      <c r="B332" t="s">
        <v>16</v>
      </c>
      <c r="C332">
        <v>1275</v>
      </c>
      <c r="D332">
        <f t="shared" si="132"/>
        <v>1291</v>
      </c>
      <c r="F332" s="1">
        <v>44239</v>
      </c>
      <c r="G332" t="s">
        <v>16</v>
      </c>
      <c r="H332">
        <v>190</v>
      </c>
      <c r="I332">
        <f t="shared" si="133"/>
        <v>204.57142857142858</v>
      </c>
      <c r="L332" s="9">
        <f t="shared" si="134"/>
        <v>0.11331193980303197</v>
      </c>
      <c r="M332" s="9">
        <f t="shared" si="135"/>
        <v>0.10777913024233705</v>
      </c>
      <c r="N332" s="9">
        <f t="shared" si="136"/>
        <v>0.10080779019586146</v>
      </c>
      <c r="O332" s="10">
        <f t="shared" si="137"/>
        <v>9.582826159123603E-2</v>
      </c>
      <c r="P332" s="11">
        <f t="shared" si="138"/>
        <v>9.2287263472391273E-2</v>
      </c>
      <c r="Q332" s="9">
        <f t="shared" ref="Q332:Q395" si="139">$I343/$D332</f>
        <v>8.3656080557707208E-2</v>
      </c>
      <c r="R332" s="9">
        <f t="shared" si="119"/>
        <v>7.8565895761867885E-2</v>
      </c>
      <c r="S332" s="9">
        <f t="shared" si="120"/>
        <v>7.5246210025450927E-2</v>
      </c>
      <c r="T332" s="9">
        <f t="shared" si="121"/>
        <v>7.0819962376894988E-2</v>
      </c>
      <c r="V332">
        <f t="shared" si="122"/>
        <v>9.0922503780753214E-2</v>
      </c>
      <c r="X332">
        <f t="shared" si="123"/>
        <v>5.0128684539571381E-4</v>
      </c>
      <c r="Y332">
        <f t="shared" si="124"/>
        <v>2.8414585566536855E-4</v>
      </c>
      <c r="Z332">
        <f t="shared" si="125"/>
        <v>9.7718887508723646E-5</v>
      </c>
      <c r="AA332">
        <f t="shared" si="126"/>
        <v>2.4066459695113158E-5</v>
      </c>
      <c r="AB332" s="3">
        <f t="shared" si="127"/>
        <v>1.8625690159200111E-6</v>
      </c>
      <c r="AC332">
        <f t="shared" si="128"/>
        <v>5.2800906456422309E-5</v>
      </c>
      <c r="AD332">
        <f t="shared" si="129"/>
        <v>1.5268576173238122E-4</v>
      </c>
      <c r="AE332">
        <f t="shared" si="130"/>
        <v>2.4574618590252946E-4</v>
      </c>
      <c r="AF332">
        <f t="shared" si="131"/>
        <v>4.0411217089383428E-4</v>
      </c>
      <c r="AI332">
        <v>19</v>
      </c>
      <c r="AJ332">
        <v>3882</v>
      </c>
      <c r="AK332">
        <v>859</v>
      </c>
      <c r="AL332">
        <v>104.6</v>
      </c>
      <c r="AM332">
        <v>750</v>
      </c>
      <c r="AN332">
        <v>52</v>
      </c>
      <c r="AO332">
        <v>692</v>
      </c>
      <c r="AP332">
        <v>506.6</v>
      </c>
      <c r="AQ332">
        <v>29666</v>
      </c>
      <c r="AR332">
        <v>2607.6</v>
      </c>
      <c r="AS332">
        <v>24667</v>
      </c>
      <c r="AT332">
        <v>7124.2</v>
      </c>
      <c r="AU332">
        <v>10863</v>
      </c>
    </row>
    <row r="333" spans="1:47" x14ac:dyDescent="0.25">
      <c r="A333" s="1">
        <v>44240</v>
      </c>
      <c r="B333" t="s">
        <v>16</v>
      </c>
      <c r="C333">
        <v>869</v>
      </c>
      <c r="D333">
        <f t="shared" si="132"/>
        <v>1225</v>
      </c>
      <c r="F333" s="1">
        <v>44240</v>
      </c>
      <c r="G333" t="s">
        <v>16</v>
      </c>
      <c r="H333">
        <v>175</v>
      </c>
      <c r="I333">
        <f t="shared" si="133"/>
        <v>195.14285714285714</v>
      </c>
      <c r="L333" s="9">
        <f t="shared" si="134"/>
        <v>0.11358600583090378</v>
      </c>
      <c r="M333" s="9">
        <f t="shared" si="135"/>
        <v>0.10623906705539359</v>
      </c>
      <c r="N333" s="9">
        <f t="shared" si="136"/>
        <v>0.10099125364431487</v>
      </c>
      <c r="O333" s="10">
        <f t="shared" si="137"/>
        <v>9.7259475218658895E-2</v>
      </c>
      <c r="P333" s="11">
        <f t="shared" si="138"/>
        <v>8.8163265306122451E-2</v>
      </c>
      <c r="Q333" s="9">
        <f t="shared" si="139"/>
        <v>8.2798833819241982E-2</v>
      </c>
      <c r="R333" s="9">
        <f t="shared" ref="R333:R396" si="140">$I345/$D333</f>
        <v>7.93002915451895E-2</v>
      </c>
      <c r="S333" s="9">
        <f t="shared" si="120"/>
        <v>7.4635568513119532E-2</v>
      </c>
      <c r="T333" s="9">
        <f t="shared" si="121"/>
        <v>7.3702623906705539E-2</v>
      </c>
      <c r="V333">
        <f t="shared" si="122"/>
        <v>9.0741820537738896E-2</v>
      </c>
      <c r="X333">
        <f t="shared" si="123"/>
        <v>5.2185680170845083E-4</v>
      </c>
      <c r="Y333">
        <f t="shared" si="124"/>
        <v>2.4016464962896039E-4</v>
      </c>
      <c r="Z333">
        <f t="shared" si="125"/>
        <v>1.0505087900617559E-4</v>
      </c>
      <c r="AA333">
        <f t="shared" si="126"/>
        <v>4.2479822539718369E-5</v>
      </c>
      <c r="AB333" s="3">
        <f t="shared" si="127"/>
        <v>6.6489470824965361E-6</v>
      </c>
      <c r="AC333">
        <f t="shared" si="128"/>
        <v>6.3091038010218368E-5</v>
      </c>
      <c r="AD333">
        <f t="shared" si="129"/>
        <v>1.3090858568734839E-4</v>
      </c>
      <c r="AE333">
        <f t="shared" si="130"/>
        <v>2.5941135428055533E-4</v>
      </c>
      <c r="AF333">
        <f t="shared" si="131"/>
        <v>2.9033422183101851E-4</v>
      </c>
      <c r="AI333">
        <v>18.3</v>
      </c>
      <c r="AJ333">
        <v>3562</v>
      </c>
      <c r="AK333">
        <v>865</v>
      </c>
      <c r="AL333">
        <v>104.8</v>
      </c>
      <c r="AM333">
        <v>751</v>
      </c>
      <c r="AN333">
        <v>52</v>
      </c>
      <c r="AO333">
        <v>692</v>
      </c>
      <c r="AP333">
        <v>508</v>
      </c>
      <c r="AQ333">
        <v>29748</v>
      </c>
      <c r="AR333">
        <v>2614.1</v>
      </c>
      <c r="AS333">
        <v>24729</v>
      </c>
      <c r="AT333">
        <v>7143.9</v>
      </c>
      <c r="AU333">
        <v>10893</v>
      </c>
    </row>
    <row r="334" spans="1:47" x14ac:dyDescent="0.25">
      <c r="A334" s="1">
        <v>44241</v>
      </c>
      <c r="B334" t="s">
        <v>16</v>
      </c>
      <c r="C334">
        <v>880</v>
      </c>
      <c r="D334">
        <f t="shared" si="132"/>
        <v>1161.5714285714287</v>
      </c>
      <c r="F334" s="1">
        <v>44241</v>
      </c>
      <c r="G334" t="s">
        <v>16</v>
      </c>
      <c r="H334">
        <v>196</v>
      </c>
      <c r="I334">
        <f t="shared" si="133"/>
        <v>181.85714285714286</v>
      </c>
      <c r="L334" s="9">
        <f t="shared" si="134"/>
        <v>0.11204033944164309</v>
      </c>
      <c r="M334" s="9">
        <f t="shared" si="135"/>
        <v>0.10650596482597464</v>
      </c>
      <c r="N334" s="9">
        <f t="shared" si="136"/>
        <v>0.10257040954372154</v>
      </c>
      <c r="O334" s="10">
        <f t="shared" si="137"/>
        <v>9.2977493543229608E-2</v>
      </c>
      <c r="P334" s="11">
        <f t="shared" si="138"/>
        <v>8.7320132824990765E-2</v>
      </c>
      <c r="Q334" s="9">
        <f t="shared" si="139"/>
        <v>8.363054974787848E-2</v>
      </c>
      <c r="R334" s="9">
        <f t="shared" si="140"/>
        <v>7.8711105645062104E-2</v>
      </c>
      <c r="S334" s="9">
        <f t="shared" ref="S334:S397" si="141">$I347/$D334</f>
        <v>7.7727216824498832E-2</v>
      </c>
      <c r="T334" s="9">
        <f t="shared" si="121"/>
        <v>7.3053744926823261E-2</v>
      </c>
      <c r="V334">
        <f t="shared" si="122"/>
        <v>9.0504106369313581E-2</v>
      </c>
      <c r="X334">
        <f t="shared" si="123"/>
        <v>4.6380933494569919E-4</v>
      </c>
      <c r="Y334">
        <f t="shared" si="124"/>
        <v>2.5605947406701519E-4</v>
      </c>
      <c r="Z334">
        <f t="shared" si="125"/>
        <v>1.4559567229672764E-4</v>
      </c>
      <c r="AA334">
        <f t="shared" si="126"/>
        <v>6.1176441120923152E-6</v>
      </c>
      <c r="AB334" s="3">
        <f t="shared" si="127"/>
        <v>1.0137687530947593E-5</v>
      </c>
      <c r="AC334">
        <f t="shared" si="128"/>
        <v>4.7245780628074313E-5</v>
      </c>
      <c r="AD334">
        <f t="shared" si="129"/>
        <v>1.3907486608219583E-4</v>
      </c>
      <c r="AE334">
        <f t="shared" si="130"/>
        <v>1.6324890644039644E-4</v>
      </c>
      <c r="AF334">
        <f t="shared" si="131"/>
        <v>3.0451511447355281E-4</v>
      </c>
      <c r="AI334">
        <v>17.100000000000001</v>
      </c>
      <c r="AJ334">
        <v>3595</v>
      </c>
      <c r="AK334">
        <v>855</v>
      </c>
      <c r="AL334">
        <v>105.5</v>
      </c>
      <c r="AM334">
        <v>756</v>
      </c>
      <c r="AN334">
        <v>52.1</v>
      </c>
      <c r="AO334">
        <v>693</v>
      </c>
      <c r="AP334">
        <v>509.6</v>
      </c>
      <c r="AQ334">
        <v>29845</v>
      </c>
      <c r="AR334">
        <v>2621.1</v>
      </c>
      <c r="AS334">
        <v>24795</v>
      </c>
      <c r="AT334">
        <v>7161.6</v>
      </c>
      <c r="AU334">
        <v>10920</v>
      </c>
    </row>
    <row r="335" spans="1:47" x14ac:dyDescent="0.25">
      <c r="A335" s="1">
        <v>44242</v>
      </c>
      <c r="B335" t="s">
        <v>16</v>
      </c>
      <c r="C335">
        <v>1383</v>
      </c>
      <c r="D335">
        <f t="shared" si="132"/>
        <v>1112.7142857142858</v>
      </c>
      <c r="F335" s="1">
        <v>44242</v>
      </c>
      <c r="G335" t="s">
        <v>16</v>
      </c>
      <c r="H335">
        <v>179</v>
      </c>
      <c r="I335">
        <f t="shared" si="133"/>
        <v>171.14285714285714</v>
      </c>
      <c r="L335" s="9">
        <f t="shared" si="134"/>
        <v>0.11118243676980356</v>
      </c>
      <c r="M335" s="9">
        <f t="shared" si="135"/>
        <v>0.10707407882911797</v>
      </c>
      <c r="N335" s="9">
        <f t="shared" si="136"/>
        <v>9.705995634869688E-2</v>
      </c>
      <c r="O335" s="10">
        <f t="shared" si="137"/>
        <v>9.1154191808961352E-2</v>
      </c>
      <c r="P335" s="11">
        <f t="shared" si="138"/>
        <v>8.730260623956862E-2</v>
      </c>
      <c r="Q335" s="9">
        <f t="shared" si="139"/>
        <v>8.2167158813711644E-2</v>
      </c>
      <c r="R335" s="9">
        <f t="shared" si="140"/>
        <v>8.1140069328540246E-2</v>
      </c>
      <c r="S335" s="9">
        <f t="shared" si="141"/>
        <v>7.6261394273976116E-2</v>
      </c>
      <c r="T335" s="9">
        <f t="shared" ref="T335:T398" si="142">$I349/$D335</f>
        <v>7.3436898189754768E-2</v>
      </c>
      <c r="V335">
        <f t="shared" ref="V335:V398" si="143">AVERAGE(L335:T335)</f>
        <v>8.9642087844681237E-2</v>
      </c>
      <c r="X335">
        <f t="shared" si="123"/>
        <v>4.6398663181601856E-4</v>
      </c>
      <c r="Y335">
        <f t="shared" si="124"/>
        <v>3.0387430968148362E-4</v>
      </c>
      <c r="Z335">
        <f t="shared" si="125"/>
        <v>5.5024773142867273E-5</v>
      </c>
      <c r="AA335">
        <f t="shared" si="126"/>
        <v>2.2864583987916388E-6</v>
      </c>
      <c r="AB335" s="3">
        <f t="shared" si="127"/>
        <v>5.4731741806603074E-6</v>
      </c>
      <c r="AC335">
        <f t="shared" si="128"/>
        <v>5.587456401803202E-5</v>
      </c>
      <c r="AD335">
        <f t="shared" si="129"/>
        <v>7.2284318848804267E-5</v>
      </c>
      <c r="AE335">
        <f t="shared" si="130"/>
        <v>1.7904296043310937E-4</v>
      </c>
      <c r="AF335">
        <f t="shared" si="131"/>
        <v>2.6260817175213585E-4</v>
      </c>
      <c r="AI335">
        <v>15.9</v>
      </c>
      <c r="AJ335">
        <v>3603</v>
      </c>
      <c r="AK335">
        <v>834</v>
      </c>
      <c r="AL335">
        <v>105.9</v>
      </c>
      <c r="AM335">
        <v>759</v>
      </c>
      <c r="AN335">
        <v>52.1</v>
      </c>
      <c r="AO335">
        <v>694</v>
      </c>
      <c r="AP335">
        <v>511</v>
      </c>
      <c r="AQ335">
        <v>29927</v>
      </c>
      <c r="AR335">
        <v>2627.2</v>
      </c>
      <c r="AS335">
        <v>24853</v>
      </c>
      <c r="AT335">
        <v>7184.5</v>
      </c>
      <c r="AU335">
        <v>10955</v>
      </c>
    </row>
    <row r="336" spans="1:47" x14ac:dyDescent="0.25">
      <c r="A336" s="1">
        <v>44243</v>
      </c>
      <c r="B336" t="s">
        <v>16</v>
      </c>
      <c r="C336">
        <v>1198</v>
      </c>
      <c r="D336">
        <f t="shared" si="132"/>
        <v>1077</v>
      </c>
      <c r="F336" s="1">
        <v>44243</v>
      </c>
      <c r="G336" t="s">
        <v>16</v>
      </c>
      <c r="H336">
        <v>166</v>
      </c>
      <c r="I336">
        <f t="shared" si="133"/>
        <v>165.42857142857142</v>
      </c>
      <c r="L336" s="9">
        <f t="shared" si="134"/>
        <v>0.11062475129327497</v>
      </c>
      <c r="M336" s="9">
        <f t="shared" si="135"/>
        <v>0.10027855153203342</v>
      </c>
      <c r="N336" s="9">
        <f t="shared" si="136"/>
        <v>9.4176946544634571E-2</v>
      </c>
      <c r="O336" s="10">
        <f t="shared" si="137"/>
        <v>9.0197638944157041E-2</v>
      </c>
      <c r="P336" s="11">
        <f t="shared" si="138"/>
        <v>8.489189547685369E-2</v>
      </c>
      <c r="Q336" s="9">
        <f t="shared" si="139"/>
        <v>8.3830746783393029E-2</v>
      </c>
      <c r="R336" s="9">
        <f t="shared" si="140"/>
        <v>7.8790290489454837E-2</v>
      </c>
      <c r="S336" s="9">
        <f t="shared" si="141"/>
        <v>7.5872131582437982E-2</v>
      </c>
      <c r="T336" s="9">
        <f t="shared" si="142"/>
        <v>7.4545695715612162E-2</v>
      </c>
      <c r="V336">
        <f t="shared" si="143"/>
        <v>8.813429426242797E-2</v>
      </c>
      <c r="X336">
        <f t="shared" si="123"/>
        <v>5.0582065745637507E-4</v>
      </c>
      <c r="Y336">
        <f t="shared" si="124"/>
        <v>1.4748298463036492E-4</v>
      </c>
      <c r="Z336">
        <f t="shared" si="125"/>
        <v>3.6513646603656639E-5</v>
      </c>
      <c r="AA336">
        <f t="shared" si="126"/>
        <v>4.2573912756196401E-6</v>
      </c>
      <c r="AB336" s="3">
        <f t="shared" si="127"/>
        <v>1.0513149884693564E-5</v>
      </c>
      <c r="AC336">
        <f t="shared" si="128"/>
        <v>1.8520520904308002E-5</v>
      </c>
      <c r="AD336">
        <f t="shared" si="129"/>
        <v>8.7310406509336151E-5</v>
      </c>
      <c r="AE336">
        <f t="shared" si="130"/>
        <v>1.5036063359053924E-4</v>
      </c>
      <c r="AF336">
        <f t="shared" si="131"/>
        <v>1.8465001046652469E-4</v>
      </c>
      <c r="AI336">
        <v>15.2</v>
      </c>
      <c r="AJ336">
        <v>3500</v>
      </c>
      <c r="AK336">
        <v>790</v>
      </c>
      <c r="AL336">
        <v>105.9</v>
      </c>
      <c r="AM336">
        <v>759</v>
      </c>
      <c r="AN336">
        <v>52.3</v>
      </c>
      <c r="AO336">
        <v>696</v>
      </c>
      <c r="AP336">
        <v>512.4</v>
      </c>
      <c r="AQ336">
        <v>30007</v>
      </c>
      <c r="AR336">
        <v>2633.1</v>
      </c>
      <c r="AS336">
        <v>24908</v>
      </c>
      <c r="AT336">
        <v>7203.6</v>
      </c>
      <c r="AU336">
        <v>10984</v>
      </c>
    </row>
    <row r="337" spans="1:47" x14ac:dyDescent="0.25">
      <c r="A337" s="1">
        <v>44244</v>
      </c>
      <c r="B337" t="s">
        <v>16</v>
      </c>
      <c r="C337">
        <v>1085</v>
      </c>
      <c r="D337">
        <f t="shared" si="132"/>
        <v>1067</v>
      </c>
      <c r="F337" s="1">
        <v>44244</v>
      </c>
      <c r="G337" t="s">
        <v>16</v>
      </c>
      <c r="H337">
        <v>150</v>
      </c>
      <c r="I337">
        <f t="shared" si="133"/>
        <v>156.14285714285714</v>
      </c>
      <c r="L337" s="9">
        <f t="shared" si="134"/>
        <v>0.10121836925960637</v>
      </c>
      <c r="M337" s="9">
        <f t="shared" si="135"/>
        <v>9.5059579595662066E-2</v>
      </c>
      <c r="N337" s="9">
        <f t="shared" si="136"/>
        <v>9.1042977640915776E-2</v>
      </c>
      <c r="O337" s="10">
        <f t="shared" si="137"/>
        <v>8.5687508367920745E-2</v>
      </c>
      <c r="P337" s="11">
        <f t="shared" si="138"/>
        <v>8.4616414513321733E-2</v>
      </c>
      <c r="Q337" s="9">
        <f t="shared" si="139"/>
        <v>7.9528718703976445E-2</v>
      </c>
      <c r="R337" s="9">
        <f t="shared" si="140"/>
        <v>7.6583210603829152E-2</v>
      </c>
      <c r="S337" s="9">
        <f t="shared" si="141"/>
        <v>7.5244343285580398E-2</v>
      </c>
      <c r="T337" s="9">
        <f t="shared" si="142"/>
        <v>7.3236042308207253E-2</v>
      </c>
      <c r="V337">
        <f t="shared" si="143"/>
        <v>8.4690796031002213E-2</v>
      </c>
      <c r="X337">
        <f t="shared" si="123"/>
        <v>2.731606768268727E-4</v>
      </c>
      <c r="Y337">
        <f t="shared" si="124"/>
        <v>1.075116726107603E-4</v>
      </c>
      <c r="Z337">
        <f t="shared" si="125"/>
        <v>4.0350211205324061E-5</v>
      </c>
      <c r="AA337">
        <f t="shared" si="126"/>
        <v>9.9343548256560038E-7</v>
      </c>
      <c r="AB337" s="3">
        <f t="shared" si="127"/>
        <v>5.5326101724515856E-9</v>
      </c>
      <c r="AC337">
        <f t="shared" si="128"/>
        <v>2.6647042330193503E-5</v>
      </c>
      <c r="AD337">
        <f t="shared" si="129"/>
        <v>6.5732941458908987E-5</v>
      </c>
      <c r="AE337">
        <f t="shared" si="130"/>
        <v>8.9235469471487356E-5</v>
      </c>
      <c r="AF337">
        <f t="shared" si="131"/>
        <v>1.3121138284988502E-4</v>
      </c>
      <c r="AI337">
        <v>14.1</v>
      </c>
      <c r="AJ337">
        <v>3292</v>
      </c>
      <c r="AK337">
        <v>749</v>
      </c>
      <c r="AL337">
        <v>106</v>
      </c>
      <c r="AM337">
        <v>760</v>
      </c>
      <c r="AN337">
        <v>52.4</v>
      </c>
      <c r="AO337">
        <v>698</v>
      </c>
      <c r="AP337">
        <v>513.5</v>
      </c>
      <c r="AQ337">
        <v>30072</v>
      </c>
      <c r="AR337">
        <v>2638.1</v>
      </c>
      <c r="AS337">
        <v>24956</v>
      </c>
      <c r="AT337">
        <v>7225.9</v>
      </c>
      <c r="AU337">
        <v>11018</v>
      </c>
    </row>
    <row r="338" spans="1:47" x14ac:dyDescent="0.25">
      <c r="A338" s="1">
        <v>44245</v>
      </c>
      <c r="B338" t="s">
        <v>16</v>
      </c>
      <c r="C338">
        <v>1099</v>
      </c>
      <c r="D338">
        <f t="shared" si="132"/>
        <v>1046.7142857142858</v>
      </c>
      <c r="F338" s="1">
        <v>44245</v>
      </c>
      <c r="G338" t="s">
        <v>16</v>
      </c>
      <c r="H338">
        <v>142</v>
      </c>
      <c r="I338">
        <f t="shared" si="133"/>
        <v>146.28571428571428</v>
      </c>
      <c r="L338" s="9">
        <f t="shared" si="134"/>
        <v>9.6901869796642545E-2</v>
      </c>
      <c r="M338" s="9">
        <f t="shared" si="135"/>
        <v>9.2807424593967514E-2</v>
      </c>
      <c r="N338" s="9">
        <f t="shared" si="136"/>
        <v>8.7348164323734129E-2</v>
      </c>
      <c r="O338" s="10">
        <f t="shared" si="137"/>
        <v>8.6256312269687455E-2</v>
      </c>
      <c r="P338" s="11">
        <f t="shared" si="138"/>
        <v>8.1070015012965749E-2</v>
      </c>
      <c r="Q338" s="9">
        <f t="shared" si="139"/>
        <v>7.8067421864337377E-2</v>
      </c>
      <c r="R338" s="9">
        <f t="shared" si="140"/>
        <v>7.6702606796779038E-2</v>
      </c>
      <c r="S338" s="9">
        <f t="shared" si="141"/>
        <v>7.4655384195441515E-2</v>
      </c>
      <c r="T338" s="9">
        <f t="shared" si="142"/>
        <v>6.9332605431963956E-2</v>
      </c>
      <c r="V338">
        <f t="shared" si="143"/>
        <v>8.25713115872799E-2</v>
      </c>
      <c r="X338">
        <f t="shared" si="123"/>
        <v>2.0536489859193112E-4</v>
      </c>
      <c r="Y338">
        <f t="shared" si="124"/>
        <v>1.0477800948567934E-4</v>
      </c>
      <c r="Z338">
        <f t="shared" si="125"/>
        <v>2.2818322065770257E-5</v>
      </c>
      <c r="AA338">
        <f t="shared" si="126"/>
        <v>1.3579230029344144E-5</v>
      </c>
      <c r="AB338" s="3">
        <f t="shared" si="127"/>
        <v>2.2538914040474049E-6</v>
      </c>
      <c r="AC338">
        <f t="shared" si="128"/>
        <v>2.0285022636427271E-5</v>
      </c>
      <c r="AD338">
        <f t="shared" si="129"/>
        <v>3.4441695918047762E-5</v>
      </c>
      <c r="AE338">
        <f t="shared" si="130"/>
        <v>6.2661906472857241E-5</v>
      </c>
      <c r="AF338">
        <f t="shared" si="131"/>
        <v>1.7526334066680026E-4</v>
      </c>
      <c r="AI338">
        <v>13.3</v>
      </c>
      <c r="AJ338">
        <v>3059</v>
      </c>
      <c r="AK338">
        <v>706</v>
      </c>
      <c r="AL338">
        <v>106.2</v>
      </c>
      <c r="AM338">
        <v>761</v>
      </c>
      <c r="AN338">
        <v>52.4</v>
      </c>
      <c r="AO338">
        <v>698</v>
      </c>
      <c r="AP338">
        <v>514.6</v>
      </c>
      <c r="AQ338">
        <v>30137</v>
      </c>
      <c r="AR338">
        <v>2643.4</v>
      </c>
      <c r="AS338">
        <v>25006</v>
      </c>
      <c r="AT338">
        <v>7242.9</v>
      </c>
      <c r="AU338">
        <v>11044</v>
      </c>
    </row>
    <row r="339" spans="1:47" x14ac:dyDescent="0.25">
      <c r="A339" s="1">
        <v>44246</v>
      </c>
      <c r="B339" t="s">
        <v>16</v>
      </c>
      <c r="C339">
        <v>1025</v>
      </c>
      <c r="D339">
        <f t="shared" si="132"/>
        <v>995</v>
      </c>
      <c r="F339" s="1">
        <v>44246</v>
      </c>
      <c r="G339" t="s">
        <v>16</v>
      </c>
      <c r="H339">
        <v>150</v>
      </c>
      <c r="I339">
        <f t="shared" si="133"/>
        <v>139.14285714285714</v>
      </c>
      <c r="L339" s="9">
        <f t="shared" si="134"/>
        <v>9.7631012203876516E-2</v>
      </c>
      <c r="M339" s="9">
        <f t="shared" si="135"/>
        <v>9.1888011486001439E-2</v>
      </c>
      <c r="N339" s="9">
        <f t="shared" si="136"/>
        <v>9.0739411342426426E-2</v>
      </c>
      <c r="O339" s="10">
        <f t="shared" si="137"/>
        <v>8.5283560660445082E-2</v>
      </c>
      <c r="P339" s="11">
        <f t="shared" si="138"/>
        <v>8.2124910265613776E-2</v>
      </c>
      <c r="Q339" s="9">
        <f t="shared" si="139"/>
        <v>8.0689160086145018E-2</v>
      </c>
      <c r="R339" s="9">
        <f t="shared" si="140"/>
        <v>7.8535534816941852E-2</v>
      </c>
      <c r="S339" s="9">
        <f t="shared" si="141"/>
        <v>7.2936109117013634E-2</v>
      </c>
      <c r="T339" s="9">
        <f t="shared" si="142"/>
        <v>6.8198133524766696E-2</v>
      </c>
      <c r="V339">
        <f t="shared" si="143"/>
        <v>8.3113982611470044E-2</v>
      </c>
      <c r="X339">
        <f t="shared" ref="X339:X402" si="144">($V339-L339)^2</f>
        <v>2.1074414818680521E-4</v>
      </c>
      <c r="Y339">
        <f t="shared" ref="Y339:Y402" si="145">($V339-M339)^2</f>
        <v>7.6983582691110658E-5</v>
      </c>
      <c r="Z339">
        <f t="shared" ref="Z339:Z402" si="146">($V339-N339)^2</f>
        <v>5.8147163330895064E-5</v>
      </c>
      <c r="AA339">
        <f t="shared" ref="AA339:AA402" si="147">($V339-O339)^2</f>
        <v>4.7070689105943311E-6</v>
      </c>
      <c r="AB339" s="3">
        <f t="shared" ref="AB339:AB402" si="148">($V339-P339)^2</f>
        <v>9.782641053376207E-7</v>
      </c>
      <c r="AC339">
        <f t="shared" ref="AC339:AC402" si="149">($V339-Q339)^2</f>
        <v>5.8797642793236391E-6</v>
      </c>
      <c r="AD339">
        <f t="shared" ref="AD339:AD402" si="150">($V339-R339)^2</f>
        <v>2.0962184207220072E-5</v>
      </c>
      <c r="AE339">
        <f t="shared" ref="AE339:AE402" si="151">($V339-S339)^2</f>
        <v>1.0358910886915834E-4</v>
      </c>
      <c r="AF339">
        <f t="shared" ref="AF339:AF402" si="152">($V339-T339)^2</f>
        <v>2.224825539773091E-4</v>
      </c>
      <c r="AI339">
        <v>12.9</v>
      </c>
      <c r="AJ339">
        <v>3048</v>
      </c>
      <c r="AK339">
        <v>705</v>
      </c>
      <c r="AL339">
        <v>106.7</v>
      </c>
      <c r="AM339">
        <v>765</v>
      </c>
      <c r="AN339">
        <v>52.5</v>
      </c>
      <c r="AO339">
        <v>699</v>
      </c>
      <c r="AP339">
        <v>516</v>
      </c>
      <c r="AQ339">
        <v>30222</v>
      </c>
      <c r="AR339">
        <v>2647.4</v>
      </c>
      <c r="AS339">
        <v>25044</v>
      </c>
      <c r="AT339">
        <v>7257.3</v>
      </c>
      <c r="AU339">
        <v>11066</v>
      </c>
    </row>
    <row r="340" spans="1:47" x14ac:dyDescent="0.25">
      <c r="A340" s="1">
        <v>44247</v>
      </c>
      <c r="B340" t="s">
        <v>16</v>
      </c>
      <c r="C340">
        <v>799</v>
      </c>
      <c r="D340">
        <f t="shared" si="132"/>
        <v>954.71428571428567</v>
      </c>
      <c r="F340" s="1">
        <v>44247</v>
      </c>
      <c r="G340" t="s">
        <v>16</v>
      </c>
      <c r="H340">
        <v>110</v>
      </c>
      <c r="I340">
        <f t="shared" si="133"/>
        <v>130.14285714285714</v>
      </c>
      <c r="L340" s="9">
        <f t="shared" si="134"/>
        <v>9.5765374831662434E-2</v>
      </c>
      <c r="M340" s="9">
        <f t="shared" si="135"/>
        <v>9.4568307646266656E-2</v>
      </c>
      <c r="N340" s="9">
        <f t="shared" si="136"/>
        <v>8.8882238515636702E-2</v>
      </c>
      <c r="O340" s="10">
        <f t="shared" si="137"/>
        <v>8.5590303755798292E-2</v>
      </c>
      <c r="P340" s="11">
        <f t="shared" si="138"/>
        <v>8.4093969774053576E-2</v>
      </c>
      <c r="Q340" s="9">
        <f t="shared" si="139"/>
        <v>8.1849468801436481E-2</v>
      </c>
      <c r="R340" s="9">
        <f t="shared" si="140"/>
        <v>7.6013766272632052E-2</v>
      </c>
      <c r="S340" s="9">
        <f t="shared" si="141"/>
        <v>7.1075864132874464E-2</v>
      </c>
      <c r="T340" s="9">
        <f t="shared" si="142"/>
        <v>6.6886128983989226E-2</v>
      </c>
      <c r="V340">
        <f t="shared" si="143"/>
        <v>8.2747269190483322E-2</v>
      </c>
      <c r="X340">
        <f t="shared" si="144"/>
        <v>1.6947107448489943E-4</v>
      </c>
      <c r="Y340">
        <f t="shared" si="145"/>
        <v>1.3973695017310841E-4</v>
      </c>
      <c r="Z340">
        <f t="shared" si="146"/>
        <v>3.7637848620572928E-5</v>
      </c>
      <c r="AA340">
        <f t="shared" si="147"/>
        <v>8.0828455395756792E-6</v>
      </c>
      <c r="AB340" s="3">
        <f t="shared" si="148"/>
        <v>1.8136024617884623E-6</v>
      </c>
      <c r="AC340">
        <f t="shared" si="149"/>
        <v>8.0604553857265823E-7</v>
      </c>
      <c r="AD340">
        <f t="shared" si="150"/>
        <v>4.5340061544711564E-5</v>
      </c>
      <c r="AE340">
        <f t="shared" si="151"/>
        <v>1.3622169601877762E-4</v>
      </c>
      <c r="AF340">
        <f t="shared" si="152"/>
        <v>2.5157576865006355E-4</v>
      </c>
      <c r="AI340">
        <v>12.1</v>
      </c>
      <c r="AJ340">
        <v>2803</v>
      </c>
      <c r="AK340">
        <v>667</v>
      </c>
      <c r="AL340">
        <v>106.9</v>
      </c>
      <c r="AM340">
        <v>766</v>
      </c>
      <c r="AN340">
        <v>52.7</v>
      </c>
      <c r="AO340">
        <v>702</v>
      </c>
      <c r="AP340">
        <v>517.20000000000005</v>
      </c>
      <c r="AQ340">
        <v>30287</v>
      </c>
      <c r="AR340">
        <v>2649.9</v>
      </c>
      <c r="AS340">
        <v>25067</v>
      </c>
      <c r="AT340">
        <v>7269.2</v>
      </c>
      <c r="AU340">
        <v>11084</v>
      </c>
    </row>
    <row r="341" spans="1:47" x14ac:dyDescent="0.25">
      <c r="A341" s="1">
        <v>44248</v>
      </c>
      <c r="B341" t="s">
        <v>16</v>
      </c>
      <c r="C341">
        <v>738</v>
      </c>
      <c r="D341">
        <f t="shared" si="132"/>
        <v>904.42857142857144</v>
      </c>
      <c r="F341" s="1">
        <v>44248</v>
      </c>
      <c r="G341" t="s">
        <v>16</v>
      </c>
      <c r="H341">
        <v>127</v>
      </c>
      <c r="I341">
        <f t="shared" si="133"/>
        <v>123.71428571428571</v>
      </c>
      <c r="L341" s="9">
        <f t="shared" si="134"/>
        <v>9.9826251776970465E-2</v>
      </c>
      <c r="M341" s="9">
        <f t="shared" si="135"/>
        <v>9.3824040435950093E-2</v>
      </c>
      <c r="N341" s="9">
        <f t="shared" si="136"/>
        <v>9.0349075975359336E-2</v>
      </c>
      <c r="O341" s="10">
        <f t="shared" si="137"/>
        <v>8.8769546675090821E-2</v>
      </c>
      <c r="P341" s="11">
        <f t="shared" si="138"/>
        <v>8.6400252724688043E-2</v>
      </c>
      <c r="Q341" s="9">
        <f t="shared" si="139"/>
        <v>8.0240088453640807E-2</v>
      </c>
      <c r="R341" s="9">
        <f t="shared" si="140"/>
        <v>7.5027641762754699E-2</v>
      </c>
      <c r="S341" s="9">
        <f t="shared" si="141"/>
        <v>7.0604959722002841E-2</v>
      </c>
      <c r="T341" s="9">
        <f t="shared" si="142"/>
        <v>6.8235665771600063E-2</v>
      </c>
      <c r="V341">
        <f t="shared" si="143"/>
        <v>8.3697502588673006E-2</v>
      </c>
      <c r="X341">
        <f t="shared" si="144"/>
        <v>2.6013655037900594E-4</v>
      </c>
      <c r="Y341">
        <f t="shared" si="145"/>
        <v>1.0254676877233525E-4</v>
      </c>
      <c r="Z341">
        <f t="shared" si="146"/>
        <v>4.4243428518473848E-5</v>
      </c>
      <c r="AA341">
        <f t="shared" si="147"/>
        <v>2.5725631214565929E-5</v>
      </c>
      <c r="AB341" s="3">
        <f t="shared" si="148"/>
        <v>7.304858297729297E-6</v>
      </c>
      <c r="AC341">
        <f t="shared" si="149"/>
        <v>1.1953712501120453E-5</v>
      </c>
      <c r="AD341">
        <f t="shared" si="150"/>
        <v>7.5166486740792872E-5</v>
      </c>
      <c r="AE341">
        <f t="shared" si="151"/>
        <v>1.7141467871559582E-4</v>
      </c>
      <c r="AF341">
        <f t="shared" si="152"/>
        <v>2.3906839775779238E-4</v>
      </c>
      <c r="AI341">
        <v>11.4</v>
      </c>
      <c r="AJ341">
        <v>2734</v>
      </c>
      <c r="AK341">
        <v>667</v>
      </c>
      <c r="AL341">
        <v>107.3</v>
      </c>
      <c r="AM341">
        <v>769</v>
      </c>
      <c r="AN341">
        <v>52.8</v>
      </c>
      <c r="AO341">
        <v>703</v>
      </c>
      <c r="AP341">
        <v>518.20000000000005</v>
      </c>
      <c r="AQ341">
        <v>30347</v>
      </c>
      <c r="AR341">
        <v>2654.4</v>
      </c>
      <c r="AS341">
        <v>25110</v>
      </c>
      <c r="AT341">
        <v>7282.3</v>
      </c>
      <c r="AU341">
        <v>11104</v>
      </c>
    </row>
    <row r="342" spans="1:47" x14ac:dyDescent="0.25">
      <c r="A342" s="1">
        <v>44249</v>
      </c>
      <c r="B342" t="s">
        <v>16</v>
      </c>
      <c r="C342">
        <v>1021</v>
      </c>
      <c r="D342">
        <f t="shared" si="132"/>
        <v>840.28571428571433</v>
      </c>
      <c r="F342" s="1">
        <v>44249</v>
      </c>
      <c r="G342" t="s">
        <v>16</v>
      </c>
      <c r="H342">
        <v>129</v>
      </c>
      <c r="I342">
        <f t="shared" si="133"/>
        <v>119.14285714285714</v>
      </c>
      <c r="L342" s="9">
        <f t="shared" si="134"/>
        <v>0.10098605916354982</v>
      </c>
      <c r="M342" s="9">
        <f t="shared" si="135"/>
        <v>9.7245834750084997E-2</v>
      </c>
      <c r="N342" s="9">
        <f t="shared" si="136"/>
        <v>9.5545732743964634E-2</v>
      </c>
      <c r="O342" s="10">
        <f t="shared" si="137"/>
        <v>9.2995579734784076E-2</v>
      </c>
      <c r="P342" s="11">
        <f t="shared" si="138"/>
        <v>8.6365181910914648E-2</v>
      </c>
      <c r="Q342" s="9">
        <f t="shared" si="139"/>
        <v>8.0754845290717442E-2</v>
      </c>
      <c r="R342" s="9">
        <f t="shared" si="140"/>
        <v>7.5994559673580403E-2</v>
      </c>
      <c r="S342" s="9">
        <f t="shared" si="141"/>
        <v>7.3444406664399858E-2</v>
      </c>
      <c r="T342" s="9">
        <f t="shared" si="142"/>
        <v>6.6473988439306353E-2</v>
      </c>
      <c r="V342">
        <f t="shared" si="143"/>
        <v>8.5534020930144672E-2</v>
      </c>
      <c r="X342">
        <f t="shared" si="144"/>
        <v>2.3876548556661436E-4</v>
      </c>
      <c r="Y342">
        <f t="shared" si="145"/>
        <v>1.371665829529452E-4</v>
      </c>
      <c r="Z342">
        <f t="shared" si="146"/>
        <v>1.002343734429822E-4</v>
      </c>
      <c r="AA342">
        <f t="shared" si="147"/>
        <v>5.5674859795091809E-5</v>
      </c>
      <c r="AB342" s="3">
        <f t="shared" si="148"/>
        <v>6.9082857595450938E-7</v>
      </c>
      <c r="AC342">
        <f t="shared" si="149"/>
        <v>2.2840519792494672E-5</v>
      </c>
      <c r="AD342">
        <f t="shared" si="150"/>
        <v>9.1001321065490741E-5</v>
      </c>
      <c r="AE342">
        <f t="shared" si="151"/>
        <v>1.4615877309450052E-4</v>
      </c>
      <c r="AF342">
        <f t="shared" si="152"/>
        <v>3.6328483855181237E-4</v>
      </c>
      <c r="AI342">
        <v>10.8</v>
      </c>
      <c r="AJ342">
        <v>2737</v>
      </c>
      <c r="AK342">
        <v>653</v>
      </c>
      <c r="AL342">
        <v>107.3</v>
      </c>
      <c r="AM342">
        <v>769</v>
      </c>
      <c r="AN342">
        <v>53.1</v>
      </c>
      <c r="AO342">
        <v>707</v>
      </c>
      <c r="AP342">
        <v>519.29999999999995</v>
      </c>
      <c r="AQ342">
        <v>30412</v>
      </c>
      <c r="AR342">
        <v>2658.8</v>
      </c>
      <c r="AS342">
        <v>25152</v>
      </c>
      <c r="AT342">
        <v>7294.1</v>
      </c>
      <c r="AU342">
        <v>11122</v>
      </c>
    </row>
    <row r="343" spans="1:47" x14ac:dyDescent="0.25">
      <c r="A343" s="1">
        <v>44250</v>
      </c>
      <c r="B343" t="s">
        <v>16</v>
      </c>
      <c r="C343">
        <v>916</v>
      </c>
      <c r="D343">
        <f t="shared" si="132"/>
        <v>782.57142857142856</v>
      </c>
      <c r="F343" s="1">
        <v>44250</v>
      </c>
      <c r="G343" t="s">
        <v>16</v>
      </c>
      <c r="H343">
        <v>103</v>
      </c>
      <c r="I343">
        <f t="shared" si="133"/>
        <v>108</v>
      </c>
      <c r="L343" s="9">
        <f t="shared" si="134"/>
        <v>0.10441767068273092</v>
      </c>
      <c r="M343" s="9">
        <f t="shared" si="135"/>
        <v>0.10259218692953634</v>
      </c>
      <c r="N343" s="9">
        <f t="shared" si="136"/>
        <v>9.9853961299744429E-2</v>
      </c>
      <c r="O343" s="10">
        <f t="shared" si="137"/>
        <v>9.2734574662285504E-2</v>
      </c>
      <c r="P343" s="11">
        <f t="shared" si="138"/>
        <v>8.6710478276743344E-2</v>
      </c>
      <c r="Q343" s="9">
        <f t="shared" si="139"/>
        <v>8.1599123767798459E-2</v>
      </c>
      <c r="R343" s="9">
        <f t="shared" si="140"/>
        <v>7.8860898138006577E-2</v>
      </c>
      <c r="S343" s="9">
        <f t="shared" si="141"/>
        <v>7.1376414749908718E-2</v>
      </c>
      <c r="T343" s="9">
        <f t="shared" si="142"/>
        <v>6.717780211756115E-2</v>
      </c>
      <c r="V343">
        <f t="shared" si="143"/>
        <v>8.7258123402701726E-2</v>
      </c>
      <c r="X343">
        <f t="shared" si="144"/>
        <v>2.9445006285555721E-4</v>
      </c>
      <c r="Y343">
        <f t="shared" si="145"/>
        <v>2.3513350424499957E-4</v>
      </c>
      <c r="Z343">
        <f t="shared" si="146"/>
        <v>1.5865513232857714E-4</v>
      </c>
      <c r="AA343">
        <f t="shared" si="147"/>
        <v>2.9991518398596752E-5</v>
      </c>
      <c r="AB343" s="3">
        <f t="shared" si="148"/>
        <v>2.9991518398597208E-7</v>
      </c>
      <c r="AC343">
        <f t="shared" si="149"/>
        <v>3.2024276867835309E-5</v>
      </c>
      <c r="AD343">
        <f t="shared" si="150"/>
        <v>7.0513392146034511E-5</v>
      </c>
      <c r="AE343">
        <f t="shared" si="151"/>
        <v>2.5222866973220032E-4</v>
      </c>
      <c r="AF343">
        <f t="shared" si="152"/>
        <v>4.0321930291446967E-4</v>
      </c>
      <c r="AI343">
        <v>10.1</v>
      </c>
      <c r="AJ343">
        <v>2490</v>
      </c>
      <c r="AK343">
        <v>552</v>
      </c>
      <c r="AL343">
        <v>107.7</v>
      </c>
      <c r="AM343">
        <v>772</v>
      </c>
      <c r="AN343">
        <v>53.4</v>
      </c>
      <c r="AO343">
        <v>710</v>
      </c>
      <c r="AP343">
        <v>520.29999999999995</v>
      </c>
      <c r="AQ343">
        <v>30470</v>
      </c>
      <c r="AR343">
        <v>2661.9</v>
      </c>
      <c r="AS343">
        <v>25181</v>
      </c>
      <c r="AT343">
        <v>7300.6</v>
      </c>
      <c r="AU343">
        <v>11132</v>
      </c>
    </row>
    <row r="344" spans="1:47" x14ac:dyDescent="0.25">
      <c r="A344" s="1">
        <v>44251</v>
      </c>
      <c r="B344" t="s">
        <v>16</v>
      </c>
      <c r="C344">
        <v>733</v>
      </c>
      <c r="D344">
        <f t="shared" si="132"/>
        <v>739.85714285714289</v>
      </c>
      <c r="F344" s="1">
        <v>44251</v>
      </c>
      <c r="G344" t="s">
        <v>16</v>
      </c>
      <c r="H344">
        <v>105</v>
      </c>
      <c r="I344">
        <f t="shared" si="133"/>
        <v>101.42857142857143</v>
      </c>
      <c r="L344" s="9">
        <f t="shared" si="134"/>
        <v>0.10851515736628693</v>
      </c>
      <c r="M344" s="9">
        <f t="shared" si="135"/>
        <v>0.10561884533693762</v>
      </c>
      <c r="N344" s="9">
        <f t="shared" si="136"/>
        <v>9.8088434060629462E-2</v>
      </c>
      <c r="O344" s="10">
        <f t="shared" si="137"/>
        <v>9.1716547596061015E-2</v>
      </c>
      <c r="P344" s="11">
        <f t="shared" si="138"/>
        <v>8.6310098474608993E-2</v>
      </c>
      <c r="Q344" s="9">
        <f t="shared" si="139"/>
        <v>8.3413786445259694E-2</v>
      </c>
      <c r="R344" s="9">
        <f t="shared" si="140"/>
        <v>7.5497200231704961E-2</v>
      </c>
      <c r="S344" s="9">
        <f t="shared" si="141"/>
        <v>7.1056188453369376E-2</v>
      </c>
      <c r="T344" s="9">
        <f t="shared" si="142"/>
        <v>7.0863100984746089E-2</v>
      </c>
      <c r="V344">
        <f t="shared" si="143"/>
        <v>8.7897706549956017E-2</v>
      </c>
      <c r="X344">
        <f t="shared" si="144"/>
        <v>4.250792781638243E-4</v>
      </c>
      <c r="Y344">
        <f t="shared" si="145"/>
        <v>3.1403875990746377E-4</v>
      </c>
      <c r="Z344">
        <f t="shared" si="146"/>
        <v>1.0385092719679658E-4</v>
      </c>
      <c r="AA344">
        <f t="shared" si="147"/>
        <v>1.4583546935416317E-5</v>
      </c>
      <c r="AB344" s="3">
        <f t="shared" si="148"/>
        <v>2.5204994009070836E-6</v>
      </c>
      <c r="AC344">
        <f t="shared" si="149"/>
        <v>2.0105539505299889E-5</v>
      </c>
      <c r="AD344">
        <f t="shared" si="150"/>
        <v>1.5377255694898437E-4</v>
      </c>
      <c r="AE344">
        <f t="shared" si="151"/>
        <v>2.8363673179765533E-4</v>
      </c>
      <c r="AF344">
        <f t="shared" si="152"/>
        <v>2.9017778676228105E-4</v>
      </c>
      <c r="AI344">
        <v>9.6</v>
      </c>
      <c r="AJ344">
        <v>2503</v>
      </c>
      <c r="AK344">
        <v>604</v>
      </c>
      <c r="AL344">
        <v>108.3</v>
      </c>
      <c r="AM344">
        <v>776</v>
      </c>
      <c r="AN344">
        <v>53.4</v>
      </c>
      <c r="AO344">
        <v>711</v>
      </c>
      <c r="AP344">
        <v>521.29999999999995</v>
      </c>
      <c r="AQ344">
        <v>30529</v>
      </c>
      <c r="AR344">
        <v>2664.7</v>
      </c>
      <c r="AS344">
        <v>25207</v>
      </c>
      <c r="AT344">
        <v>7310.5</v>
      </c>
      <c r="AU344">
        <v>11147</v>
      </c>
    </row>
    <row r="345" spans="1:47" x14ac:dyDescent="0.25">
      <c r="A345" s="1">
        <v>44252</v>
      </c>
      <c r="B345" t="s">
        <v>16</v>
      </c>
      <c r="C345">
        <v>650</v>
      </c>
      <c r="D345">
        <f t="shared" si="132"/>
        <v>702.14285714285711</v>
      </c>
      <c r="F345" s="1">
        <v>44252</v>
      </c>
      <c r="G345" t="s">
        <v>16</v>
      </c>
      <c r="H345">
        <v>110</v>
      </c>
      <c r="I345">
        <f t="shared" si="133"/>
        <v>97.142857142857139</v>
      </c>
      <c r="L345" s="9">
        <f t="shared" si="134"/>
        <v>0.11129196337741608</v>
      </c>
      <c r="M345" s="9">
        <f t="shared" si="135"/>
        <v>0.10335707019328585</v>
      </c>
      <c r="N345" s="9">
        <f t="shared" si="136"/>
        <v>9.6642929806714156E-2</v>
      </c>
      <c r="O345" s="10">
        <f t="shared" si="137"/>
        <v>9.0946083418107837E-2</v>
      </c>
      <c r="P345" s="11">
        <f t="shared" si="138"/>
        <v>8.7894201424211602E-2</v>
      </c>
      <c r="Q345" s="9">
        <f t="shared" si="139"/>
        <v>7.9552390640895213E-2</v>
      </c>
      <c r="R345" s="9">
        <f t="shared" si="140"/>
        <v>7.4872838250254328E-2</v>
      </c>
      <c r="S345" s="9">
        <f t="shared" si="141"/>
        <v>7.4669379450661252E-2</v>
      </c>
      <c r="T345" s="9">
        <f t="shared" si="142"/>
        <v>7.1210579857578837E-2</v>
      </c>
      <c r="V345">
        <f t="shared" si="143"/>
        <v>8.7826381824347238E-2</v>
      </c>
      <c r="X345">
        <f t="shared" si="144"/>
        <v>5.5063351762372462E-4</v>
      </c>
      <c r="Y345">
        <f t="shared" si="145"/>
        <v>2.4120228121308522E-4</v>
      </c>
      <c r="Z345">
        <f t="shared" si="146"/>
        <v>7.7731518325378174E-5</v>
      </c>
      <c r="AA345">
        <f t="shared" si="147"/>
        <v>9.73253803411242E-6</v>
      </c>
      <c r="AB345" s="3">
        <f t="shared" si="148"/>
        <v>4.5994981257623403E-9</v>
      </c>
      <c r="AC345">
        <f t="shared" si="149"/>
        <v>6.845893010384186E-5</v>
      </c>
      <c r="AD345">
        <f t="shared" si="150"/>
        <v>1.6779429112592372E-4</v>
      </c>
      <c r="AE345">
        <f t="shared" si="151"/>
        <v>1.7310671146117867E-4</v>
      </c>
      <c r="AF345">
        <f t="shared" si="152"/>
        <v>2.7608487499886466E-4</v>
      </c>
      <c r="AI345">
        <v>9.3000000000000007</v>
      </c>
      <c r="AJ345">
        <v>2371</v>
      </c>
      <c r="AK345">
        <v>577</v>
      </c>
      <c r="AL345">
        <v>108.5</v>
      </c>
      <c r="AM345">
        <v>778</v>
      </c>
      <c r="AN345">
        <v>53.6</v>
      </c>
      <c r="AO345">
        <v>713</v>
      </c>
      <c r="AP345">
        <v>522.20000000000005</v>
      </c>
      <c r="AQ345">
        <v>30584</v>
      </c>
      <c r="AR345">
        <v>2668.4</v>
      </c>
      <c r="AS345">
        <v>25242</v>
      </c>
      <c r="AT345">
        <v>7321</v>
      </c>
      <c r="AU345">
        <v>11163</v>
      </c>
    </row>
    <row r="346" spans="1:47" x14ac:dyDescent="0.25">
      <c r="A346" s="1">
        <v>44253</v>
      </c>
      <c r="B346" t="s">
        <v>16</v>
      </c>
      <c r="C346">
        <v>621</v>
      </c>
      <c r="D346">
        <f t="shared" si="132"/>
        <v>634.71428571428567</v>
      </c>
      <c r="F346" s="1">
        <v>44253</v>
      </c>
      <c r="G346" t="s">
        <v>16</v>
      </c>
      <c r="H346">
        <v>72</v>
      </c>
      <c r="I346">
        <f t="shared" si="133"/>
        <v>91.428571428571431</v>
      </c>
      <c r="L346" s="9">
        <f t="shared" si="134"/>
        <v>0.11433715957686248</v>
      </c>
      <c r="M346" s="9">
        <f t="shared" si="135"/>
        <v>0.1069097456673419</v>
      </c>
      <c r="N346" s="9">
        <f t="shared" si="136"/>
        <v>0.10060769750168805</v>
      </c>
      <c r="O346" s="10">
        <f t="shared" si="137"/>
        <v>9.7231600270087787E-2</v>
      </c>
      <c r="P346" s="11">
        <f t="shared" si="138"/>
        <v>8.8003601170380377E-2</v>
      </c>
      <c r="Q346" s="9">
        <f t="shared" si="139"/>
        <v>8.2826918748593298E-2</v>
      </c>
      <c r="R346" s="9">
        <f t="shared" si="140"/>
        <v>8.2601845599819951E-2</v>
      </c>
      <c r="S346" s="9">
        <f t="shared" si="141"/>
        <v>7.8775602070672981E-2</v>
      </c>
      <c r="T346" s="9">
        <f t="shared" si="142"/>
        <v>7.5174431690299359E-2</v>
      </c>
      <c r="V346">
        <f t="shared" si="143"/>
        <v>9.182984469952736E-2</v>
      </c>
      <c r="X346">
        <f t="shared" si="144"/>
        <v>5.0657922298751089E-4</v>
      </c>
      <c r="Y346">
        <f t="shared" si="145"/>
        <v>2.2740341319909402E-4</v>
      </c>
      <c r="Z346">
        <f t="shared" si="146"/>
        <v>7.7050699816400239E-5</v>
      </c>
      <c r="AA346">
        <f t="shared" si="147"/>
        <v>2.9178963244080599E-5</v>
      </c>
      <c r="AB346" s="3">
        <f t="shared" si="148"/>
        <v>1.4640139544339161E-5</v>
      </c>
      <c r="AC346">
        <f t="shared" si="149"/>
        <v>8.1052675678001989E-5</v>
      </c>
      <c r="AD346">
        <f t="shared" si="150"/>
        <v>8.5155967384200761E-5</v>
      </c>
      <c r="AE346">
        <f t="shared" si="151"/>
        <v>1.704132506129989E-4</v>
      </c>
      <c r="AF346">
        <f t="shared" si="152"/>
        <v>2.7740278250796137E-4</v>
      </c>
      <c r="AI346">
        <v>8.4</v>
      </c>
      <c r="AJ346">
        <v>2253</v>
      </c>
      <c r="AK346">
        <v>556</v>
      </c>
      <c r="AL346">
        <v>108.5</v>
      </c>
      <c r="AM346">
        <v>778</v>
      </c>
      <c r="AN346">
        <v>53.7</v>
      </c>
      <c r="AO346">
        <v>714</v>
      </c>
      <c r="AP346">
        <v>522.70000000000005</v>
      </c>
      <c r="AQ346">
        <v>30611</v>
      </c>
      <c r="AR346">
        <v>2671.1</v>
      </c>
      <c r="AS346">
        <v>25268</v>
      </c>
      <c r="AT346">
        <v>7332.8</v>
      </c>
      <c r="AU346">
        <v>11181</v>
      </c>
    </row>
    <row r="347" spans="1:47" x14ac:dyDescent="0.25">
      <c r="A347" s="1">
        <v>44254</v>
      </c>
      <c r="B347" t="s">
        <v>16</v>
      </c>
      <c r="C347">
        <v>500</v>
      </c>
      <c r="D347">
        <f t="shared" si="132"/>
        <v>598</v>
      </c>
      <c r="F347" s="1">
        <v>44254</v>
      </c>
      <c r="G347" t="s">
        <v>16</v>
      </c>
      <c r="H347">
        <v>64</v>
      </c>
      <c r="I347">
        <f t="shared" si="133"/>
        <v>90.285714285714292</v>
      </c>
      <c r="L347" s="9">
        <f t="shared" si="134"/>
        <v>0.11347348303870043</v>
      </c>
      <c r="M347" s="9">
        <f t="shared" si="135"/>
        <v>0.10678451982799808</v>
      </c>
      <c r="N347" s="9">
        <f t="shared" si="136"/>
        <v>0.10320114667940755</v>
      </c>
      <c r="O347" s="10">
        <f t="shared" si="137"/>
        <v>9.3406593406593408E-2</v>
      </c>
      <c r="P347" s="11">
        <f t="shared" si="138"/>
        <v>8.7912087912087905E-2</v>
      </c>
      <c r="Q347" s="9">
        <f t="shared" si="139"/>
        <v>8.7673196368848544E-2</v>
      </c>
      <c r="R347" s="9">
        <f t="shared" si="140"/>
        <v>8.3612040133779264E-2</v>
      </c>
      <c r="S347" s="9">
        <f t="shared" si="141"/>
        <v>7.9789775441949359E-2</v>
      </c>
      <c r="T347" s="9">
        <f t="shared" si="142"/>
        <v>7.4534161490683232E-2</v>
      </c>
      <c r="V347">
        <f t="shared" si="143"/>
        <v>9.2265222700005298E-2</v>
      </c>
      <c r="X347">
        <f t="shared" si="144"/>
        <v>4.4979030659386904E-4</v>
      </c>
      <c r="Y347">
        <f t="shared" si="145"/>
        <v>2.108099890909395E-4</v>
      </c>
      <c r="Z347">
        <f t="shared" si="146"/>
        <v>1.1959443328326523E-4</v>
      </c>
      <c r="AA347">
        <f t="shared" si="147"/>
        <v>1.3027270898574419E-6</v>
      </c>
      <c r="AB347" s="3">
        <f t="shared" si="148"/>
        <v>1.8949782481776603E-5</v>
      </c>
      <c r="AC347">
        <f t="shared" si="149"/>
        <v>2.1086705826036958E-5</v>
      </c>
      <c r="AD347">
        <f t="shared" si="150"/>
        <v>7.4877568524438161E-5</v>
      </c>
      <c r="AE347">
        <f t="shared" si="151"/>
        <v>1.5563678428853544E-4</v>
      </c>
      <c r="AF347">
        <f t="shared" si="152"/>
        <v>3.1439053160872569E-4</v>
      </c>
      <c r="AI347">
        <v>7.9</v>
      </c>
      <c r="AJ347">
        <v>2102</v>
      </c>
      <c r="AK347">
        <v>540</v>
      </c>
      <c r="AL347">
        <v>108.5</v>
      </c>
      <c r="AM347">
        <v>778</v>
      </c>
      <c r="AN347">
        <v>53.7</v>
      </c>
      <c r="AO347">
        <v>714</v>
      </c>
      <c r="AP347">
        <v>523.29999999999995</v>
      </c>
      <c r="AQ347">
        <v>30644</v>
      </c>
      <c r="AR347">
        <v>2673.5</v>
      </c>
      <c r="AS347">
        <v>25291</v>
      </c>
      <c r="AT347">
        <v>7338</v>
      </c>
      <c r="AU347">
        <v>11189</v>
      </c>
    </row>
    <row r="348" spans="1:47" x14ac:dyDescent="0.25">
      <c r="A348" s="1">
        <v>44255</v>
      </c>
      <c r="B348" t="s">
        <v>16</v>
      </c>
      <c r="C348">
        <v>474</v>
      </c>
      <c r="D348">
        <f t="shared" si="132"/>
        <v>576.42857142857144</v>
      </c>
      <c r="F348" s="1">
        <v>44255</v>
      </c>
      <c r="G348" t="s">
        <v>16</v>
      </c>
      <c r="H348">
        <v>97</v>
      </c>
      <c r="I348">
        <f t="shared" si="133"/>
        <v>84.857142857142861</v>
      </c>
      <c r="L348" s="9">
        <f t="shared" si="134"/>
        <v>0.1107806691449814</v>
      </c>
      <c r="M348" s="9">
        <f t="shared" si="135"/>
        <v>0.10706319702602231</v>
      </c>
      <c r="N348" s="9">
        <f t="shared" si="136"/>
        <v>9.6902106567534063E-2</v>
      </c>
      <c r="O348" s="10">
        <f t="shared" si="137"/>
        <v>9.120198265179677E-2</v>
      </c>
      <c r="P348" s="11">
        <f t="shared" si="138"/>
        <v>9.0954151177199502E-2</v>
      </c>
      <c r="Q348" s="9">
        <f t="shared" si="139"/>
        <v>8.6741016109045846E-2</v>
      </c>
      <c r="R348" s="9">
        <f t="shared" si="140"/>
        <v>8.2775712515489472E-2</v>
      </c>
      <c r="S348" s="9">
        <f t="shared" si="141"/>
        <v>7.7323420074349433E-2</v>
      </c>
      <c r="T348" s="9">
        <f t="shared" si="142"/>
        <v>7.112763320941759E-2</v>
      </c>
      <c r="V348">
        <f t="shared" si="143"/>
        <v>9.0541098719537375E-2</v>
      </c>
      <c r="X348">
        <f t="shared" si="144"/>
        <v>4.0964021100650845E-4</v>
      </c>
      <c r="Y348">
        <f t="shared" si="145"/>
        <v>2.7297973244915229E-4</v>
      </c>
      <c r="Z348">
        <f t="shared" si="146"/>
        <v>4.0462420842275463E-5</v>
      </c>
      <c r="AA348">
        <f t="shared" si="147"/>
        <v>4.3676757191864147E-7</v>
      </c>
      <c r="AB348" s="3">
        <f t="shared" si="148"/>
        <v>1.7061233278072364E-7</v>
      </c>
      <c r="AC348">
        <f t="shared" si="149"/>
        <v>1.4440627846560111E-5</v>
      </c>
      <c r="AD348">
        <f t="shared" si="150"/>
        <v>6.0301222898017498E-5</v>
      </c>
      <c r="AE348">
        <f t="shared" si="151"/>
        <v>1.7470702876745732E-4</v>
      </c>
      <c r="AF348">
        <f t="shared" si="152"/>
        <v>3.7688264311261041E-4</v>
      </c>
      <c r="AI348">
        <v>7.6</v>
      </c>
      <c r="AJ348">
        <v>1828</v>
      </c>
      <c r="AK348">
        <v>455</v>
      </c>
      <c r="AL348">
        <v>108.7</v>
      </c>
      <c r="AM348">
        <v>779</v>
      </c>
      <c r="AN348">
        <v>54.1</v>
      </c>
      <c r="AO348">
        <v>720</v>
      </c>
      <c r="AP348">
        <v>524</v>
      </c>
      <c r="AQ348">
        <v>30690</v>
      </c>
      <c r="AR348">
        <v>2676.6</v>
      </c>
      <c r="AS348">
        <v>25320</v>
      </c>
      <c r="AT348">
        <v>7347.8</v>
      </c>
      <c r="AU348">
        <v>11204</v>
      </c>
    </row>
    <row r="349" spans="1:47" x14ac:dyDescent="0.25">
      <c r="A349" s="1">
        <v>44256</v>
      </c>
      <c r="B349" t="s">
        <v>16</v>
      </c>
      <c r="C349">
        <v>549</v>
      </c>
      <c r="D349">
        <f t="shared" si="132"/>
        <v>556.57142857142856</v>
      </c>
      <c r="F349" s="1">
        <v>44256</v>
      </c>
      <c r="G349" t="s">
        <v>16</v>
      </c>
      <c r="H349">
        <v>89</v>
      </c>
      <c r="I349">
        <f t="shared" si="133"/>
        <v>81.714285714285708</v>
      </c>
      <c r="L349" s="9">
        <f t="shared" si="134"/>
        <v>0.11088295687885011</v>
      </c>
      <c r="M349" s="9">
        <f t="shared" si="135"/>
        <v>0.10035934291581108</v>
      </c>
      <c r="N349" s="9">
        <f t="shared" si="136"/>
        <v>9.4455852156057493E-2</v>
      </c>
      <c r="O349" s="10">
        <f t="shared" si="137"/>
        <v>9.4199178644763862E-2</v>
      </c>
      <c r="P349" s="11">
        <f t="shared" si="138"/>
        <v>8.9835728952772073E-2</v>
      </c>
      <c r="Q349" s="9">
        <f t="shared" si="139"/>
        <v>8.572895277207393E-2</v>
      </c>
      <c r="R349" s="9">
        <f t="shared" si="140"/>
        <v>8.0082135523613956E-2</v>
      </c>
      <c r="S349" s="9">
        <f t="shared" si="141"/>
        <v>7.3665297741273103E-2</v>
      </c>
      <c r="T349" s="9">
        <f t="shared" si="142"/>
        <v>7.0071868583162222E-2</v>
      </c>
      <c r="V349">
        <f t="shared" si="143"/>
        <v>8.8809034907597548E-2</v>
      </c>
      <c r="X349">
        <f t="shared" si="144"/>
        <v>4.8725803119294652E-4</v>
      </c>
      <c r="Y349">
        <f t="shared" si="145"/>
        <v>1.3340961508460174E-4</v>
      </c>
      <c r="Z349">
        <f t="shared" si="146"/>
        <v>3.1886545037504752E-5</v>
      </c>
      <c r="AA349">
        <f t="shared" si="147"/>
        <v>2.905364950731324E-5</v>
      </c>
      <c r="AB349" s="3">
        <f t="shared" si="148"/>
        <v>1.0541006623968306E-6</v>
      </c>
      <c r="AC349">
        <f t="shared" si="149"/>
        <v>9.4869059615717317E-6</v>
      </c>
      <c r="AD349">
        <f t="shared" si="150"/>
        <v>7.6158772858173182E-5</v>
      </c>
      <c r="AE349">
        <f t="shared" si="151"/>
        <v>2.2933277536271631E-4</v>
      </c>
      <c r="AF349">
        <f t="shared" si="152"/>
        <v>3.510814018695532E-4</v>
      </c>
      <c r="AI349">
        <v>7.1</v>
      </c>
      <c r="AJ349">
        <v>2018</v>
      </c>
      <c r="AK349">
        <v>511</v>
      </c>
      <c r="AL349">
        <v>108.7</v>
      </c>
      <c r="AM349">
        <v>779</v>
      </c>
      <c r="AN349">
        <v>54.2</v>
      </c>
      <c r="AO349">
        <v>721</v>
      </c>
      <c r="AP349">
        <v>524.79999999999995</v>
      </c>
      <c r="AQ349">
        <v>30737</v>
      </c>
      <c r="AR349">
        <v>2679.8</v>
      </c>
      <c r="AS349">
        <v>25350</v>
      </c>
      <c r="AT349">
        <v>7355.1</v>
      </c>
      <c r="AU349">
        <v>11215</v>
      </c>
    </row>
    <row r="350" spans="1:47" x14ac:dyDescent="0.25">
      <c r="A350" s="1">
        <v>44257</v>
      </c>
      <c r="B350" t="s">
        <v>16</v>
      </c>
      <c r="C350">
        <v>659</v>
      </c>
      <c r="D350">
        <f t="shared" si="132"/>
        <v>539.28571428571433</v>
      </c>
      <c r="F350" s="1">
        <v>44257</v>
      </c>
      <c r="G350" t="s">
        <v>16</v>
      </c>
      <c r="H350">
        <v>95</v>
      </c>
      <c r="I350">
        <f t="shared" si="133"/>
        <v>80.285714285714292</v>
      </c>
      <c r="L350" s="9">
        <f t="shared" si="134"/>
        <v>0.10357615894039733</v>
      </c>
      <c r="M350" s="9">
        <f t="shared" si="135"/>
        <v>9.7483443708609258E-2</v>
      </c>
      <c r="N350" s="9">
        <f t="shared" si="136"/>
        <v>9.7218543046357617E-2</v>
      </c>
      <c r="O350" s="10">
        <f t="shared" si="137"/>
        <v>9.2715231788079458E-2</v>
      </c>
      <c r="P350" s="11">
        <f t="shared" si="138"/>
        <v>8.8476821192052968E-2</v>
      </c>
      <c r="Q350" s="9">
        <f t="shared" si="139"/>
        <v>8.2649006622516549E-2</v>
      </c>
      <c r="R350" s="9">
        <f t="shared" si="140"/>
        <v>7.6026490066225152E-2</v>
      </c>
      <c r="S350" s="9">
        <f t="shared" si="141"/>
        <v>7.2317880794701986E-2</v>
      </c>
      <c r="T350" s="9">
        <f t="shared" si="142"/>
        <v>7.311258278145695E-2</v>
      </c>
      <c r="V350">
        <f t="shared" si="143"/>
        <v>8.7064017660044152E-2</v>
      </c>
      <c r="X350">
        <f t="shared" si="144"/>
        <v>2.726508096623435E-4</v>
      </c>
      <c r="Y350">
        <f t="shared" si="145"/>
        <v>1.0856443918151705E-4</v>
      </c>
      <c r="Z350">
        <f t="shared" si="146"/>
        <v>1.0311438582128462E-4</v>
      </c>
      <c r="AA350">
        <f t="shared" si="147"/>
        <v>3.1936221120905847E-5</v>
      </c>
      <c r="AB350" s="3">
        <f t="shared" si="148"/>
        <v>1.9960138200565858E-6</v>
      </c>
      <c r="AC350">
        <f t="shared" si="149"/>
        <v>1.9492322461490556E-5</v>
      </c>
      <c r="AD350">
        <f t="shared" si="150"/>
        <v>1.2182701538431582E-4</v>
      </c>
      <c r="AE350">
        <f t="shared" si="151"/>
        <v>2.1744855245140328E-4</v>
      </c>
      <c r="AF350">
        <f t="shared" si="152"/>
        <v>1.9464253517145947E-4</v>
      </c>
      <c r="AI350">
        <v>7</v>
      </c>
      <c r="AJ350">
        <v>1932</v>
      </c>
      <c r="AK350">
        <v>485</v>
      </c>
      <c r="AL350">
        <v>109.1</v>
      </c>
      <c r="AM350">
        <v>782</v>
      </c>
      <c r="AN350">
        <v>54.3</v>
      </c>
      <c r="AO350">
        <v>723</v>
      </c>
      <c r="AP350">
        <v>525.70000000000005</v>
      </c>
      <c r="AQ350">
        <v>30785</v>
      </c>
      <c r="AR350">
        <v>2683.1</v>
      </c>
      <c r="AS350">
        <v>25381</v>
      </c>
      <c r="AT350">
        <v>7362.3</v>
      </c>
      <c r="AU350">
        <v>11226</v>
      </c>
    </row>
    <row r="351" spans="1:47" x14ac:dyDescent="0.25">
      <c r="A351" s="1">
        <v>44258</v>
      </c>
      <c r="B351" t="s">
        <v>16</v>
      </c>
      <c r="C351">
        <v>582</v>
      </c>
      <c r="D351">
        <f t="shared" si="132"/>
        <v>525.28571428571433</v>
      </c>
      <c r="F351" s="1">
        <v>44258</v>
      </c>
      <c r="G351" t="s">
        <v>16</v>
      </c>
      <c r="H351">
        <v>67</v>
      </c>
      <c r="I351">
        <f t="shared" si="133"/>
        <v>78.142857142857139</v>
      </c>
      <c r="L351" s="9">
        <f t="shared" si="134"/>
        <v>0.10008158825129181</v>
      </c>
      <c r="M351" s="9">
        <f t="shared" si="135"/>
        <v>9.980962741365243E-2</v>
      </c>
      <c r="N351" s="9">
        <f t="shared" si="136"/>
        <v>9.5186293173782965E-2</v>
      </c>
      <c r="O351" s="10">
        <f t="shared" si="137"/>
        <v>9.0834919771552891E-2</v>
      </c>
      <c r="P351" s="11">
        <f t="shared" si="138"/>
        <v>8.4851781343486532E-2</v>
      </c>
      <c r="Q351" s="9">
        <f t="shared" si="139"/>
        <v>7.8052760402502031E-2</v>
      </c>
      <c r="R351" s="9">
        <f t="shared" si="140"/>
        <v>7.4245308675550709E-2</v>
      </c>
      <c r="S351" s="9">
        <f t="shared" si="141"/>
        <v>7.5061191188468851E-2</v>
      </c>
      <c r="T351" s="9">
        <f t="shared" si="142"/>
        <v>7.04378569485994E-2</v>
      </c>
      <c r="V351">
        <f t="shared" si="143"/>
        <v>8.5395703018765284E-2</v>
      </c>
      <c r="X351">
        <f t="shared" si="144"/>
        <v>2.1567522506294056E-4</v>
      </c>
      <c r="Y351">
        <f t="shared" si="145"/>
        <v>2.0776121646152277E-4</v>
      </c>
      <c r="Z351">
        <f t="shared" si="146"/>
        <v>9.5855655583529137E-5</v>
      </c>
      <c r="AA351">
        <f t="shared" si="147"/>
        <v>2.9585078883805357E-5</v>
      </c>
      <c r="AB351" s="3">
        <f t="shared" si="148"/>
        <v>2.9585078883804449E-7</v>
      </c>
      <c r="AC351">
        <f t="shared" si="149"/>
        <v>5.3918806265735038E-5</v>
      </c>
      <c r="AD351">
        <f t="shared" si="150"/>
        <v>1.243312940091916E-4</v>
      </c>
      <c r="AE351">
        <f t="shared" si="151"/>
        <v>1.0680213477053693E-4</v>
      </c>
      <c r="AF351">
        <f t="shared" si="152"/>
        <v>2.2373715905877698E-4</v>
      </c>
      <c r="AI351">
        <v>6.6</v>
      </c>
      <c r="AJ351">
        <v>1861</v>
      </c>
      <c r="AK351">
        <v>479</v>
      </c>
      <c r="AL351">
        <v>109.7</v>
      </c>
      <c r="AM351">
        <v>786</v>
      </c>
      <c r="AN351">
        <v>54.6</v>
      </c>
      <c r="AO351">
        <v>726</v>
      </c>
      <c r="AP351">
        <v>526.20000000000005</v>
      </c>
      <c r="AQ351">
        <v>30814</v>
      </c>
      <c r="AR351">
        <v>2685</v>
      </c>
      <c r="AS351">
        <v>25399</v>
      </c>
      <c r="AT351">
        <v>7370.8</v>
      </c>
      <c r="AU351">
        <v>11239</v>
      </c>
    </row>
    <row r="352" spans="1:47" x14ac:dyDescent="0.25">
      <c r="A352" s="1">
        <v>44259</v>
      </c>
      <c r="B352" t="s">
        <v>16</v>
      </c>
      <c r="C352">
        <v>511</v>
      </c>
      <c r="D352">
        <f t="shared" si="132"/>
        <v>515.71428571428567</v>
      </c>
      <c r="F352" s="1">
        <v>44259</v>
      </c>
      <c r="G352" t="s">
        <v>16</v>
      </c>
      <c r="H352">
        <v>88</v>
      </c>
      <c r="I352">
        <f t="shared" si="133"/>
        <v>72.571428571428569</v>
      </c>
      <c r="L352" s="9">
        <f t="shared" si="134"/>
        <v>0.10166204986149587</v>
      </c>
      <c r="M352" s="9">
        <f t="shared" si="135"/>
        <v>9.6952908587257622E-2</v>
      </c>
      <c r="N352" s="9">
        <f t="shared" si="136"/>
        <v>9.2520775623268714E-2</v>
      </c>
      <c r="O352" s="10">
        <f t="shared" si="137"/>
        <v>8.6426592797783933E-2</v>
      </c>
      <c r="P352" s="11">
        <f t="shared" si="138"/>
        <v>7.9501385041551256E-2</v>
      </c>
      <c r="Q352" s="9">
        <f t="shared" si="139"/>
        <v>7.562326869806095E-2</v>
      </c>
      <c r="R352" s="9">
        <f t="shared" si="140"/>
        <v>7.6454293628808873E-2</v>
      </c>
      <c r="S352" s="9">
        <f t="shared" si="141"/>
        <v>7.1745152354570643E-2</v>
      </c>
      <c r="T352" s="9">
        <f t="shared" si="142"/>
        <v>6.8144044321329658E-2</v>
      </c>
      <c r="V352">
        <f t="shared" si="143"/>
        <v>8.3225607879347505E-2</v>
      </c>
      <c r="X352">
        <f t="shared" si="144"/>
        <v>3.3990239296112257E-4</v>
      </c>
      <c r="Y352">
        <f t="shared" si="145"/>
        <v>1.884387847253896E-4</v>
      </c>
      <c r="Z352">
        <f t="shared" si="146"/>
        <v>8.6400143387633309E-5</v>
      </c>
      <c r="AA352">
        <f t="shared" si="147"/>
        <v>1.0246304448057466E-5</v>
      </c>
      <c r="AB352" s="3">
        <f t="shared" si="148"/>
        <v>1.3869835745563142E-5</v>
      </c>
      <c r="AC352">
        <f t="shared" si="149"/>
        <v>5.7795561027324727E-5</v>
      </c>
      <c r="AD352">
        <f t="shared" si="150"/>
        <v>4.5850696679547558E-5</v>
      </c>
      <c r="AE352">
        <f t="shared" si="151"/>
        <v>1.3180085905637956E-4</v>
      </c>
      <c r="AF352">
        <f t="shared" si="152"/>
        <v>2.2745355935453192E-4</v>
      </c>
      <c r="AI352">
        <v>6.4</v>
      </c>
      <c r="AJ352">
        <v>1821</v>
      </c>
      <c r="AK352">
        <v>458</v>
      </c>
      <c r="AL352">
        <v>109.7</v>
      </c>
      <c r="AM352">
        <v>786</v>
      </c>
      <c r="AN352">
        <v>54.7</v>
      </c>
      <c r="AO352">
        <v>728</v>
      </c>
      <c r="AP352">
        <v>526.9</v>
      </c>
      <c r="AQ352">
        <v>30858</v>
      </c>
      <c r="AR352">
        <v>2687.8</v>
      </c>
      <c r="AS352">
        <v>25426</v>
      </c>
      <c r="AT352">
        <v>7380.6</v>
      </c>
      <c r="AU352">
        <v>11254</v>
      </c>
    </row>
    <row r="353" spans="1:47" x14ac:dyDescent="0.25">
      <c r="A353" s="1">
        <v>44260</v>
      </c>
      <c r="B353" t="s">
        <v>16</v>
      </c>
      <c r="C353">
        <v>500</v>
      </c>
      <c r="D353">
        <f t="shared" si="132"/>
        <v>517.57142857142856</v>
      </c>
      <c r="F353" s="1">
        <v>44260</v>
      </c>
      <c r="G353" t="s">
        <v>16</v>
      </c>
      <c r="H353">
        <v>62</v>
      </c>
      <c r="I353">
        <f t="shared" si="133"/>
        <v>67.857142857142861</v>
      </c>
      <c r="L353" s="9">
        <f t="shared" si="134"/>
        <v>9.6605023461219991E-2</v>
      </c>
      <c r="M353" s="9">
        <f t="shared" si="135"/>
        <v>9.21887938172785E-2</v>
      </c>
      <c r="N353" s="9">
        <f t="shared" si="136"/>
        <v>8.6116478056858958E-2</v>
      </c>
      <c r="O353" s="10">
        <f t="shared" si="137"/>
        <v>7.9216119238200391E-2</v>
      </c>
      <c r="P353" s="11">
        <f t="shared" si="138"/>
        <v>7.5351918299751589E-2</v>
      </c>
      <c r="Q353" s="9">
        <f t="shared" si="139"/>
        <v>7.6179961357990628E-2</v>
      </c>
      <c r="R353" s="9">
        <f t="shared" si="140"/>
        <v>7.1487717361302786E-2</v>
      </c>
      <c r="S353" s="9">
        <f t="shared" si="141"/>
        <v>6.7899530775600334E-2</v>
      </c>
      <c r="T353" s="9">
        <f t="shared" si="142"/>
        <v>6.5415401600883244E-2</v>
      </c>
      <c r="V353">
        <f t="shared" si="143"/>
        <v>7.894010488545404E-2</v>
      </c>
      <c r="X353">
        <f t="shared" si="144"/>
        <v>3.1204934828844095E-4</v>
      </c>
      <c r="Y353">
        <f t="shared" si="145"/>
        <v>1.7552775841224794E-4</v>
      </c>
      <c r="Z353">
        <f t="shared" si="146"/>
        <v>5.1500331895260276E-5</v>
      </c>
      <c r="AA353">
        <f t="shared" si="147"/>
        <v>7.6183922921987075E-8</v>
      </c>
      <c r="AB353" s="3">
        <f t="shared" si="148"/>
        <v>1.287508297381502E-5</v>
      </c>
      <c r="AC353">
        <f t="shared" si="149"/>
        <v>7.618392292198172E-6</v>
      </c>
      <c r="AD353">
        <f t="shared" si="150"/>
        <v>5.5538079810125274E-5</v>
      </c>
      <c r="AE353">
        <f t="shared" si="151"/>
        <v>1.2189427667517197E-4</v>
      </c>
      <c r="AF353">
        <f t="shared" si="152"/>
        <v>1.829175989356801E-4</v>
      </c>
      <c r="AI353">
        <v>6.2</v>
      </c>
      <c r="AJ353">
        <v>1723</v>
      </c>
      <c r="AK353">
        <v>448</v>
      </c>
      <c r="AL353">
        <v>109.7</v>
      </c>
      <c r="AM353">
        <v>786</v>
      </c>
      <c r="AN353">
        <v>54.9</v>
      </c>
      <c r="AO353">
        <v>730</v>
      </c>
      <c r="AP353">
        <v>527.4</v>
      </c>
      <c r="AQ353">
        <v>30889</v>
      </c>
      <c r="AR353">
        <v>2689.8</v>
      </c>
      <c r="AS353">
        <v>25445</v>
      </c>
      <c r="AT353">
        <v>7387.2</v>
      </c>
      <c r="AU353">
        <v>11264</v>
      </c>
    </row>
    <row r="354" spans="1:47" x14ac:dyDescent="0.25">
      <c r="A354" s="1">
        <v>44261</v>
      </c>
      <c r="B354" t="s">
        <v>16</v>
      </c>
      <c r="C354">
        <v>402</v>
      </c>
      <c r="D354">
        <f t="shared" si="132"/>
        <v>507.71428571428572</v>
      </c>
      <c r="F354" s="1">
        <v>44261</v>
      </c>
      <c r="G354" t="s">
        <v>16</v>
      </c>
      <c r="H354">
        <v>49</v>
      </c>
      <c r="I354">
        <f t="shared" si="133"/>
        <v>63.857142857142854</v>
      </c>
      <c r="L354" s="9">
        <f t="shared" si="134"/>
        <v>9.3978615644344399E-2</v>
      </c>
      <c r="M354" s="9">
        <f t="shared" si="135"/>
        <v>8.7788407428249851E-2</v>
      </c>
      <c r="N354" s="9">
        <f t="shared" si="136"/>
        <v>8.0754079909960613E-2</v>
      </c>
      <c r="O354" s="10">
        <f t="shared" si="137"/>
        <v>7.6814856499718628E-2</v>
      </c>
      <c r="P354" s="11">
        <f t="shared" si="138"/>
        <v>7.7658975801913346E-2</v>
      </c>
      <c r="Q354" s="9">
        <f t="shared" si="139"/>
        <v>7.2875633089476644E-2</v>
      </c>
      <c r="R354" s="9">
        <f t="shared" si="140"/>
        <v>6.9217782779966236E-2</v>
      </c>
      <c r="S354" s="9">
        <f t="shared" si="141"/>
        <v>6.6685424873382096E-2</v>
      </c>
      <c r="T354" s="9">
        <f t="shared" si="142"/>
        <v>6.3308947664603266E-2</v>
      </c>
      <c r="V354">
        <f t="shared" si="143"/>
        <v>7.6564747076846115E-2</v>
      </c>
      <c r="X354">
        <f t="shared" si="144"/>
        <v>3.0324281848610475E-4</v>
      </c>
      <c r="Y354">
        <f t="shared" si="145"/>
        <v>1.2597055168367223E-4</v>
      </c>
      <c r="Z354">
        <f t="shared" si="146"/>
        <v>1.7550509586611145E-5</v>
      </c>
      <c r="AA354">
        <f t="shared" si="147"/>
        <v>6.2554723409621594E-8</v>
      </c>
      <c r="AB354" s="3">
        <f t="shared" si="148"/>
        <v>1.1973365027622581E-6</v>
      </c>
      <c r="AC354">
        <f t="shared" si="149"/>
        <v>1.3609562011805083E-5</v>
      </c>
      <c r="AD354">
        <f t="shared" si="150"/>
        <v>5.3977884379627658E-5</v>
      </c>
      <c r="AE354">
        <f t="shared" si="151"/>
        <v>9.7601007199857168E-5</v>
      </c>
      <c r="AF354">
        <f t="shared" si="152"/>
        <v>1.7571621805761788E-4</v>
      </c>
      <c r="AI354">
        <v>6.1</v>
      </c>
      <c r="AJ354">
        <v>1618</v>
      </c>
      <c r="AK354">
        <v>417</v>
      </c>
      <c r="AL354">
        <v>109.9</v>
      </c>
      <c r="AM354">
        <v>788</v>
      </c>
      <c r="AN354">
        <v>55</v>
      </c>
      <c r="AO354">
        <v>732</v>
      </c>
      <c r="AP354">
        <v>527.79999999999995</v>
      </c>
      <c r="AQ354">
        <v>30909</v>
      </c>
      <c r="AR354">
        <v>2691.3</v>
      </c>
      <c r="AS354">
        <v>25459</v>
      </c>
      <c r="AT354">
        <v>7394.4</v>
      </c>
      <c r="AU354">
        <v>11275</v>
      </c>
    </row>
    <row r="355" spans="1:47" x14ac:dyDescent="0.25">
      <c r="A355" s="1">
        <v>44262</v>
      </c>
      <c r="B355" t="s">
        <v>16</v>
      </c>
      <c r="C355">
        <v>407</v>
      </c>
      <c r="D355">
        <f t="shared" si="132"/>
        <v>500.28571428571428</v>
      </c>
      <c r="F355" s="1">
        <v>44262</v>
      </c>
      <c r="G355" t="s">
        <v>16</v>
      </c>
      <c r="H355">
        <v>58</v>
      </c>
      <c r="I355">
        <f t="shared" si="133"/>
        <v>61.714285714285715</v>
      </c>
      <c r="L355" s="9">
        <f t="shared" si="134"/>
        <v>8.9091947458595083E-2</v>
      </c>
      <c r="M355" s="9">
        <f t="shared" si="135"/>
        <v>8.1953169617361515E-2</v>
      </c>
      <c r="N355" s="9">
        <f t="shared" si="136"/>
        <v>7.7955454026270701E-2</v>
      </c>
      <c r="O355" s="10">
        <f t="shared" si="137"/>
        <v>7.8812107367218734E-2</v>
      </c>
      <c r="P355" s="11">
        <f t="shared" si="138"/>
        <v>7.3957738435179901E-2</v>
      </c>
      <c r="Q355" s="9">
        <f t="shared" si="139"/>
        <v>7.0245573957738436E-2</v>
      </c>
      <c r="R355" s="9">
        <f t="shared" si="140"/>
        <v>6.7675613934894338E-2</v>
      </c>
      <c r="S355" s="9">
        <f t="shared" si="141"/>
        <v>6.4249000571102236E-2</v>
      </c>
      <c r="T355" s="9">
        <f t="shared" si="142"/>
        <v>6.4249000571102236E-2</v>
      </c>
      <c r="V355">
        <f t="shared" si="143"/>
        <v>7.424328954882925E-2</v>
      </c>
      <c r="X355">
        <f t="shared" si="144"/>
        <v>2.2048264172125145E-4</v>
      </c>
      <c r="Y355">
        <f t="shared" si="145"/>
        <v>5.9442250671151091E-5</v>
      </c>
      <c r="Z355">
        <f t="shared" si="146"/>
        <v>1.3780165107578163E-5</v>
      </c>
      <c r="AA355">
        <f t="shared" si="147"/>
        <v>2.0874096257633243E-5</v>
      </c>
      <c r="AB355" s="3">
        <f t="shared" si="148"/>
        <v>8.1539438506383322E-8</v>
      </c>
      <c r="AC355">
        <f t="shared" si="149"/>
        <v>1.5981729947250578E-5</v>
      </c>
      <c r="AD355">
        <f t="shared" si="150"/>
        <v>4.3134362969875324E-5</v>
      </c>
      <c r="AE355">
        <f t="shared" si="151"/>
        <v>9.9885812170315684E-5</v>
      </c>
      <c r="AF355">
        <f t="shared" si="152"/>
        <v>9.9885812170315684E-5</v>
      </c>
      <c r="AI355">
        <v>5.6</v>
      </c>
      <c r="AJ355">
        <v>1562</v>
      </c>
      <c r="AK355">
        <v>393</v>
      </c>
      <c r="AL355">
        <v>109.9</v>
      </c>
      <c r="AM355">
        <v>788</v>
      </c>
      <c r="AN355">
        <v>55</v>
      </c>
      <c r="AO355">
        <v>732</v>
      </c>
      <c r="AP355">
        <v>528.29999999999995</v>
      </c>
      <c r="AQ355">
        <v>30940</v>
      </c>
      <c r="AR355">
        <v>2693.2</v>
      </c>
      <c r="AS355">
        <v>25477</v>
      </c>
      <c r="AT355">
        <v>7400.3</v>
      </c>
      <c r="AU355">
        <v>11284</v>
      </c>
    </row>
    <row r="356" spans="1:47" x14ac:dyDescent="0.25">
      <c r="A356" s="1">
        <v>44263</v>
      </c>
      <c r="B356" t="s">
        <v>16</v>
      </c>
      <c r="C356">
        <v>562</v>
      </c>
      <c r="D356">
        <f t="shared" si="132"/>
        <v>492.28571428571428</v>
      </c>
      <c r="F356" s="1">
        <v>44263</v>
      </c>
      <c r="G356" t="s">
        <v>16</v>
      </c>
      <c r="H356">
        <v>56</v>
      </c>
      <c r="I356">
        <f t="shared" si="133"/>
        <v>55.857142857142854</v>
      </c>
      <c r="L356" s="9">
        <f t="shared" si="134"/>
        <v>8.3284968078932098E-2</v>
      </c>
      <c r="M356" s="9">
        <f t="shared" si="135"/>
        <v>7.9222286709228096E-2</v>
      </c>
      <c r="N356" s="9">
        <f t="shared" si="136"/>
        <v>8.0092861288450376E-2</v>
      </c>
      <c r="O356" s="10">
        <f t="shared" si="137"/>
        <v>7.5159605339524094E-2</v>
      </c>
      <c r="P356" s="11">
        <f t="shared" si="138"/>
        <v>7.1387115496227518E-2</v>
      </c>
      <c r="Q356" s="9">
        <f t="shared" si="139"/>
        <v>6.877539175856065E-2</v>
      </c>
      <c r="R356" s="9">
        <f t="shared" si="140"/>
        <v>6.5293093441671515E-2</v>
      </c>
      <c r="S356" s="9">
        <f t="shared" si="141"/>
        <v>6.5293093441671515E-2</v>
      </c>
      <c r="T356" s="9">
        <f t="shared" si="142"/>
        <v>6.5293093441671515E-2</v>
      </c>
      <c r="V356">
        <f t="shared" si="143"/>
        <v>7.2644612110659715E-2</v>
      </c>
      <c r="X356">
        <f t="shared" si="144"/>
        <v>1.1321717513154972E-4</v>
      </c>
      <c r="Y356">
        <f t="shared" si="145"/>
        <v>4.326580312465171E-5</v>
      </c>
      <c r="Z356">
        <f t="shared" si="146"/>
        <v>5.5476415814459263E-5</v>
      </c>
      <c r="AA356">
        <f t="shared" si="147"/>
        <v>6.3251909412336745E-6</v>
      </c>
      <c r="AB356" s="3">
        <f t="shared" si="148"/>
        <v>1.581297735308436E-6</v>
      </c>
      <c r="AC356">
        <f t="shared" si="149"/>
        <v>1.497086613309761E-5</v>
      </c>
      <c r="AD356">
        <f t="shared" si="150"/>
        <v>5.4044826740482029E-5</v>
      </c>
      <c r="AE356">
        <f t="shared" si="151"/>
        <v>5.4044826740482029E-5</v>
      </c>
      <c r="AF356">
        <f t="shared" si="152"/>
        <v>5.4044826740482029E-5</v>
      </c>
      <c r="AI356">
        <v>5.3</v>
      </c>
      <c r="AJ356">
        <v>1551</v>
      </c>
      <c r="AK356">
        <v>379</v>
      </c>
      <c r="AL356">
        <v>109.9</v>
      </c>
      <c r="AM356">
        <v>788</v>
      </c>
      <c r="AN356">
        <v>55</v>
      </c>
      <c r="AO356">
        <v>732</v>
      </c>
      <c r="AP356">
        <v>528.79999999999995</v>
      </c>
      <c r="AQ356">
        <v>30971</v>
      </c>
      <c r="AR356">
        <v>2695.3</v>
      </c>
      <c r="AS356">
        <v>25497</v>
      </c>
      <c r="AT356">
        <v>7403.6</v>
      </c>
      <c r="AU356">
        <v>11289</v>
      </c>
    </row>
    <row r="357" spans="1:47" x14ac:dyDescent="0.25">
      <c r="A357" s="1">
        <v>44264</v>
      </c>
      <c r="B357" t="s">
        <v>16</v>
      </c>
      <c r="C357">
        <v>590</v>
      </c>
      <c r="D357">
        <f t="shared" si="132"/>
        <v>494.28571428571428</v>
      </c>
      <c r="F357" s="1">
        <v>44264</v>
      </c>
      <c r="G357" t="s">
        <v>16</v>
      </c>
      <c r="H357">
        <v>67</v>
      </c>
      <c r="I357">
        <f t="shared" si="133"/>
        <v>52.571428571428569</v>
      </c>
      <c r="L357" s="9">
        <f t="shared" si="134"/>
        <v>7.8901734104046245E-2</v>
      </c>
      <c r="M357" s="9">
        <f t="shared" si="135"/>
        <v>7.9768786127167632E-2</v>
      </c>
      <c r="N357" s="9">
        <f t="shared" si="136"/>
        <v>7.4855491329479773E-2</v>
      </c>
      <c r="O357" s="10">
        <f t="shared" si="137"/>
        <v>7.1098265895953763E-2</v>
      </c>
      <c r="P357" s="11">
        <f t="shared" si="138"/>
        <v>6.8497109826589589E-2</v>
      </c>
      <c r="Q357" s="9">
        <f t="shared" si="139"/>
        <v>6.5028901734104055E-2</v>
      </c>
      <c r="R357" s="9">
        <f t="shared" si="140"/>
        <v>6.5028901734104055E-2</v>
      </c>
      <c r="S357" s="9">
        <f t="shared" si="141"/>
        <v>6.5028901734104055E-2</v>
      </c>
      <c r="T357" s="9">
        <f t="shared" si="142"/>
        <v>6.0404624277456652E-2</v>
      </c>
      <c r="V357">
        <f t="shared" si="143"/>
        <v>6.9845857418111737E-2</v>
      </c>
      <c r="X357">
        <f t="shared" si="144"/>
        <v>8.2008902550852162E-5</v>
      </c>
      <c r="Y357">
        <f t="shared" si="145"/>
        <v>9.8464514165005695E-5</v>
      </c>
      <c r="Z357">
        <f t="shared" si="146"/>
        <v>2.5096431925928609E-5</v>
      </c>
      <c r="AA357">
        <f t="shared" si="147"/>
        <v>1.5685269953705814E-6</v>
      </c>
      <c r="AB357" s="3">
        <f t="shared" si="148"/>
        <v>1.8191200656367953E-6</v>
      </c>
      <c r="AC357">
        <f t="shared" si="149"/>
        <v>2.3203062061693913E-5</v>
      </c>
      <c r="AD357">
        <f t="shared" si="150"/>
        <v>2.3203062061693913E-5</v>
      </c>
      <c r="AE357">
        <f t="shared" si="151"/>
        <v>2.3203062061693913E-5</v>
      </c>
      <c r="AF357">
        <f t="shared" si="152"/>
        <v>8.9136883216203876E-5</v>
      </c>
      <c r="AI357">
        <v>5</v>
      </c>
      <c r="AJ357">
        <v>1481</v>
      </c>
      <c r="AK357">
        <v>358</v>
      </c>
      <c r="AL357">
        <v>110.4</v>
      </c>
      <c r="AM357">
        <v>791</v>
      </c>
      <c r="AN357">
        <v>55.2</v>
      </c>
      <c r="AO357">
        <v>734</v>
      </c>
      <c r="AP357">
        <v>529.29999999999995</v>
      </c>
      <c r="AQ357">
        <v>30999</v>
      </c>
      <c r="AR357">
        <v>2697.8</v>
      </c>
      <c r="AS357">
        <v>25520</v>
      </c>
      <c r="AT357">
        <v>7410.8</v>
      </c>
      <c r="AU357">
        <v>11300</v>
      </c>
    </row>
    <row r="358" spans="1:47" x14ac:dyDescent="0.25">
      <c r="A358" s="1">
        <v>44265</v>
      </c>
      <c r="B358" t="s">
        <v>16</v>
      </c>
      <c r="C358">
        <v>530</v>
      </c>
      <c r="D358">
        <f t="shared" si="132"/>
        <v>488.57142857142856</v>
      </c>
      <c r="F358" s="1">
        <v>44265</v>
      </c>
      <c r="G358" t="s">
        <v>16</v>
      </c>
      <c r="H358">
        <v>52</v>
      </c>
      <c r="I358">
        <f t="shared" si="133"/>
        <v>52.428571428571431</v>
      </c>
      <c r="L358" s="9">
        <f t="shared" si="134"/>
        <v>8.0701754385964913E-2</v>
      </c>
      <c r="M358" s="9">
        <f t="shared" si="135"/>
        <v>7.5730994152046788E-2</v>
      </c>
      <c r="N358" s="9">
        <f t="shared" si="136"/>
        <v>7.1929824561403524E-2</v>
      </c>
      <c r="O358" s="10">
        <f t="shared" si="137"/>
        <v>6.9298245614035081E-2</v>
      </c>
      <c r="P358" s="11">
        <f t="shared" si="138"/>
        <v>6.5789473684210537E-2</v>
      </c>
      <c r="Q358" s="9">
        <f t="shared" si="139"/>
        <v>6.5789473684210537E-2</v>
      </c>
      <c r="R358" s="9">
        <f t="shared" si="140"/>
        <v>6.5789473684210537E-2</v>
      </c>
      <c r="S358" s="9">
        <f t="shared" si="141"/>
        <v>6.1111111111111116E-2</v>
      </c>
      <c r="T358" s="9">
        <f t="shared" si="142"/>
        <v>6.0526315789473692E-2</v>
      </c>
      <c r="V358">
        <f t="shared" si="143"/>
        <v>6.8518518518518506E-2</v>
      </c>
      <c r="X358">
        <f t="shared" si="144"/>
        <v>1.4843123620183259E-4</v>
      </c>
      <c r="Y358">
        <f t="shared" si="145"/>
        <v>5.201980476423918E-5</v>
      </c>
      <c r="Z358">
        <f t="shared" si="146"/>
        <v>1.163700891822384E-5</v>
      </c>
      <c r="AA358">
        <f t="shared" si="147"/>
        <v>6.0797434348271364E-7</v>
      </c>
      <c r="AB358" s="3">
        <f t="shared" si="148"/>
        <v>7.4476857076630148E-6</v>
      </c>
      <c r="AC358">
        <f t="shared" si="149"/>
        <v>7.4476857076630148E-6</v>
      </c>
      <c r="AD358">
        <f t="shared" si="150"/>
        <v>7.4476857076630148E-6</v>
      </c>
      <c r="AE358">
        <f t="shared" si="151"/>
        <v>5.4869684499313878E-5</v>
      </c>
      <c r="AF358">
        <f t="shared" si="152"/>
        <v>6.387530446215138E-5</v>
      </c>
      <c r="AI358">
        <v>4.8</v>
      </c>
      <c r="AJ358">
        <v>1400</v>
      </c>
      <c r="AK358">
        <v>339</v>
      </c>
      <c r="AL358">
        <v>110.9</v>
      </c>
      <c r="AM358">
        <v>795</v>
      </c>
      <c r="AN358">
        <v>55.2</v>
      </c>
      <c r="AO358">
        <v>734</v>
      </c>
      <c r="AP358">
        <v>529.70000000000005</v>
      </c>
      <c r="AQ358">
        <v>31021</v>
      </c>
      <c r="AR358">
        <v>2699.5</v>
      </c>
      <c r="AS358">
        <v>25537</v>
      </c>
      <c r="AT358">
        <v>7416.7</v>
      </c>
      <c r="AU358">
        <v>11309</v>
      </c>
    </row>
    <row r="359" spans="1:47" x14ac:dyDescent="0.25">
      <c r="A359" s="1">
        <v>44266</v>
      </c>
      <c r="B359" t="s">
        <v>16</v>
      </c>
      <c r="C359">
        <v>455</v>
      </c>
      <c r="D359">
        <f t="shared" si="132"/>
        <v>482.14285714285717</v>
      </c>
      <c r="F359" s="1">
        <v>44266</v>
      </c>
      <c r="G359" t="s">
        <v>16</v>
      </c>
      <c r="H359">
        <v>47</v>
      </c>
      <c r="I359">
        <f t="shared" si="133"/>
        <v>50</v>
      </c>
      <c r="L359" s="9">
        <f t="shared" si="134"/>
        <v>7.6740740740740734E-2</v>
      </c>
      <c r="M359" s="9">
        <f t="shared" si="135"/>
        <v>7.2888888888888892E-2</v>
      </c>
      <c r="N359" s="9">
        <f t="shared" si="136"/>
        <v>7.0222222222222214E-2</v>
      </c>
      <c r="O359" s="10">
        <f t="shared" si="137"/>
        <v>6.6666666666666666E-2</v>
      </c>
      <c r="P359" s="11">
        <f t="shared" si="138"/>
        <v>6.6666666666666666E-2</v>
      </c>
      <c r="Q359" s="9">
        <f t="shared" si="139"/>
        <v>6.6666666666666666E-2</v>
      </c>
      <c r="R359" s="9">
        <f t="shared" si="140"/>
        <v>6.1925925925925926E-2</v>
      </c>
      <c r="S359" s="9">
        <f t="shared" si="141"/>
        <v>6.133333333333333E-2</v>
      </c>
      <c r="T359" s="9">
        <f t="shared" si="142"/>
        <v>6.2518518518518515E-2</v>
      </c>
      <c r="V359">
        <f t="shared" si="143"/>
        <v>6.7292181069958851E-2</v>
      </c>
      <c r="X359">
        <f t="shared" si="144"/>
        <v>8.9275279852325858E-5</v>
      </c>
      <c r="Y359">
        <f t="shared" si="145"/>
        <v>3.1323138410472656E-5</v>
      </c>
      <c r="Z359">
        <f t="shared" si="146"/>
        <v>8.5851411539568159E-6</v>
      </c>
      <c r="AA359">
        <f t="shared" si="147"/>
        <v>3.9126826872597828E-7</v>
      </c>
      <c r="AB359" s="3">
        <f t="shared" si="148"/>
        <v>3.9126826872597828E-7</v>
      </c>
      <c r="AC359">
        <f t="shared" si="149"/>
        <v>3.9126826872597828E-7</v>
      </c>
      <c r="AD359">
        <f t="shared" si="150"/>
        <v>2.8796694270859827E-5</v>
      </c>
      <c r="AE359">
        <f t="shared" si="151"/>
        <v>3.5507866348287093E-5</v>
      </c>
      <c r="AF359">
        <f t="shared" si="152"/>
        <v>2.2787854155023858E-5</v>
      </c>
      <c r="AI359">
        <v>4.3</v>
      </c>
      <c r="AJ359">
        <v>1335</v>
      </c>
      <c r="AK359">
        <v>336</v>
      </c>
      <c r="AL359">
        <v>110.9</v>
      </c>
      <c r="AM359">
        <v>795</v>
      </c>
      <c r="AN359">
        <v>55.2</v>
      </c>
      <c r="AO359">
        <v>735</v>
      </c>
      <c r="AP359">
        <v>530.1</v>
      </c>
      <c r="AQ359">
        <v>31044</v>
      </c>
      <c r="AR359">
        <v>2701.1</v>
      </c>
      <c r="AS359">
        <v>25552</v>
      </c>
      <c r="AT359">
        <v>7422</v>
      </c>
      <c r="AU359">
        <v>11317</v>
      </c>
    </row>
    <row r="360" spans="1:47" x14ac:dyDescent="0.25">
      <c r="A360" s="1">
        <v>44267</v>
      </c>
      <c r="B360" t="s">
        <v>16</v>
      </c>
      <c r="C360">
        <v>514</v>
      </c>
      <c r="D360">
        <f t="shared" si="132"/>
        <v>487.28571428571428</v>
      </c>
      <c r="F360" s="1">
        <v>44267</v>
      </c>
      <c r="G360" t="s">
        <v>16</v>
      </c>
      <c r="H360">
        <v>39</v>
      </c>
      <c r="I360">
        <f t="shared" si="133"/>
        <v>47.714285714285715</v>
      </c>
      <c r="L360" s="9">
        <f t="shared" si="134"/>
        <v>7.2119613016710646E-2</v>
      </c>
      <c r="M360" s="9">
        <f t="shared" si="135"/>
        <v>6.9481090589270003E-2</v>
      </c>
      <c r="N360" s="9">
        <f t="shared" si="136"/>
        <v>6.5963060686015845E-2</v>
      </c>
      <c r="O360" s="10">
        <f t="shared" si="137"/>
        <v>6.5963060686015845E-2</v>
      </c>
      <c r="P360" s="11">
        <f t="shared" si="138"/>
        <v>6.5963060686015845E-2</v>
      </c>
      <c r="Q360" s="9">
        <f t="shared" si="139"/>
        <v>6.1272354148343595E-2</v>
      </c>
      <c r="R360" s="9">
        <f t="shared" si="140"/>
        <v>6.0686015831134567E-2</v>
      </c>
      <c r="S360" s="9">
        <f t="shared" si="141"/>
        <v>6.1858692465552624E-2</v>
      </c>
      <c r="T360" s="9">
        <f t="shared" si="142"/>
        <v>5.951333919671651E-2</v>
      </c>
      <c r="V360">
        <f t="shared" si="143"/>
        <v>6.4757809700641725E-2</v>
      </c>
      <c r="X360">
        <f t="shared" si="144"/>
        <v>5.4196148064483364E-5</v>
      </c>
      <c r="Y360">
        <f t="shared" si="145"/>
        <v>2.230938235288114E-5</v>
      </c>
      <c r="Z360">
        <f t="shared" si="146"/>
        <v>1.4526299377452886E-6</v>
      </c>
      <c r="AA360">
        <f t="shared" si="147"/>
        <v>1.4526299377452886E-6</v>
      </c>
      <c r="AB360" s="3">
        <f t="shared" si="148"/>
        <v>1.4526299377452886E-6</v>
      </c>
      <c r="AC360">
        <f t="shared" si="149"/>
        <v>1.2148400407045857E-5</v>
      </c>
      <c r="AD360">
        <f t="shared" si="150"/>
        <v>1.6579505315756074E-5</v>
      </c>
      <c r="AE360">
        <f t="shared" si="151"/>
        <v>8.404880742790671E-6</v>
      </c>
      <c r="AF360">
        <f t="shared" si="152"/>
        <v>2.7504470866541599E-5</v>
      </c>
      <c r="AI360">
        <v>4.0999999999999996</v>
      </c>
      <c r="AJ360">
        <v>1273</v>
      </c>
      <c r="AK360">
        <v>310</v>
      </c>
      <c r="AL360">
        <v>110.9</v>
      </c>
      <c r="AM360">
        <v>795</v>
      </c>
      <c r="AN360">
        <v>55.4</v>
      </c>
      <c r="AO360">
        <v>737</v>
      </c>
      <c r="AP360">
        <v>530.29999999999995</v>
      </c>
      <c r="AQ360">
        <v>31059</v>
      </c>
      <c r="AR360">
        <v>2702.4</v>
      </c>
      <c r="AS360">
        <v>25564</v>
      </c>
      <c r="AT360">
        <v>7428.5</v>
      </c>
      <c r="AU360">
        <v>11327</v>
      </c>
    </row>
    <row r="361" spans="1:47" x14ac:dyDescent="0.25">
      <c r="A361" s="1">
        <v>44268</v>
      </c>
      <c r="B361" t="s">
        <v>16</v>
      </c>
      <c r="C361">
        <v>362</v>
      </c>
      <c r="D361">
        <f t="shared" si="132"/>
        <v>475.28571428571428</v>
      </c>
      <c r="F361" s="1">
        <v>44268</v>
      </c>
      <c r="G361" t="s">
        <v>16</v>
      </c>
      <c r="H361">
        <v>48</v>
      </c>
      <c r="I361">
        <f t="shared" si="133"/>
        <v>44.571428571428569</v>
      </c>
      <c r="L361" s="9">
        <f t="shared" si="134"/>
        <v>7.1235347159603238E-2</v>
      </c>
      <c r="M361" s="9">
        <f t="shared" si="135"/>
        <v>6.7628494138863848E-2</v>
      </c>
      <c r="N361" s="9">
        <f t="shared" si="136"/>
        <v>6.7628494138863848E-2</v>
      </c>
      <c r="O361" s="10">
        <f t="shared" si="137"/>
        <v>6.7628494138863848E-2</v>
      </c>
      <c r="P361" s="11">
        <f t="shared" si="138"/>
        <v>6.2819356777877977E-2</v>
      </c>
      <c r="Q361" s="9">
        <f t="shared" si="139"/>
        <v>6.2218214607754736E-2</v>
      </c>
      <c r="R361" s="9">
        <f t="shared" si="140"/>
        <v>6.3420498948001197E-2</v>
      </c>
      <c r="S361" s="9">
        <f t="shared" si="141"/>
        <v>6.1015930267508268E-2</v>
      </c>
      <c r="T361" s="9">
        <f t="shared" si="142"/>
        <v>5.9813645927261794E-2</v>
      </c>
      <c r="V361">
        <f t="shared" si="143"/>
        <v>6.4823164011622081E-2</v>
      </c>
      <c r="X361">
        <f t="shared" si="144"/>
        <v>4.1116092723253538E-5</v>
      </c>
      <c r="Y361">
        <f t="shared" si="145"/>
        <v>7.8698771228103103E-6</v>
      </c>
      <c r="Z361">
        <f t="shared" si="146"/>
        <v>7.8698771228103103E-6</v>
      </c>
      <c r="AA361">
        <f t="shared" si="147"/>
        <v>7.8698771228103103E-6</v>
      </c>
      <c r="AB361" s="3">
        <f t="shared" si="148"/>
        <v>4.0152434300051969E-6</v>
      </c>
      <c r="AC361">
        <f t="shared" si="149"/>
        <v>6.7857613967088341E-6</v>
      </c>
      <c r="AD361">
        <f t="shared" si="150"/>
        <v>1.9674692807025776E-6</v>
      </c>
      <c r="AE361">
        <f t="shared" si="151"/>
        <v>1.4495028782318879E-5</v>
      </c>
      <c r="AF361">
        <f t="shared" si="152"/>
        <v>2.5095271437532762E-5</v>
      </c>
      <c r="AI361">
        <v>4.0999999999999996</v>
      </c>
      <c r="AJ361">
        <v>1190</v>
      </c>
      <c r="AK361">
        <v>308</v>
      </c>
      <c r="AL361">
        <v>110.9</v>
      </c>
      <c r="AM361">
        <v>795</v>
      </c>
      <c r="AN361">
        <v>55.5</v>
      </c>
      <c r="AO361">
        <v>738</v>
      </c>
      <c r="AP361">
        <v>530.70000000000005</v>
      </c>
      <c r="AQ361">
        <v>31082</v>
      </c>
      <c r="AR361">
        <v>2704.1</v>
      </c>
      <c r="AS361">
        <v>25580</v>
      </c>
      <c r="AT361">
        <v>7433.8</v>
      </c>
      <c r="AU361">
        <v>11335</v>
      </c>
    </row>
    <row r="362" spans="1:47" x14ac:dyDescent="0.25">
      <c r="A362" s="1">
        <v>44269</v>
      </c>
      <c r="B362" t="s">
        <v>16</v>
      </c>
      <c r="C362">
        <v>362</v>
      </c>
      <c r="D362">
        <f t="shared" si="132"/>
        <v>464.57142857142856</v>
      </c>
      <c r="F362" s="1">
        <v>44269</v>
      </c>
      <c r="G362" t="s">
        <v>16</v>
      </c>
      <c r="H362">
        <v>41</v>
      </c>
      <c r="I362">
        <f t="shared" si="133"/>
        <v>41</v>
      </c>
      <c r="L362" s="9">
        <f t="shared" si="134"/>
        <v>6.9188191881918826E-2</v>
      </c>
      <c r="M362" s="9">
        <f t="shared" si="135"/>
        <v>6.9188191881918826E-2</v>
      </c>
      <c r="N362" s="9">
        <f t="shared" si="136"/>
        <v>6.9188191881918826E-2</v>
      </c>
      <c r="O362" s="10">
        <f t="shared" si="137"/>
        <v>6.4268142681426818E-2</v>
      </c>
      <c r="P362" s="11">
        <f t="shared" si="138"/>
        <v>6.3653136531365326E-2</v>
      </c>
      <c r="Q362" s="9">
        <f t="shared" si="139"/>
        <v>6.488314883148831E-2</v>
      </c>
      <c r="R362" s="9">
        <f t="shared" si="140"/>
        <v>6.2423124231242313E-2</v>
      </c>
      <c r="S362" s="9">
        <f t="shared" si="141"/>
        <v>6.1193111931119308E-2</v>
      </c>
      <c r="T362" s="9">
        <f t="shared" si="142"/>
        <v>6.2115621156211567E-2</v>
      </c>
      <c r="V362">
        <f t="shared" si="143"/>
        <v>6.5122317889845571E-2</v>
      </c>
      <c r="X362">
        <f t="shared" si="144"/>
        <v>1.6531331319417704E-5</v>
      </c>
      <c r="Y362">
        <f t="shared" si="145"/>
        <v>1.6531331319417704E-5</v>
      </c>
      <c r="Z362">
        <f t="shared" si="146"/>
        <v>1.6531331319417704E-5</v>
      </c>
      <c r="AA362">
        <f t="shared" si="147"/>
        <v>7.2961528667722036E-7</v>
      </c>
      <c r="AB362" s="3">
        <f t="shared" si="148"/>
        <v>2.1584938641058596E-6</v>
      </c>
      <c r="AC362">
        <f t="shared" si="149"/>
        <v>5.7201838475498859E-8</v>
      </c>
      <c r="AD362">
        <f t="shared" si="150"/>
        <v>7.28564640664404E-6</v>
      </c>
      <c r="AE362">
        <f t="shared" si="151"/>
        <v>1.5438659466089972E-5</v>
      </c>
      <c r="AF362">
        <f t="shared" si="152"/>
        <v>9.0402252480453878E-6</v>
      </c>
      <c r="AI362">
        <v>3.9</v>
      </c>
      <c r="AJ362">
        <v>1181</v>
      </c>
      <c r="AK362">
        <v>308</v>
      </c>
      <c r="AL362">
        <v>111.2</v>
      </c>
      <c r="AM362">
        <v>797</v>
      </c>
      <c r="AN362">
        <v>55.5</v>
      </c>
      <c r="AO362">
        <v>738</v>
      </c>
      <c r="AP362">
        <v>531.20000000000005</v>
      </c>
      <c r="AQ362">
        <v>31107</v>
      </c>
      <c r="AR362">
        <v>2705.3</v>
      </c>
      <c r="AS362">
        <v>25591</v>
      </c>
      <c r="AT362">
        <v>7435.7</v>
      </c>
      <c r="AU362">
        <v>11338</v>
      </c>
    </row>
    <row r="363" spans="1:47" x14ac:dyDescent="0.25">
      <c r="A363" s="1">
        <v>44270</v>
      </c>
      <c r="B363" t="s">
        <v>16</v>
      </c>
      <c r="C363">
        <v>598</v>
      </c>
      <c r="D363">
        <f t="shared" si="132"/>
        <v>467.85714285714283</v>
      </c>
      <c r="F363" s="1">
        <v>44270</v>
      </c>
      <c r="G363" t="s">
        <v>16</v>
      </c>
      <c r="H363">
        <v>40</v>
      </c>
      <c r="I363">
        <f t="shared" si="133"/>
        <v>39</v>
      </c>
      <c r="L363" s="9">
        <f t="shared" si="134"/>
        <v>6.8702290076335881E-2</v>
      </c>
      <c r="M363" s="9">
        <f t="shared" si="135"/>
        <v>6.8702290076335881E-2</v>
      </c>
      <c r="N363" s="9">
        <f t="shared" si="136"/>
        <v>6.3816793893129775E-2</v>
      </c>
      <c r="O363" s="10">
        <f t="shared" si="137"/>
        <v>6.3206106870229012E-2</v>
      </c>
      <c r="P363" s="11">
        <f t="shared" si="138"/>
        <v>6.4427480916030538E-2</v>
      </c>
      <c r="Q363" s="9">
        <f t="shared" si="139"/>
        <v>6.1984732824427485E-2</v>
      </c>
      <c r="R363" s="9">
        <f t="shared" si="140"/>
        <v>6.0763358778625952E-2</v>
      </c>
      <c r="S363" s="9">
        <f t="shared" si="141"/>
        <v>6.1679389312977104E-2</v>
      </c>
      <c r="T363" s="9">
        <f t="shared" si="142"/>
        <v>5.9236641221374051E-2</v>
      </c>
      <c r="V363">
        <f t="shared" si="143"/>
        <v>6.3613231552162863E-2</v>
      </c>
      <c r="X363">
        <f t="shared" si="144"/>
        <v>2.5898516662458054E-5</v>
      </c>
      <c r="Y363">
        <f t="shared" si="145"/>
        <v>2.5898516662458054E-5</v>
      </c>
      <c r="Z363">
        <f t="shared" si="146"/>
        <v>4.1437626659929275E-8</v>
      </c>
      <c r="AA363">
        <f t="shared" si="147"/>
        <v>1.6575050663973968E-7</v>
      </c>
      <c r="AB363" s="3">
        <f t="shared" si="148"/>
        <v>6.6300202655891362E-7</v>
      </c>
      <c r="AC363">
        <f t="shared" si="149"/>
        <v>2.6520081062357447E-6</v>
      </c>
      <c r="AD363">
        <f t="shared" si="150"/>
        <v>8.1217748253469688E-6</v>
      </c>
      <c r="AE363">
        <f t="shared" si="151"/>
        <v>3.7397458060589928E-6</v>
      </c>
      <c r="AF363">
        <f t="shared" si="152"/>
        <v>1.915454292355413E-5</v>
      </c>
      <c r="AI363">
        <v>3.7</v>
      </c>
      <c r="AJ363">
        <v>1185</v>
      </c>
      <c r="AK363">
        <v>298</v>
      </c>
      <c r="AL363">
        <v>111.2</v>
      </c>
      <c r="AM363">
        <v>797</v>
      </c>
      <c r="AN363">
        <v>55.6</v>
      </c>
      <c r="AO363">
        <v>740</v>
      </c>
      <c r="AP363">
        <v>531.5</v>
      </c>
      <c r="AQ363">
        <v>31128</v>
      </c>
      <c r="AR363">
        <v>2706.5</v>
      </c>
      <c r="AS363">
        <v>25603</v>
      </c>
      <c r="AT363">
        <v>7439</v>
      </c>
      <c r="AU363">
        <v>11343</v>
      </c>
    </row>
    <row r="364" spans="1:47" x14ac:dyDescent="0.25">
      <c r="A364" s="1">
        <v>44271</v>
      </c>
      <c r="B364" t="s">
        <v>16</v>
      </c>
      <c r="C364">
        <v>506</v>
      </c>
      <c r="D364">
        <f t="shared" si="132"/>
        <v>457.42857142857144</v>
      </c>
      <c r="F364" s="1">
        <v>44271</v>
      </c>
      <c r="G364" t="s">
        <v>16</v>
      </c>
      <c r="H364">
        <v>45</v>
      </c>
      <c r="I364">
        <f t="shared" si="133"/>
        <v>39.428571428571431</v>
      </c>
      <c r="L364" s="9">
        <f t="shared" si="134"/>
        <v>7.0268582136164895E-2</v>
      </c>
      <c r="M364" s="9">
        <f t="shared" si="135"/>
        <v>6.5271705184259843E-2</v>
      </c>
      <c r="N364" s="9">
        <f t="shared" si="136"/>
        <v>6.4647095565271706E-2</v>
      </c>
      <c r="O364" s="10">
        <f t="shared" si="137"/>
        <v>6.5896314803247966E-2</v>
      </c>
      <c r="P364" s="11">
        <f t="shared" si="138"/>
        <v>6.3397876327295433E-2</v>
      </c>
      <c r="Q364" s="9">
        <f t="shared" si="139"/>
        <v>6.2148657089319173E-2</v>
      </c>
      <c r="R364" s="9">
        <f t="shared" si="140"/>
        <v>6.3085571517801378E-2</v>
      </c>
      <c r="S364" s="9">
        <f t="shared" si="141"/>
        <v>6.0587133041848845E-2</v>
      </c>
      <c r="T364" s="9">
        <f t="shared" si="142"/>
        <v>6.0899437851342907E-2</v>
      </c>
      <c r="V364">
        <f t="shared" si="143"/>
        <v>6.4022485946283569E-2</v>
      </c>
      <c r="X364">
        <f t="shared" si="144"/>
        <v>3.9013717613250013E-5</v>
      </c>
      <c r="Y364">
        <f t="shared" si="145"/>
        <v>1.5605487045300213E-6</v>
      </c>
      <c r="Z364">
        <f t="shared" si="146"/>
        <v>3.9013717613250533E-7</v>
      </c>
      <c r="AA364">
        <f t="shared" si="147"/>
        <v>3.5112345851924958E-6</v>
      </c>
      <c r="AB364" s="3">
        <f t="shared" si="148"/>
        <v>3.9013717613250533E-7</v>
      </c>
      <c r="AC364">
        <f t="shared" si="149"/>
        <v>3.5112345851924958E-6</v>
      </c>
      <c r="AD364">
        <f t="shared" si="150"/>
        <v>8.7780864629811093E-7</v>
      </c>
      <c r="AE364">
        <f t="shared" si="151"/>
        <v>1.1801649578008095E-5</v>
      </c>
      <c r="AF364">
        <f t="shared" si="152"/>
        <v>9.7534294033125032E-6</v>
      </c>
      <c r="AI364">
        <v>3.5</v>
      </c>
      <c r="AJ364">
        <v>1138</v>
      </c>
      <c r="AK364">
        <v>287</v>
      </c>
      <c r="AL364">
        <v>111.2</v>
      </c>
      <c r="AM364">
        <v>797</v>
      </c>
      <c r="AN364">
        <v>55.8</v>
      </c>
      <c r="AO364">
        <v>742</v>
      </c>
      <c r="AP364">
        <v>531.9</v>
      </c>
      <c r="AQ364">
        <v>31150</v>
      </c>
      <c r="AR364">
        <v>2707.9</v>
      </c>
      <c r="AS364">
        <v>25616</v>
      </c>
      <c r="AT364">
        <v>7444.3</v>
      </c>
      <c r="AU364">
        <v>11351</v>
      </c>
    </row>
    <row r="365" spans="1:47" x14ac:dyDescent="0.25">
      <c r="A365" s="1">
        <v>44272</v>
      </c>
      <c r="B365" t="s">
        <v>16</v>
      </c>
      <c r="C365">
        <v>455</v>
      </c>
      <c r="D365">
        <f t="shared" si="132"/>
        <v>459.57142857142856</v>
      </c>
      <c r="F365" s="1">
        <v>44272</v>
      </c>
      <c r="G365" t="s">
        <v>16</v>
      </c>
      <c r="H365">
        <v>27</v>
      </c>
      <c r="I365">
        <f t="shared" si="133"/>
        <v>37</v>
      </c>
      <c r="L365" s="9">
        <f t="shared" si="134"/>
        <v>6.496736089524402E-2</v>
      </c>
      <c r="M365" s="9">
        <f t="shared" si="135"/>
        <v>6.4345663661796712E-2</v>
      </c>
      <c r="N365" s="9">
        <f t="shared" si="136"/>
        <v>6.5589058128691327E-2</v>
      </c>
      <c r="O365" s="10">
        <f t="shared" si="137"/>
        <v>6.3102269194902083E-2</v>
      </c>
      <c r="P365" s="11">
        <f t="shared" si="138"/>
        <v>6.1858874728007461E-2</v>
      </c>
      <c r="Q365" s="9">
        <f t="shared" si="139"/>
        <v>6.2791420578178436E-2</v>
      </c>
      <c r="R365" s="9">
        <f t="shared" si="140"/>
        <v>6.0304631644389185E-2</v>
      </c>
      <c r="S365" s="9">
        <f t="shared" si="141"/>
        <v>6.0615480261112839E-2</v>
      </c>
      <c r="T365" s="9">
        <f t="shared" si="142"/>
        <v>5.9372085794218217E-2</v>
      </c>
      <c r="V365">
        <f t="shared" si="143"/>
        <v>6.2549649431837814E-2</v>
      </c>
      <c r="X365">
        <f t="shared" si="144"/>
        <v>5.8453287202857743E-6</v>
      </c>
      <c r="Y365">
        <f t="shared" si="145"/>
        <v>3.2256671142148523E-6</v>
      </c>
      <c r="Z365">
        <f t="shared" si="146"/>
        <v>9.2380052265087691E-6</v>
      </c>
      <c r="AA365">
        <f t="shared" si="147"/>
        <v>3.0538860252920852E-7</v>
      </c>
      <c r="AB365" s="3">
        <f t="shared" si="148"/>
        <v>4.7716969145191232E-7</v>
      </c>
      <c r="AC365">
        <f t="shared" si="149"/>
        <v>5.8453287202858418E-8</v>
      </c>
      <c r="AD365">
        <f t="shared" si="150"/>
        <v>5.0401048659607382E-6</v>
      </c>
      <c r="AE365">
        <f t="shared" si="151"/>
        <v>3.7410103809829388E-6</v>
      </c>
      <c r="AF365">
        <f t="shared" si="152"/>
        <v>1.0096910671122287E-5</v>
      </c>
      <c r="AI365">
        <v>3.2</v>
      </c>
      <c r="AJ365">
        <v>1082</v>
      </c>
      <c r="AK365">
        <v>274</v>
      </c>
      <c r="AL365">
        <v>111.2</v>
      </c>
      <c r="AM365">
        <v>797</v>
      </c>
      <c r="AN365">
        <v>55.8</v>
      </c>
      <c r="AO365">
        <v>742</v>
      </c>
      <c r="AP365">
        <v>532.1</v>
      </c>
      <c r="AQ365">
        <v>31161</v>
      </c>
      <c r="AR365">
        <v>2709.4</v>
      </c>
      <c r="AS365">
        <v>25630</v>
      </c>
      <c r="AT365">
        <v>7445.6</v>
      </c>
      <c r="AU365">
        <v>11353</v>
      </c>
    </row>
    <row r="366" spans="1:47" x14ac:dyDescent="0.25">
      <c r="A366" s="1">
        <v>44273</v>
      </c>
      <c r="B366" t="s">
        <v>16</v>
      </c>
      <c r="C366">
        <v>478</v>
      </c>
      <c r="D366">
        <f t="shared" si="132"/>
        <v>473.28571428571428</v>
      </c>
      <c r="F366" s="1">
        <v>44273</v>
      </c>
      <c r="G366" t="s">
        <v>16</v>
      </c>
      <c r="H366">
        <v>33</v>
      </c>
      <c r="I366">
        <f t="shared" si="133"/>
        <v>35.142857142857146</v>
      </c>
      <c r="L366" s="9">
        <f t="shared" si="134"/>
        <v>6.2481134923030493E-2</v>
      </c>
      <c r="M366" s="9">
        <f t="shared" si="135"/>
        <v>6.3688499849079386E-2</v>
      </c>
      <c r="N366" s="9">
        <f t="shared" si="136"/>
        <v>6.1273769996981586E-2</v>
      </c>
      <c r="O366" s="10">
        <f t="shared" si="137"/>
        <v>6.0066405070932687E-2</v>
      </c>
      <c r="P366" s="11">
        <f t="shared" si="138"/>
        <v>6.0971928765469363E-2</v>
      </c>
      <c r="Q366" s="9">
        <f t="shared" si="139"/>
        <v>5.8557198913371571E-2</v>
      </c>
      <c r="R366" s="9">
        <f t="shared" si="140"/>
        <v>5.8859040144883794E-2</v>
      </c>
      <c r="S366" s="9">
        <f t="shared" si="141"/>
        <v>5.7651675218834894E-2</v>
      </c>
      <c r="T366" s="9">
        <f t="shared" si="142"/>
        <v>5.4935104135224871E-2</v>
      </c>
      <c r="V366">
        <f t="shared" si="143"/>
        <v>5.9831639668645416E-2</v>
      </c>
      <c r="X366">
        <f t="shared" si="144"/>
        <v>7.0198251030090448E-6</v>
      </c>
      <c r="Y366">
        <f t="shared" si="145"/>
        <v>1.4875370451417156E-5</v>
      </c>
      <c r="Z366">
        <f t="shared" si="146"/>
        <v>2.0797398839069911E-6</v>
      </c>
      <c r="AA366">
        <f t="shared" si="147"/>
        <v>5.5114794111104109E-8</v>
      </c>
      <c r="AB366" s="3">
        <f t="shared" si="148"/>
        <v>1.3002592243355737E-6</v>
      </c>
      <c r="AC366">
        <f t="shared" si="149"/>
        <v>1.6241992387029688E-6</v>
      </c>
      <c r="AD366">
        <f t="shared" si="150"/>
        <v>9.4594983362133387E-7</v>
      </c>
      <c r="AE366">
        <f t="shared" si="151"/>
        <v>4.7522450024376903E-6</v>
      </c>
      <c r="AF366">
        <f t="shared" si="152"/>
        <v>2.3976060230050015E-5</v>
      </c>
      <c r="AI366">
        <v>3</v>
      </c>
      <c r="AJ366">
        <v>1023</v>
      </c>
      <c r="AK366">
        <v>260</v>
      </c>
      <c r="AL366">
        <v>111.2</v>
      </c>
      <c r="AM366">
        <v>797</v>
      </c>
      <c r="AN366">
        <v>55.8</v>
      </c>
      <c r="AO366">
        <v>742</v>
      </c>
      <c r="AP366">
        <v>532.4</v>
      </c>
      <c r="AQ366">
        <v>31181</v>
      </c>
      <c r="AR366">
        <v>2710.4</v>
      </c>
      <c r="AS366">
        <v>25640</v>
      </c>
      <c r="AT366">
        <v>7447.5</v>
      </c>
      <c r="AU366">
        <v>11356</v>
      </c>
    </row>
    <row r="367" spans="1:47" x14ac:dyDescent="0.25">
      <c r="A367" s="1">
        <v>44274</v>
      </c>
      <c r="B367" t="s">
        <v>16</v>
      </c>
      <c r="C367">
        <v>441</v>
      </c>
      <c r="D367">
        <f t="shared" si="132"/>
        <v>465.14285714285717</v>
      </c>
      <c r="F367" s="1">
        <v>44274</v>
      </c>
      <c r="G367" t="s">
        <v>16</v>
      </c>
      <c r="H367">
        <v>42</v>
      </c>
      <c r="I367">
        <f t="shared" si="133"/>
        <v>33.857142857142854</v>
      </c>
      <c r="L367" s="9">
        <f t="shared" si="134"/>
        <v>6.4803439803439805E-2</v>
      </c>
      <c r="M367" s="9">
        <f t="shared" si="135"/>
        <v>6.2346437346437342E-2</v>
      </c>
      <c r="N367" s="9">
        <f t="shared" si="136"/>
        <v>6.111793611793611E-2</v>
      </c>
      <c r="O367" s="10">
        <f t="shared" si="137"/>
        <v>6.2039312039312039E-2</v>
      </c>
      <c r="P367" s="11">
        <f t="shared" si="138"/>
        <v>5.9582309582309582E-2</v>
      </c>
      <c r="Q367" s="9">
        <f t="shared" si="139"/>
        <v>5.9889434889434885E-2</v>
      </c>
      <c r="R367" s="9">
        <f t="shared" si="140"/>
        <v>5.8660933660933653E-2</v>
      </c>
      <c r="S367" s="9">
        <f t="shared" si="141"/>
        <v>5.5896805896805894E-2</v>
      </c>
      <c r="T367" s="9">
        <f t="shared" si="142"/>
        <v>5.5896805896805894E-2</v>
      </c>
      <c r="V367">
        <f t="shared" si="143"/>
        <v>6.0025935025935021E-2</v>
      </c>
      <c r="X367">
        <f t="shared" si="144"/>
        <v>2.2824551899081042E-5</v>
      </c>
      <c r="Y367">
        <f t="shared" si="145"/>
        <v>5.3847310194566578E-6</v>
      </c>
      <c r="Z367">
        <f t="shared" si="146"/>
        <v>1.192466384931572E-6</v>
      </c>
      <c r="AA367">
        <f t="shared" si="147"/>
        <v>4.053686997994963E-6</v>
      </c>
      <c r="AB367" s="3">
        <f t="shared" si="148"/>
        <v>1.9680353423186672E-7</v>
      </c>
      <c r="AC367">
        <f t="shared" si="149"/>
        <v>1.8632287264555574E-8</v>
      </c>
      <c r="AD367">
        <f t="shared" si="150"/>
        <v>1.8632287264555953E-6</v>
      </c>
      <c r="AE367">
        <f t="shared" si="151"/>
        <v>1.7049707365022658E-5</v>
      </c>
      <c r="AF367">
        <f t="shared" si="152"/>
        <v>1.7049707365022658E-5</v>
      </c>
      <c r="AI367">
        <v>3.1</v>
      </c>
      <c r="AJ367">
        <v>986</v>
      </c>
      <c r="AK367">
        <v>237</v>
      </c>
      <c r="AL367">
        <v>111.2</v>
      </c>
      <c r="AM367">
        <v>797</v>
      </c>
      <c r="AN367">
        <v>55.8</v>
      </c>
      <c r="AO367">
        <v>742</v>
      </c>
      <c r="AP367">
        <v>532.79999999999995</v>
      </c>
      <c r="AQ367">
        <v>31205</v>
      </c>
      <c r="AR367">
        <v>2711.8</v>
      </c>
      <c r="AS367">
        <v>25653</v>
      </c>
      <c r="AT367">
        <v>7450.8</v>
      </c>
      <c r="AU367">
        <v>11361</v>
      </c>
    </row>
    <row r="368" spans="1:47" x14ac:dyDescent="0.25">
      <c r="A368" s="1">
        <v>44275</v>
      </c>
      <c r="B368" t="s">
        <v>16</v>
      </c>
      <c r="C368">
        <v>377</v>
      </c>
      <c r="D368">
        <f t="shared" si="132"/>
        <v>461.42857142857144</v>
      </c>
      <c r="F368" s="1">
        <v>44275</v>
      </c>
      <c r="G368" t="s">
        <v>16</v>
      </c>
      <c r="H368">
        <v>31</v>
      </c>
      <c r="I368">
        <f t="shared" si="133"/>
        <v>32.142857142857146</v>
      </c>
      <c r="L368" s="9">
        <f t="shared" si="134"/>
        <v>6.2848297213622284E-2</v>
      </c>
      <c r="M368" s="9">
        <f t="shared" si="135"/>
        <v>6.1609907120743025E-2</v>
      </c>
      <c r="N368" s="9">
        <f t="shared" si="136"/>
        <v>6.2538699690402474E-2</v>
      </c>
      <c r="O368" s="10">
        <f t="shared" si="137"/>
        <v>6.0061919504643964E-2</v>
      </c>
      <c r="P368" s="11">
        <f t="shared" si="138"/>
        <v>6.0371517027863773E-2</v>
      </c>
      <c r="Q368" s="9">
        <f t="shared" si="139"/>
        <v>5.9133126934984515E-2</v>
      </c>
      <c r="R368" s="9">
        <f t="shared" si="140"/>
        <v>5.6346749226006188E-2</v>
      </c>
      <c r="S368" s="9">
        <f t="shared" si="141"/>
        <v>5.6346749226006188E-2</v>
      </c>
      <c r="T368" s="9">
        <f t="shared" si="142"/>
        <v>5.4179566563467493E-2</v>
      </c>
      <c r="V368">
        <f t="shared" si="143"/>
        <v>5.9270725834193315E-2</v>
      </c>
      <c r="X368">
        <f t="shared" si="144"/>
        <v>1.2799016974909296E-5</v>
      </c>
      <c r="Y368">
        <f t="shared" si="145"/>
        <v>5.4717690913443575E-6</v>
      </c>
      <c r="Z368">
        <f t="shared" si="146"/>
        <v>1.0679653124866565E-5</v>
      </c>
      <c r="AA368">
        <f t="shared" si="147"/>
        <v>6.2598742416117008E-7</v>
      </c>
      <c r="AB368" s="3">
        <f t="shared" si="148"/>
        <v>1.2117412520624326E-6</v>
      </c>
      <c r="AC368">
        <f t="shared" si="149"/>
        <v>1.89334570634736E-8</v>
      </c>
      <c r="AD368">
        <f t="shared" si="150"/>
        <v>8.5496392052254972E-6</v>
      </c>
      <c r="AE368">
        <f t="shared" si="151"/>
        <v>8.5496392052254972E-6</v>
      </c>
      <c r="AF368">
        <f t="shared" si="152"/>
        <v>2.5919902719897481E-5</v>
      </c>
      <c r="AI368">
        <v>2.9</v>
      </c>
      <c r="AJ368">
        <v>941</v>
      </c>
      <c r="AK368">
        <v>211</v>
      </c>
      <c r="AL368">
        <v>111.5</v>
      </c>
      <c r="AM368">
        <v>799</v>
      </c>
      <c r="AN368">
        <v>55.8</v>
      </c>
      <c r="AO368">
        <v>742</v>
      </c>
      <c r="AP368">
        <v>533.1</v>
      </c>
      <c r="AQ368">
        <v>31221</v>
      </c>
      <c r="AR368">
        <v>2712.9</v>
      </c>
      <c r="AS368">
        <v>25663</v>
      </c>
      <c r="AT368">
        <v>7452.8</v>
      </c>
      <c r="AU368">
        <v>11364</v>
      </c>
    </row>
    <row r="369" spans="1:47" x14ac:dyDescent="0.25">
      <c r="A369" s="1">
        <v>44276</v>
      </c>
      <c r="B369" t="s">
        <v>16</v>
      </c>
      <c r="C369">
        <v>458</v>
      </c>
      <c r="D369">
        <f t="shared" si="132"/>
        <v>484</v>
      </c>
      <c r="F369" s="1">
        <v>44276</v>
      </c>
      <c r="G369" t="s">
        <v>16</v>
      </c>
      <c r="H369">
        <v>28</v>
      </c>
      <c r="I369">
        <f t="shared" si="133"/>
        <v>32.142857142857146</v>
      </c>
      <c r="L369" s="9">
        <f t="shared" si="134"/>
        <v>5.8736717827626912E-2</v>
      </c>
      <c r="M369" s="9">
        <f t="shared" si="135"/>
        <v>5.9622195985832349E-2</v>
      </c>
      <c r="N369" s="9">
        <f t="shared" si="136"/>
        <v>5.7260920897284538E-2</v>
      </c>
      <c r="O369" s="10">
        <f t="shared" si="137"/>
        <v>5.755608028335301E-2</v>
      </c>
      <c r="P369" s="11">
        <f t="shared" si="138"/>
        <v>5.6375442739079101E-2</v>
      </c>
      <c r="Q369" s="9">
        <f t="shared" si="139"/>
        <v>5.3719008264462811E-2</v>
      </c>
      <c r="R369" s="9">
        <f t="shared" si="140"/>
        <v>5.3719008264462811E-2</v>
      </c>
      <c r="S369" s="9">
        <f t="shared" si="141"/>
        <v>5.1652892561983473E-2</v>
      </c>
      <c r="T369" s="9">
        <f t="shared" si="142"/>
        <v>5.0472255017709557E-2</v>
      </c>
      <c r="V369">
        <f t="shared" si="143"/>
        <v>5.5457169093532731E-2</v>
      </c>
      <c r="X369">
        <f t="shared" si="144"/>
        <v>1.0755439899298748E-5</v>
      </c>
      <c r="Y369">
        <f t="shared" si="145"/>
        <v>1.7347449013579016E-5</v>
      </c>
      <c r="Z369">
        <f t="shared" si="146"/>
        <v>3.2535205695378988E-6</v>
      </c>
      <c r="AA369">
        <f t="shared" si="147"/>
        <v>4.4054281827527812E-6</v>
      </c>
      <c r="AB369" s="3">
        <f t="shared" si="148"/>
        <v>8.4322648810502137E-7</v>
      </c>
      <c r="AC369">
        <f t="shared" si="149"/>
        <v>3.0212030677130296E-6</v>
      </c>
      <c r="AD369">
        <f t="shared" si="150"/>
        <v>3.0212030677130296E-6</v>
      </c>
      <c r="AE369">
        <f t="shared" si="151"/>
        <v>1.4472519928496454E-5</v>
      </c>
      <c r="AF369">
        <f t="shared" si="152"/>
        <v>2.484936834334001E-5</v>
      </c>
      <c r="AI369">
        <v>2.7</v>
      </c>
      <c r="AJ369">
        <v>928</v>
      </c>
      <c r="AK369">
        <v>209</v>
      </c>
      <c r="AL369">
        <v>111.6</v>
      </c>
      <c r="AM369">
        <v>800</v>
      </c>
      <c r="AN369">
        <v>55.8</v>
      </c>
      <c r="AO369">
        <v>743</v>
      </c>
      <c r="AP369">
        <v>533.29999999999995</v>
      </c>
      <c r="AQ369">
        <v>31231</v>
      </c>
      <c r="AR369">
        <v>2713.9</v>
      </c>
      <c r="AS369">
        <v>25673</v>
      </c>
      <c r="AT369">
        <v>7456.7</v>
      </c>
      <c r="AU369">
        <v>11370</v>
      </c>
    </row>
    <row r="370" spans="1:47" x14ac:dyDescent="0.25">
      <c r="A370" s="1">
        <v>44277</v>
      </c>
      <c r="B370" t="s">
        <v>16</v>
      </c>
      <c r="C370">
        <v>541</v>
      </c>
      <c r="D370">
        <f t="shared" si="132"/>
        <v>480.71428571428572</v>
      </c>
      <c r="F370" s="1">
        <v>44277</v>
      </c>
      <c r="G370" t="s">
        <v>16</v>
      </c>
      <c r="H370">
        <v>31</v>
      </c>
      <c r="I370">
        <f t="shared" si="133"/>
        <v>32.142857142857146</v>
      </c>
      <c r="L370" s="9">
        <f t="shared" si="134"/>
        <v>6.0029717682020804E-2</v>
      </c>
      <c r="M370" s="9">
        <f t="shared" si="135"/>
        <v>5.7652303120356616E-2</v>
      </c>
      <c r="N370" s="9">
        <f t="shared" si="136"/>
        <v>5.7949479940564638E-2</v>
      </c>
      <c r="O370" s="10">
        <f t="shared" si="137"/>
        <v>5.676077265973254E-2</v>
      </c>
      <c r="P370" s="11">
        <f t="shared" si="138"/>
        <v>5.4086181277860329E-2</v>
      </c>
      <c r="Q370" s="9">
        <f t="shared" si="139"/>
        <v>5.4086181277860329E-2</v>
      </c>
      <c r="R370" s="9">
        <f t="shared" si="140"/>
        <v>5.2005943536404163E-2</v>
      </c>
      <c r="S370" s="9">
        <f t="shared" si="141"/>
        <v>5.0817236255572058E-2</v>
      </c>
      <c r="T370" s="9">
        <f t="shared" si="142"/>
        <v>5.1411589895988118E-2</v>
      </c>
      <c r="V370">
        <f t="shared" si="143"/>
        <v>5.4977711738484397E-2</v>
      </c>
      <c r="X370">
        <f t="shared" si="144"/>
        <v>2.5522764053527184E-5</v>
      </c>
      <c r="Y370">
        <f t="shared" si="145"/>
        <v>7.1534390599851428E-6</v>
      </c>
      <c r="Z370">
        <f t="shared" si="146"/>
        <v>8.8314062468952281E-6</v>
      </c>
      <c r="AA370">
        <f t="shared" si="147"/>
        <v>3.1793062488822771E-6</v>
      </c>
      <c r="AB370" s="3">
        <f t="shared" si="148"/>
        <v>7.9482656222056314E-7</v>
      </c>
      <c r="AC370">
        <f t="shared" si="149"/>
        <v>7.9482656222056314E-7</v>
      </c>
      <c r="AD370">
        <f t="shared" si="150"/>
        <v>8.8314062468951875E-6</v>
      </c>
      <c r="AE370">
        <f t="shared" si="151"/>
        <v>1.7309556243914661E-5</v>
      </c>
      <c r="AF370">
        <f t="shared" si="152"/>
        <v>1.2717224995529059E-5</v>
      </c>
      <c r="AI370">
        <v>2.6</v>
      </c>
      <c r="AJ370">
        <v>922</v>
      </c>
      <c r="AK370">
        <v>198</v>
      </c>
      <c r="AL370">
        <v>111.9</v>
      </c>
      <c r="AM370">
        <v>802</v>
      </c>
      <c r="AN370">
        <v>55.9</v>
      </c>
      <c r="AO370">
        <v>744</v>
      </c>
      <c r="AP370">
        <v>533.5</v>
      </c>
      <c r="AQ370">
        <v>31246</v>
      </c>
      <c r="AR370">
        <v>2715.1</v>
      </c>
      <c r="AS370">
        <v>25684</v>
      </c>
      <c r="AT370">
        <v>7458</v>
      </c>
      <c r="AU370">
        <v>11372</v>
      </c>
    </row>
    <row r="371" spans="1:47" x14ac:dyDescent="0.25">
      <c r="A371" s="1">
        <v>44278</v>
      </c>
      <c r="B371" t="s">
        <v>16</v>
      </c>
      <c r="C371">
        <v>480</v>
      </c>
      <c r="D371">
        <f t="shared" si="132"/>
        <v>478.57142857142856</v>
      </c>
      <c r="F371" s="1">
        <v>44278</v>
      </c>
      <c r="G371" t="s">
        <v>16</v>
      </c>
      <c r="H371">
        <v>33</v>
      </c>
      <c r="I371">
        <f t="shared" si="133"/>
        <v>29.857142857142858</v>
      </c>
      <c r="L371" s="9">
        <f t="shared" si="134"/>
        <v>5.7910447761194035E-2</v>
      </c>
      <c r="M371" s="9">
        <f t="shared" si="135"/>
        <v>5.8208955223880601E-2</v>
      </c>
      <c r="N371" s="9">
        <f t="shared" si="136"/>
        <v>5.701492537313433E-2</v>
      </c>
      <c r="O371" s="10">
        <f t="shared" si="137"/>
        <v>5.4328358208955228E-2</v>
      </c>
      <c r="P371" s="11">
        <f t="shared" si="138"/>
        <v>5.4328358208955228E-2</v>
      </c>
      <c r="Q371" s="9">
        <f t="shared" si="139"/>
        <v>5.2238805970149259E-2</v>
      </c>
      <c r="R371" s="9">
        <f t="shared" si="140"/>
        <v>5.1044776119402981E-2</v>
      </c>
      <c r="S371" s="9">
        <f t="shared" si="141"/>
        <v>5.1641791044776127E-2</v>
      </c>
      <c r="T371" s="9">
        <f t="shared" si="142"/>
        <v>4.9850746268656716E-2</v>
      </c>
      <c r="V371">
        <f t="shared" si="143"/>
        <v>5.4063018242122722E-2</v>
      </c>
      <c r="X371">
        <f t="shared" si="144"/>
        <v>1.4802713904221316E-5</v>
      </c>
      <c r="Y371">
        <f t="shared" si="145"/>
        <v>1.7188793456707634E-5</v>
      </c>
      <c r="Z371">
        <f t="shared" si="146"/>
        <v>8.7137557101171827E-6</v>
      </c>
      <c r="AA371">
        <f t="shared" si="147"/>
        <v>7.0405297998675528E-8</v>
      </c>
      <c r="AB371" s="3">
        <f t="shared" si="148"/>
        <v>7.0405297998675528E-8</v>
      </c>
      <c r="AC371">
        <f t="shared" si="149"/>
        <v>3.3277504132185846E-6</v>
      </c>
      <c r="AD371">
        <f t="shared" si="150"/>
        <v>9.1097855113597714E-6</v>
      </c>
      <c r="AE371">
        <f t="shared" si="151"/>
        <v>5.8623411411708489E-6</v>
      </c>
      <c r="AF371">
        <f t="shared" si="152"/>
        <v>1.7743235178447198E-5</v>
      </c>
      <c r="AI371">
        <v>2.5</v>
      </c>
      <c r="AJ371">
        <v>876</v>
      </c>
      <c r="AK371">
        <v>195</v>
      </c>
      <c r="AL371">
        <v>111.9</v>
      </c>
      <c r="AM371">
        <v>802</v>
      </c>
      <c r="AN371">
        <v>55.9</v>
      </c>
      <c r="AO371">
        <v>744</v>
      </c>
      <c r="AP371">
        <v>533.79999999999995</v>
      </c>
      <c r="AQ371">
        <v>31264</v>
      </c>
      <c r="AR371">
        <v>2715.8</v>
      </c>
      <c r="AS371">
        <v>25691</v>
      </c>
      <c r="AT371">
        <v>7463.3</v>
      </c>
      <c r="AU371">
        <v>11380</v>
      </c>
    </row>
    <row r="372" spans="1:47" x14ac:dyDescent="0.25">
      <c r="A372" s="1">
        <v>44279</v>
      </c>
      <c r="B372" t="s">
        <v>16</v>
      </c>
      <c r="C372">
        <v>613</v>
      </c>
      <c r="D372">
        <f t="shared" si="132"/>
        <v>467.57142857142856</v>
      </c>
      <c r="F372" s="1">
        <v>44279</v>
      </c>
      <c r="G372" t="s">
        <v>16</v>
      </c>
      <c r="H372">
        <v>27</v>
      </c>
      <c r="I372">
        <f t="shared" si="133"/>
        <v>29.571428571428573</v>
      </c>
      <c r="L372" s="9">
        <f t="shared" si="134"/>
        <v>5.9578368469294228E-2</v>
      </c>
      <c r="M372" s="9">
        <f t="shared" si="135"/>
        <v>5.8356248090436907E-2</v>
      </c>
      <c r="N372" s="9">
        <f t="shared" si="136"/>
        <v>5.5606477238007948E-2</v>
      </c>
      <c r="O372" s="10">
        <f t="shared" si="137"/>
        <v>5.5606477238007948E-2</v>
      </c>
      <c r="P372" s="11">
        <f t="shared" si="138"/>
        <v>5.3467766575007639E-2</v>
      </c>
      <c r="Q372" s="9">
        <f t="shared" si="139"/>
        <v>5.2245646196150318E-2</v>
      </c>
      <c r="R372" s="9">
        <f t="shared" si="140"/>
        <v>5.2856706385578982E-2</v>
      </c>
      <c r="S372" s="9">
        <f t="shared" si="141"/>
        <v>5.1023525817293004E-2</v>
      </c>
      <c r="T372" s="9">
        <f t="shared" si="142"/>
        <v>5.1023525817293004E-2</v>
      </c>
      <c r="V372">
        <f t="shared" si="143"/>
        <v>5.4418304647452218E-2</v>
      </c>
      <c r="X372">
        <f t="shared" si="144"/>
        <v>2.6626258645482777E-5</v>
      </c>
      <c r="Y372">
        <f t="shared" si="145"/>
        <v>1.5507398560146115E-5</v>
      </c>
      <c r="Z372">
        <f t="shared" si="146"/>
        <v>1.4117541049479158E-6</v>
      </c>
      <c r="AA372">
        <f t="shared" si="147"/>
        <v>1.4117541049479158E-6</v>
      </c>
      <c r="AB372" s="3">
        <f t="shared" si="148"/>
        <v>9.0352262716665546E-7</v>
      </c>
      <c r="AC372">
        <f t="shared" si="149"/>
        <v>4.7204447460135687E-6</v>
      </c>
      <c r="AD372">
        <f t="shared" si="150"/>
        <v>2.4385891314855111E-6</v>
      </c>
      <c r="AE372">
        <f t="shared" si="151"/>
        <v>1.1524523305697156E-5</v>
      </c>
      <c r="AF372">
        <f t="shared" si="152"/>
        <v>1.1524523305697156E-5</v>
      </c>
      <c r="AI372">
        <v>2.5</v>
      </c>
      <c r="AJ372">
        <v>840</v>
      </c>
      <c r="AK372">
        <v>190</v>
      </c>
      <c r="AL372">
        <v>111.9</v>
      </c>
      <c r="AM372">
        <v>802</v>
      </c>
      <c r="AN372">
        <v>55.9</v>
      </c>
      <c r="AO372">
        <v>744</v>
      </c>
      <c r="AP372">
        <v>534</v>
      </c>
      <c r="AQ372">
        <v>31273</v>
      </c>
      <c r="AR372">
        <v>2717.1</v>
      </c>
      <c r="AS372">
        <v>25703</v>
      </c>
      <c r="AT372">
        <v>7467.2</v>
      </c>
      <c r="AU372">
        <v>11386</v>
      </c>
    </row>
    <row r="373" spans="1:47" x14ac:dyDescent="0.25">
      <c r="A373" s="1">
        <v>44280</v>
      </c>
      <c r="B373" t="s">
        <v>16</v>
      </c>
      <c r="C373">
        <v>455</v>
      </c>
      <c r="D373">
        <f t="shared" si="132"/>
        <v>469.14285714285717</v>
      </c>
      <c r="F373" s="1">
        <v>44280</v>
      </c>
      <c r="G373" t="s">
        <v>16</v>
      </c>
      <c r="H373">
        <v>33</v>
      </c>
      <c r="I373">
        <f t="shared" si="133"/>
        <v>30.142857142857142</v>
      </c>
      <c r="L373" s="9">
        <f t="shared" si="134"/>
        <v>5.8160779537149813E-2</v>
      </c>
      <c r="M373" s="9">
        <f t="shared" si="135"/>
        <v>5.5420219244823384E-2</v>
      </c>
      <c r="N373" s="9">
        <f t="shared" si="136"/>
        <v>5.5420219244823384E-2</v>
      </c>
      <c r="O373" s="10">
        <f t="shared" si="137"/>
        <v>5.3288672350791717E-2</v>
      </c>
      <c r="P373" s="11">
        <f t="shared" si="138"/>
        <v>5.207064555420219E-2</v>
      </c>
      <c r="Q373" s="9">
        <f t="shared" si="139"/>
        <v>5.2679658952496954E-2</v>
      </c>
      <c r="R373" s="9">
        <f t="shared" si="140"/>
        <v>5.0852618757612669E-2</v>
      </c>
      <c r="S373" s="9">
        <f t="shared" si="141"/>
        <v>5.0852618757612669E-2</v>
      </c>
      <c r="T373" s="9">
        <f t="shared" si="142"/>
        <v>5.2375152253349572E-2</v>
      </c>
      <c r="V373">
        <f t="shared" si="143"/>
        <v>5.3457842739206923E-2</v>
      </c>
      <c r="X373">
        <f t="shared" si="144"/>
        <v>2.2117614525445323E-5</v>
      </c>
      <c r="Y373">
        <f t="shared" si="145"/>
        <v>3.8509215497954689E-6</v>
      </c>
      <c r="Z373">
        <f t="shared" si="146"/>
        <v>3.8509215497954689E-6</v>
      </c>
      <c r="AA373">
        <f t="shared" si="147"/>
        <v>2.8618620316551659E-8</v>
      </c>
      <c r="AB373" s="3">
        <f t="shared" si="148"/>
        <v>1.9243160300850568E-6</v>
      </c>
      <c r="AC373">
        <f t="shared" si="149"/>
        <v>6.0557000589826765E-7</v>
      </c>
      <c r="AD373">
        <f t="shared" si="150"/>
        <v>6.7871919942738182E-6</v>
      </c>
      <c r="AE373">
        <f t="shared" si="151"/>
        <v>6.7871919942738182E-6</v>
      </c>
      <c r="AF373">
        <f t="shared" si="152"/>
        <v>1.1722186881660282E-6</v>
      </c>
      <c r="AI373">
        <v>2.5</v>
      </c>
      <c r="AJ373">
        <v>811</v>
      </c>
      <c r="AK373">
        <v>169</v>
      </c>
      <c r="AL373">
        <v>111.9</v>
      </c>
      <c r="AM373">
        <v>802</v>
      </c>
      <c r="AN373">
        <v>55.9</v>
      </c>
      <c r="AO373">
        <v>744</v>
      </c>
      <c r="AP373">
        <v>534.20000000000005</v>
      </c>
      <c r="AQ373">
        <v>31288</v>
      </c>
      <c r="AR373">
        <v>2718.7</v>
      </c>
      <c r="AS373">
        <v>25718</v>
      </c>
      <c r="AT373">
        <v>7469.2</v>
      </c>
      <c r="AU373">
        <v>11389</v>
      </c>
    </row>
    <row r="374" spans="1:47" x14ac:dyDescent="0.25">
      <c r="A374" s="1">
        <v>44281</v>
      </c>
      <c r="B374" t="s">
        <v>16</v>
      </c>
      <c r="C374">
        <v>426</v>
      </c>
      <c r="D374">
        <f t="shared" si="132"/>
        <v>448.85714285714283</v>
      </c>
      <c r="F374" s="1">
        <v>44281</v>
      </c>
      <c r="G374" t="s">
        <v>16</v>
      </c>
      <c r="H374">
        <v>26</v>
      </c>
      <c r="I374">
        <f t="shared" si="133"/>
        <v>29</v>
      </c>
      <c r="L374" s="9">
        <f t="shared" si="134"/>
        <v>5.7924888605983452E-2</v>
      </c>
      <c r="M374" s="9">
        <f t="shared" si="135"/>
        <v>5.7924888605983452E-2</v>
      </c>
      <c r="N374" s="9">
        <f t="shared" si="136"/>
        <v>5.569700827498409E-2</v>
      </c>
      <c r="O374" s="10">
        <f t="shared" si="137"/>
        <v>5.4423933800127305E-2</v>
      </c>
      <c r="P374" s="11">
        <f t="shared" si="138"/>
        <v>5.5060471037555701E-2</v>
      </c>
      <c r="Q374" s="9">
        <f t="shared" si="139"/>
        <v>5.3150859325270534E-2</v>
      </c>
      <c r="R374" s="9">
        <f t="shared" si="140"/>
        <v>5.3150859325270534E-2</v>
      </c>
      <c r="S374" s="9">
        <f t="shared" si="141"/>
        <v>5.4742202418841507E-2</v>
      </c>
      <c r="T374" s="9">
        <f t="shared" si="142"/>
        <v>5.569700827498409E-2</v>
      </c>
      <c r="V374">
        <f t="shared" si="143"/>
        <v>5.530801329655563E-2</v>
      </c>
      <c r="X374">
        <f t="shared" si="144"/>
        <v>6.8480363850929556E-6</v>
      </c>
      <c r="Y374">
        <f t="shared" si="145"/>
        <v>6.8480363850929556E-6</v>
      </c>
      <c r="Z374">
        <f t="shared" si="146"/>
        <v>1.5131709324255799E-7</v>
      </c>
      <c r="AA374">
        <f t="shared" si="147"/>
        <v>7.8159655600496061E-7</v>
      </c>
      <c r="AB374" s="3">
        <f t="shared" si="148"/>
        <v>6.1277169990787956E-8</v>
      </c>
      <c r="AC374">
        <f t="shared" si="149"/>
        <v>4.6533132558310608E-6</v>
      </c>
      <c r="AD374">
        <f t="shared" si="150"/>
        <v>4.6533132558310608E-6</v>
      </c>
      <c r="AE374">
        <f t="shared" si="151"/>
        <v>3.2014194933962684E-7</v>
      </c>
      <c r="AF374">
        <f t="shared" si="152"/>
        <v>1.5131709324255799E-7</v>
      </c>
      <c r="AI374">
        <v>2.2999999999999998</v>
      </c>
      <c r="AJ374">
        <v>799</v>
      </c>
      <c r="AK374">
        <v>159</v>
      </c>
      <c r="AL374">
        <v>111.9</v>
      </c>
      <c r="AM374">
        <v>802</v>
      </c>
      <c r="AN374">
        <v>56</v>
      </c>
      <c r="AO374">
        <v>745</v>
      </c>
      <c r="AP374">
        <v>534.4</v>
      </c>
      <c r="AQ374">
        <v>31298</v>
      </c>
      <c r="AR374">
        <v>2719.8</v>
      </c>
      <c r="AS374">
        <v>25729</v>
      </c>
      <c r="AT374">
        <v>7471.8</v>
      </c>
      <c r="AU374">
        <v>11393</v>
      </c>
    </row>
    <row r="375" spans="1:47" x14ac:dyDescent="0.25">
      <c r="A375" s="1">
        <v>44282</v>
      </c>
      <c r="B375" t="s">
        <v>16</v>
      </c>
      <c r="C375">
        <v>300</v>
      </c>
      <c r="D375">
        <f t="shared" si="132"/>
        <v>431.14285714285717</v>
      </c>
      <c r="F375" s="1">
        <v>44282</v>
      </c>
      <c r="G375" t="s">
        <v>16</v>
      </c>
      <c r="H375">
        <v>29</v>
      </c>
      <c r="I375">
        <f t="shared" si="133"/>
        <v>28.428571428571427</v>
      </c>
      <c r="L375" s="9">
        <f t="shared" si="134"/>
        <v>6.0304837640821736E-2</v>
      </c>
      <c r="M375" s="9">
        <f t="shared" si="135"/>
        <v>5.7985420808482437E-2</v>
      </c>
      <c r="N375" s="9">
        <f t="shared" si="136"/>
        <v>5.6660039761431406E-2</v>
      </c>
      <c r="O375" s="10">
        <f t="shared" si="137"/>
        <v>5.7322730284956921E-2</v>
      </c>
      <c r="P375" s="11">
        <f t="shared" si="138"/>
        <v>5.5334658714380383E-2</v>
      </c>
      <c r="Q375" s="9">
        <f t="shared" si="139"/>
        <v>5.5334658714380383E-2</v>
      </c>
      <c r="R375" s="9">
        <f t="shared" si="140"/>
        <v>5.6991385023194167E-2</v>
      </c>
      <c r="S375" s="9">
        <f t="shared" si="141"/>
        <v>5.7985420808482437E-2</v>
      </c>
      <c r="T375" s="9">
        <f t="shared" si="142"/>
        <v>5.7322730284956921E-2</v>
      </c>
      <c r="V375">
        <f t="shared" si="143"/>
        <v>5.7249098004565201E-2</v>
      </c>
      <c r="X375">
        <f t="shared" si="144"/>
        <v>9.3375447245892224E-6</v>
      </c>
      <c r="Y375">
        <f t="shared" si="145"/>
        <v>5.4217127156854031E-7</v>
      </c>
      <c r="Z375">
        <f t="shared" si="146"/>
        <v>3.4698961380387232E-7</v>
      </c>
      <c r="AA375">
        <f t="shared" si="147"/>
        <v>5.4217127156849937E-9</v>
      </c>
      <c r="AB375" s="3">
        <f t="shared" si="148"/>
        <v>3.665077795803348E-6</v>
      </c>
      <c r="AC375">
        <f t="shared" si="149"/>
        <v>3.665077795803348E-6</v>
      </c>
      <c r="AD375">
        <f t="shared" si="150"/>
        <v>6.6415980767146541E-8</v>
      </c>
      <c r="AE375">
        <f t="shared" si="151"/>
        <v>5.4217127156854031E-7</v>
      </c>
      <c r="AF375">
        <f t="shared" si="152"/>
        <v>5.4217127156849937E-9</v>
      </c>
      <c r="AI375">
        <v>2.2999999999999998</v>
      </c>
      <c r="AJ375">
        <v>742</v>
      </c>
      <c r="AK375">
        <v>159</v>
      </c>
      <c r="AL375">
        <v>111.9</v>
      </c>
      <c r="AM375">
        <v>802</v>
      </c>
      <c r="AN375">
        <v>56.1</v>
      </c>
      <c r="AO375">
        <v>746</v>
      </c>
      <c r="AP375">
        <v>534.6</v>
      </c>
      <c r="AQ375">
        <v>31309</v>
      </c>
      <c r="AR375">
        <v>2720.9</v>
      </c>
      <c r="AS375">
        <v>25739</v>
      </c>
      <c r="AT375">
        <v>7476.4</v>
      </c>
      <c r="AU375">
        <v>11400</v>
      </c>
    </row>
    <row r="376" spans="1:47" x14ac:dyDescent="0.25">
      <c r="A376" s="1">
        <v>44283</v>
      </c>
      <c r="B376" t="s">
        <v>16</v>
      </c>
      <c r="C376">
        <v>469</v>
      </c>
      <c r="D376">
        <f t="shared" si="132"/>
        <v>386.57142857142856</v>
      </c>
      <c r="F376" s="1">
        <v>44283</v>
      </c>
      <c r="G376" t="s">
        <v>16</v>
      </c>
      <c r="H376">
        <v>32</v>
      </c>
      <c r="I376">
        <f t="shared" si="133"/>
        <v>28.857142857142858</v>
      </c>
      <c r="L376" s="9">
        <f t="shared" si="134"/>
        <v>6.4671101256467106E-2</v>
      </c>
      <c r="M376" s="9">
        <f t="shared" si="135"/>
        <v>6.3192904656319285E-2</v>
      </c>
      <c r="N376" s="9">
        <f t="shared" si="136"/>
        <v>6.3932002956393202E-2</v>
      </c>
      <c r="O376" s="10">
        <f t="shared" si="137"/>
        <v>6.1714708056171477E-2</v>
      </c>
      <c r="P376" s="11">
        <f t="shared" si="138"/>
        <v>6.1714708056171477E-2</v>
      </c>
      <c r="Q376" s="9">
        <f t="shared" si="139"/>
        <v>6.3562453806356251E-2</v>
      </c>
      <c r="R376" s="9">
        <f t="shared" si="140"/>
        <v>6.4671101256467106E-2</v>
      </c>
      <c r="S376" s="9">
        <f t="shared" si="141"/>
        <v>6.3932002956393202E-2</v>
      </c>
      <c r="T376" s="9">
        <f t="shared" si="142"/>
        <v>6.2084257206208429E-2</v>
      </c>
      <c r="V376">
        <f t="shared" si="143"/>
        <v>6.327502668966084E-2</v>
      </c>
      <c r="X376">
        <f t="shared" si="144"/>
        <v>1.9490241960833027E-6</v>
      </c>
      <c r="Y376">
        <f t="shared" si="145"/>
        <v>6.7440283601515788E-9</v>
      </c>
      <c r="Z376">
        <f t="shared" si="146"/>
        <v>4.3161781504959162E-7</v>
      </c>
      <c r="AA376">
        <f t="shared" si="147"/>
        <v>2.4345942380141137E-6</v>
      </c>
      <c r="AB376" s="3">
        <f t="shared" si="148"/>
        <v>2.4345942380141137E-6</v>
      </c>
      <c r="AC376">
        <f t="shared" si="149"/>
        <v>8.2614347411836898E-8</v>
      </c>
      <c r="AD376">
        <f t="shared" si="150"/>
        <v>1.9490241960833027E-6</v>
      </c>
      <c r="AE376">
        <f t="shared" si="151"/>
        <v>4.3161781504959162E-7</v>
      </c>
      <c r="AF376">
        <f t="shared" si="152"/>
        <v>1.4179319627215225E-6</v>
      </c>
      <c r="AI376">
        <v>2.2999999999999998</v>
      </c>
      <c r="AJ376">
        <v>737</v>
      </c>
      <c r="AK376">
        <v>153</v>
      </c>
      <c r="AL376">
        <v>111.9</v>
      </c>
      <c r="AM376">
        <v>802</v>
      </c>
      <c r="AN376">
        <v>56.1</v>
      </c>
      <c r="AO376">
        <v>746</v>
      </c>
      <c r="AP376">
        <v>534.9</v>
      </c>
      <c r="AQ376">
        <v>31324</v>
      </c>
      <c r="AR376">
        <v>2722</v>
      </c>
      <c r="AS376">
        <v>25749</v>
      </c>
      <c r="AT376">
        <v>7481</v>
      </c>
      <c r="AU376">
        <v>11407</v>
      </c>
    </row>
    <row r="377" spans="1:47" x14ac:dyDescent="0.25">
      <c r="A377" s="1">
        <v>44284</v>
      </c>
      <c r="B377" t="s">
        <v>16</v>
      </c>
      <c r="C377">
        <v>399</v>
      </c>
      <c r="D377">
        <f t="shared" si="132"/>
        <v>369.42857142857144</v>
      </c>
      <c r="F377" s="1">
        <v>44284</v>
      </c>
      <c r="G377" t="s">
        <v>16</v>
      </c>
      <c r="H377">
        <v>23</v>
      </c>
      <c r="I377">
        <f t="shared" si="133"/>
        <v>27.714285714285715</v>
      </c>
      <c r="L377" s="9">
        <f t="shared" si="134"/>
        <v>6.6125290023201846E-2</v>
      </c>
      <c r="M377" s="9">
        <f t="shared" si="135"/>
        <v>6.689868522815158E-2</v>
      </c>
      <c r="N377" s="9">
        <f t="shared" si="136"/>
        <v>6.4578499613302393E-2</v>
      </c>
      <c r="O377" s="10">
        <f t="shared" si="137"/>
        <v>6.4578499613302393E-2</v>
      </c>
      <c r="P377" s="11">
        <f t="shared" si="138"/>
        <v>6.6511987625676727E-2</v>
      </c>
      <c r="Q377" s="9">
        <f t="shared" si="139"/>
        <v>6.7672080433101314E-2</v>
      </c>
      <c r="R377" s="9">
        <f t="shared" si="140"/>
        <v>6.689868522815158E-2</v>
      </c>
      <c r="S377" s="9">
        <f t="shared" si="141"/>
        <v>6.4965197215777259E-2</v>
      </c>
      <c r="T377" s="9">
        <f t="shared" si="142"/>
        <v>5.9938128383604017E-2</v>
      </c>
      <c r="V377">
        <f t="shared" si="143"/>
        <v>6.5351894818252126E-2</v>
      </c>
      <c r="X377">
        <f t="shared" si="144"/>
        <v>5.981401430392194E-7</v>
      </c>
      <c r="Y377">
        <f t="shared" si="145"/>
        <v>2.3925605721569208E-6</v>
      </c>
      <c r="Z377">
        <f t="shared" si="146"/>
        <v>5.9814014303924089E-7</v>
      </c>
      <c r="AA377">
        <f t="shared" si="147"/>
        <v>5.9814014303924089E-7</v>
      </c>
      <c r="AB377" s="3">
        <f t="shared" si="148"/>
        <v>1.3458153218382921E-6</v>
      </c>
      <c r="AC377">
        <f t="shared" si="149"/>
        <v>5.3832612873531039E-6</v>
      </c>
      <c r="AD377">
        <f t="shared" si="150"/>
        <v>2.3925605721569208E-6</v>
      </c>
      <c r="AE377">
        <f t="shared" si="151"/>
        <v>1.4953503575981022E-7</v>
      </c>
      <c r="AF377">
        <f t="shared" si="152"/>
        <v>2.9308867008922506E-5</v>
      </c>
      <c r="AI377">
        <v>2.2999999999999998</v>
      </c>
      <c r="AJ377">
        <v>733</v>
      </c>
      <c r="AK377">
        <v>158</v>
      </c>
      <c r="AL377">
        <v>112</v>
      </c>
      <c r="AM377">
        <v>803</v>
      </c>
      <c r="AN377">
        <v>56.1</v>
      </c>
      <c r="AO377">
        <v>746</v>
      </c>
      <c r="AP377">
        <v>535.1</v>
      </c>
      <c r="AQ377">
        <v>31335</v>
      </c>
      <c r="AR377">
        <v>2722.7</v>
      </c>
      <c r="AS377">
        <v>25756</v>
      </c>
      <c r="AT377">
        <v>7483.6</v>
      </c>
      <c r="AU377">
        <v>11411</v>
      </c>
    </row>
    <row r="378" spans="1:47" x14ac:dyDescent="0.25">
      <c r="A378" s="1">
        <v>44285</v>
      </c>
      <c r="B378" t="s">
        <v>16</v>
      </c>
      <c r="C378">
        <v>356</v>
      </c>
      <c r="D378">
        <f t="shared" si="132"/>
        <v>344.14285714285717</v>
      </c>
      <c r="F378" s="1">
        <v>44285</v>
      </c>
      <c r="G378" t="s">
        <v>16</v>
      </c>
      <c r="H378">
        <v>29</v>
      </c>
      <c r="I378">
        <f t="shared" si="133"/>
        <v>27.857142857142858</v>
      </c>
      <c r="L378" s="9">
        <f t="shared" si="134"/>
        <v>7.1814030718140298E-2</v>
      </c>
      <c r="M378" s="9">
        <f t="shared" si="135"/>
        <v>6.9323370693233702E-2</v>
      </c>
      <c r="N378" s="9">
        <f t="shared" si="136"/>
        <v>6.9323370693233702E-2</v>
      </c>
      <c r="O378" s="10">
        <f t="shared" si="137"/>
        <v>7.1398920713989206E-2</v>
      </c>
      <c r="P378" s="11">
        <f t="shared" si="138"/>
        <v>7.2644250726442497E-2</v>
      </c>
      <c r="Q378" s="9">
        <f t="shared" si="139"/>
        <v>7.1814030718140298E-2</v>
      </c>
      <c r="R378" s="9">
        <f t="shared" si="140"/>
        <v>6.9738480697384808E-2</v>
      </c>
      <c r="S378" s="9">
        <f t="shared" si="141"/>
        <v>6.4342050643420495E-2</v>
      </c>
      <c r="T378" s="9">
        <f t="shared" si="142"/>
        <v>6.14362806143628E-2</v>
      </c>
      <c r="V378">
        <f t="shared" si="143"/>
        <v>6.9092754024260863E-2</v>
      </c>
      <c r="X378">
        <f t="shared" si="144"/>
        <v>7.4053468446513863E-6</v>
      </c>
      <c r="Y378">
        <f t="shared" si="145"/>
        <v>5.3184048008127722E-8</v>
      </c>
      <c r="Z378">
        <f t="shared" si="146"/>
        <v>5.3184048008127722E-8</v>
      </c>
      <c r="AA378">
        <f t="shared" si="147"/>
        <v>5.3184048008125801E-6</v>
      </c>
      <c r="AB378" s="3">
        <f t="shared" si="148"/>
        <v>1.2613128825607018E-5</v>
      </c>
      <c r="AC378">
        <f t="shared" si="149"/>
        <v>7.4053468446513863E-6</v>
      </c>
      <c r="AD378">
        <f t="shared" si="150"/>
        <v>4.1696293638371774E-7</v>
      </c>
      <c r="AE378">
        <f t="shared" si="151"/>
        <v>2.2569182612728104E-5</v>
      </c>
      <c r="AF378">
        <f t="shared" si="152"/>
        <v>5.8621585076476084E-5</v>
      </c>
      <c r="AI378">
        <v>2.2000000000000002</v>
      </c>
      <c r="AJ378">
        <v>717</v>
      </c>
      <c r="AK378">
        <v>154</v>
      </c>
      <c r="AL378">
        <v>112.2</v>
      </c>
      <c r="AM378">
        <v>804</v>
      </c>
      <c r="AN378">
        <v>56.2</v>
      </c>
      <c r="AO378">
        <v>748</v>
      </c>
      <c r="AP378">
        <v>535.29999999999995</v>
      </c>
      <c r="AQ378">
        <v>31348</v>
      </c>
      <c r="AR378">
        <v>2723.8</v>
      </c>
      <c r="AS378">
        <v>25766</v>
      </c>
      <c r="AT378">
        <v>7485.6</v>
      </c>
      <c r="AU378">
        <v>11414</v>
      </c>
    </row>
    <row r="379" spans="1:47" x14ac:dyDescent="0.25">
      <c r="A379" s="1">
        <v>44286</v>
      </c>
      <c r="B379" t="s">
        <v>16</v>
      </c>
      <c r="C379">
        <v>301</v>
      </c>
      <c r="D379">
        <f t="shared" si="132"/>
        <v>335.42857142857144</v>
      </c>
      <c r="F379" s="1">
        <v>44286</v>
      </c>
      <c r="G379" t="s">
        <v>16</v>
      </c>
      <c r="H379">
        <v>30</v>
      </c>
      <c r="I379">
        <f t="shared" si="133"/>
        <v>27.285714285714285</v>
      </c>
      <c r="L379" s="9">
        <f t="shared" si="134"/>
        <v>7.1124361158432708E-2</v>
      </c>
      <c r="M379" s="9">
        <f t="shared" si="135"/>
        <v>7.1124361158432708E-2</v>
      </c>
      <c r="N379" s="9">
        <f t="shared" si="136"/>
        <v>7.3253833049403749E-2</v>
      </c>
      <c r="O379" s="10">
        <f t="shared" si="137"/>
        <v>7.4531516183986374E-2</v>
      </c>
      <c r="P379" s="11">
        <f t="shared" si="138"/>
        <v>7.3679727427597957E-2</v>
      </c>
      <c r="Q379" s="9">
        <f t="shared" si="139"/>
        <v>7.1550255536626917E-2</v>
      </c>
      <c r="R379" s="9">
        <f t="shared" si="140"/>
        <v>6.601362862010221E-2</v>
      </c>
      <c r="S379" s="9">
        <f t="shared" si="141"/>
        <v>6.3032367972742753E-2</v>
      </c>
      <c r="T379" s="9">
        <f t="shared" si="142"/>
        <v>5.6218057921635436E-2</v>
      </c>
      <c r="V379">
        <f t="shared" si="143"/>
        <v>6.8947567669884538E-2</v>
      </c>
      <c r="X379">
        <f t="shared" si="144"/>
        <v>4.738429891785714E-6</v>
      </c>
      <c r="Y379">
        <f t="shared" si="145"/>
        <v>4.738429891785714E-6</v>
      </c>
      <c r="Z379">
        <f t="shared" si="146"/>
        <v>1.8543921518845737E-5</v>
      </c>
      <c r="AA379">
        <f t="shared" si="147"/>
        <v>3.1180481008140101E-5</v>
      </c>
      <c r="AB379" s="3">
        <f t="shared" si="148"/>
        <v>2.2393335972522329E-5</v>
      </c>
      <c r="AC379">
        <f t="shared" si="149"/>
        <v>6.7739841316879932E-6</v>
      </c>
      <c r="AD379">
        <f t="shared" si="150"/>
        <v>8.607998347837628E-6</v>
      </c>
      <c r="AE379">
        <f t="shared" si="151"/>
        <v>3.4989587457066262E-5</v>
      </c>
      <c r="AF379">
        <f t="shared" si="152"/>
        <v>1.6204041843076892E-4</v>
      </c>
      <c r="AI379">
        <v>2.2000000000000002</v>
      </c>
      <c r="AJ379">
        <v>689</v>
      </c>
      <c r="AK379">
        <v>153</v>
      </c>
      <c r="AL379">
        <v>112.2</v>
      </c>
      <c r="AM379">
        <v>804</v>
      </c>
      <c r="AN379">
        <v>56.4</v>
      </c>
      <c r="AO379">
        <v>750</v>
      </c>
      <c r="AP379">
        <v>535.5</v>
      </c>
      <c r="AQ379">
        <v>31362</v>
      </c>
      <c r="AR379">
        <v>2724.8</v>
      </c>
      <c r="AS379">
        <v>25776</v>
      </c>
      <c r="AT379">
        <v>7488.2</v>
      </c>
      <c r="AU379">
        <v>11418</v>
      </c>
    </row>
    <row r="380" spans="1:47" x14ac:dyDescent="0.25">
      <c r="A380" s="1">
        <v>44287</v>
      </c>
      <c r="B380" t="s">
        <v>16</v>
      </c>
      <c r="C380">
        <v>335</v>
      </c>
      <c r="D380">
        <f t="shared" si="132"/>
        <v>298.71428571428572</v>
      </c>
      <c r="F380" s="1">
        <v>44287</v>
      </c>
      <c r="G380" t="s">
        <v>16</v>
      </c>
      <c r="H380">
        <v>25</v>
      </c>
      <c r="I380">
        <f t="shared" si="133"/>
        <v>26</v>
      </c>
      <c r="L380" s="9">
        <f t="shared" si="134"/>
        <v>7.9866092778574843E-2</v>
      </c>
      <c r="M380" s="9">
        <f t="shared" si="135"/>
        <v>8.2257293161166908E-2</v>
      </c>
      <c r="N380" s="9">
        <f t="shared" si="136"/>
        <v>8.3692013390722145E-2</v>
      </c>
      <c r="O380" s="10">
        <f t="shared" si="137"/>
        <v>8.2735533237685316E-2</v>
      </c>
      <c r="P380" s="11">
        <f t="shared" si="138"/>
        <v>8.0344332855093251E-2</v>
      </c>
      <c r="Q380" s="9">
        <f t="shared" si="139"/>
        <v>7.4127211860353898E-2</v>
      </c>
      <c r="R380" s="9">
        <f t="shared" si="140"/>
        <v>7.0779531324725004E-2</v>
      </c>
      <c r="S380" s="9">
        <f t="shared" si="141"/>
        <v>6.3127690100430414E-2</v>
      </c>
      <c r="T380" s="9">
        <f t="shared" si="142"/>
        <v>5.7867049258727876E-2</v>
      </c>
      <c r="V380">
        <f t="shared" si="143"/>
        <v>7.4977416440831057E-2</v>
      </c>
      <c r="X380">
        <f t="shared" si="144"/>
        <v>2.3899156335215995E-5</v>
      </c>
      <c r="Y380">
        <f t="shared" si="145"/>
        <v>5.299660506328787E-5</v>
      </c>
      <c r="Z380">
        <f t="shared" si="146"/>
        <v>7.5944199999051042E-5</v>
      </c>
      <c r="AA380">
        <f t="shared" si="147"/>
        <v>6.0188376233632181E-5</v>
      </c>
      <c r="AB380" s="3">
        <f t="shared" si="148"/>
        <v>2.880379179767696E-5</v>
      </c>
      <c r="AC380">
        <f t="shared" si="149"/>
        <v>7.2284782866434303E-7</v>
      </c>
      <c r="AD380">
        <f t="shared" si="150"/>
        <v>1.7622239448024737E-5</v>
      </c>
      <c r="AE380">
        <f t="shared" si="151"/>
        <v>1.4041601434238482E-4</v>
      </c>
      <c r="AF380">
        <f t="shared" si="152"/>
        <v>2.9276466510639356E-4</v>
      </c>
      <c r="AI380">
        <v>2.2000000000000002</v>
      </c>
      <c r="AJ380">
        <v>668</v>
      </c>
      <c r="AK380">
        <v>147</v>
      </c>
      <c r="AL380">
        <v>112.3</v>
      </c>
      <c r="AM380">
        <v>805</v>
      </c>
      <c r="AN380">
        <v>56.4</v>
      </c>
      <c r="AO380">
        <v>750</v>
      </c>
      <c r="AP380">
        <v>535.79999999999995</v>
      </c>
      <c r="AQ380">
        <v>31376</v>
      </c>
      <c r="AR380">
        <v>2725.7</v>
      </c>
      <c r="AS380">
        <v>25784</v>
      </c>
      <c r="AT380">
        <v>7489.5</v>
      </c>
      <c r="AU380">
        <v>11420</v>
      </c>
    </row>
    <row r="381" spans="1:47" x14ac:dyDescent="0.25">
      <c r="A381" s="1">
        <v>44288</v>
      </c>
      <c r="B381" t="s">
        <v>16</v>
      </c>
      <c r="C381">
        <v>249</v>
      </c>
      <c r="D381">
        <f t="shared" si="132"/>
        <v>276.42857142857144</v>
      </c>
      <c r="F381" s="1">
        <v>44288</v>
      </c>
      <c r="G381" t="s">
        <v>16</v>
      </c>
      <c r="H381">
        <v>27</v>
      </c>
      <c r="I381">
        <f t="shared" si="133"/>
        <v>26</v>
      </c>
      <c r="L381" s="9">
        <f t="shared" si="134"/>
        <v>8.8888888888888892E-2</v>
      </c>
      <c r="M381" s="9">
        <f t="shared" si="135"/>
        <v>9.0439276485788103E-2</v>
      </c>
      <c r="N381" s="9">
        <f t="shared" si="136"/>
        <v>8.9405684754521958E-2</v>
      </c>
      <c r="O381" s="10">
        <f t="shared" si="137"/>
        <v>8.6821705426356588E-2</v>
      </c>
      <c r="P381" s="11">
        <f t="shared" si="138"/>
        <v>8.0103359173126609E-2</v>
      </c>
      <c r="Q381" s="9">
        <f t="shared" si="139"/>
        <v>7.648578811369508E-2</v>
      </c>
      <c r="R381" s="9">
        <f t="shared" si="140"/>
        <v>6.8217054263565891E-2</v>
      </c>
      <c r="S381" s="9">
        <f t="shared" si="141"/>
        <v>6.2532299741602057E-2</v>
      </c>
      <c r="T381" s="9">
        <f t="shared" si="142"/>
        <v>5.8397932816537462E-2</v>
      </c>
      <c r="V381">
        <f t="shared" si="143"/>
        <v>7.7921332184898079E-2</v>
      </c>
      <c r="X381">
        <f t="shared" si="144"/>
        <v>1.2028730005525383E-4</v>
      </c>
      <c r="Y381">
        <f t="shared" si="145"/>
        <v>1.5669892952018503E-4</v>
      </c>
      <c r="Z381">
        <f t="shared" si="146"/>
        <v>1.3189035394342658E-4</v>
      </c>
      <c r="AA381">
        <f t="shared" si="147"/>
        <v>7.9216643837270643E-5</v>
      </c>
      <c r="AB381" s="3">
        <f t="shared" si="148"/>
        <v>4.7612417773576712E-6</v>
      </c>
      <c r="AC381">
        <f t="shared" si="149"/>
        <v>2.0607867803660806E-6</v>
      </c>
      <c r="AD381">
        <f t="shared" si="150"/>
        <v>9.4173009974455379E-5</v>
      </c>
      <c r="AE381">
        <f t="shared" si="151"/>
        <v>2.3682231954081753E-4</v>
      </c>
      <c r="AF381">
        <f t="shared" si="152"/>
        <v>3.8116312289650375E-4</v>
      </c>
      <c r="AI381">
        <v>2.2000000000000002</v>
      </c>
      <c r="AJ381">
        <v>652</v>
      </c>
      <c r="AK381">
        <v>137</v>
      </c>
      <c r="AL381">
        <v>112.3</v>
      </c>
      <c r="AM381">
        <v>805</v>
      </c>
      <c r="AN381">
        <v>56.4</v>
      </c>
      <c r="AO381">
        <v>750</v>
      </c>
      <c r="AP381">
        <v>535.9</v>
      </c>
      <c r="AQ381">
        <v>31386</v>
      </c>
      <c r="AR381">
        <v>2727.1</v>
      </c>
      <c r="AS381">
        <v>25798</v>
      </c>
      <c r="AT381">
        <v>7491.5</v>
      </c>
      <c r="AU381">
        <v>11423</v>
      </c>
    </row>
    <row r="382" spans="1:47" x14ac:dyDescent="0.25">
      <c r="A382" s="1">
        <v>44289</v>
      </c>
      <c r="B382" t="s">
        <v>16</v>
      </c>
      <c r="C382">
        <v>239</v>
      </c>
      <c r="D382">
        <f t="shared" si="132"/>
        <v>272.85714285714283</v>
      </c>
      <c r="F382" s="1">
        <v>44289</v>
      </c>
      <c r="G382" t="s">
        <v>16</v>
      </c>
      <c r="H382">
        <v>25</v>
      </c>
      <c r="I382">
        <f t="shared" si="133"/>
        <v>25</v>
      </c>
      <c r="L382" s="9">
        <f t="shared" si="134"/>
        <v>9.1623036649214673E-2</v>
      </c>
      <c r="M382" s="9">
        <f t="shared" si="135"/>
        <v>9.057591623036651E-2</v>
      </c>
      <c r="N382" s="9">
        <f t="shared" si="136"/>
        <v>8.7958115183246074E-2</v>
      </c>
      <c r="O382" s="10">
        <f t="shared" si="137"/>
        <v>8.1151832460732987E-2</v>
      </c>
      <c r="P382" s="11">
        <f t="shared" si="138"/>
        <v>7.7486910994764402E-2</v>
      </c>
      <c r="Q382" s="9">
        <f t="shared" si="139"/>
        <v>6.9109947643979069E-2</v>
      </c>
      <c r="R382" s="9">
        <f t="shared" si="140"/>
        <v>6.3350785340314145E-2</v>
      </c>
      <c r="S382" s="9">
        <f t="shared" si="141"/>
        <v>5.9162303664921471E-2</v>
      </c>
      <c r="T382" s="9">
        <f t="shared" si="142"/>
        <v>5.654450261780105E-2</v>
      </c>
      <c r="V382">
        <f t="shared" si="143"/>
        <v>7.5218150087260044E-2</v>
      </c>
      <c r="X382">
        <f t="shared" si="144"/>
        <v>2.6912030311059958E-4</v>
      </c>
      <c r="Y382">
        <f t="shared" si="145"/>
        <v>2.3586098090634726E-4</v>
      </c>
      <c r="Z382">
        <f t="shared" si="146"/>
        <v>1.6230671064694236E-4</v>
      </c>
      <c r="AA382">
        <f t="shared" si="147"/>
        <v>3.5208586509263498E-5</v>
      </c>
      <c r="AB382" s="3">
        <f t="shared" si="148"/>
        <v>5.1472760554199978E-6</v>
      </c>
      <c r="AC382">
        <f t="shared" si="149"/>
        <v>3.7310137088103666E-5</v>
      </c>
      <c r="AD382">
        <f t="shared" si="150"/>
        <v>1.4083434603705432E-4</v>
      </c>
      <c r="AE382">
        <f t="shared" si="151"/>
        <v>2.5779020433772234E-4</v>
      </c>
      <c r="AF382">
        <f t="shared" si="152"/>
        <v>3.487051098136323E-4</v>
      </c>
      <c r="AI382">
        <v>2.1</v>
      </c>
      <c r="AJ382">
        <v>630</v>
      </c>
      <c r="AK382">
        <v>134</v>
      </c>
      <c r="AL382">
        <v>112.3</v>
      </c>
      <c r="AM382">
        <v>805</v>
      </c>
      <c r="AN382">
        <v>56.4</v>
      </c>
      <c r="AO382">
        <v>751</v>
      </c>
      <c r="AP382">
        <v>536.20000000000005</v>
      </c>
      <c r="AQ382">
        <v>31401</v>
      </c>
      <c r="AR382">
        <v>2727.8</v>
      </c>
      <c r="AS382">
        <v>25804</v>
      </c>
      <c r="AT382">
        <v>7493.4</v>
      </c>
      <c r="AU382">
        <v>11426</v>
      </c>
    </row>
    <row r="383" spans="1:47" x14ac:dyDescent="0.25">
      <c r="A383" s="1">
        <v>44290</v>
      </c>
      <c r="B383" t="s">
        <v>16</v>
      </c>
      <c r="C383">
        <v>212</v>
      </c>
      <c r="D383">
        <f t="shared" si="132"/>
        <v>278</v>
      </c>
      <c r="F383" s="1">
        <v>44290</v>
      </c>
      <c r="G383" t="s">
        <v>16</v>
      </c>
      <c r="H383">
        <v>23</v>
      </c>
      <c r="I383">
        <f t="shared" si="133"/>
        <v>24.428571428571427</v>
      </c>
      <c r="L383" s="9">
        <f t="shared" si="134"/>
        <v>8.8900308324768765E-2</v>
      </c>
      <c r="M383" s="9">
        <f t="shared" si="135"/>
        <v>8.6330935251798566E-2</v>
      </c>
      <c r="N383" s="9">
        <f t="shared" si="136"/>
        <v>7.9650565262076048E-2</v>
      </c>
      <c r="O383" s="10">
        <f t="shared" si="137"/>
        <v>7.6053442959917783E-2</v>
      </c>
      <c r="P383" s="11">
        <f t="shared" si="138"/>
        <v>6.783144912641316E-2</v>
      </c>
      <c r="Q383" s="9">
        <f t="shared" si="139"/>
        <v>6.2178828365878722E-2</v>
      </c>
      <c r="R383" s="9">
        <f t="shared" si="140"/>
        <v>5.806783144912641E-2</v>
      </c>
      <c r="S383" s="9">
        <f t="shared" si="141"/>
        <v>5.5498458376156218E-2</v>
      </c>
      <c r="T383" s="9">
        <f t="shared" si="142"/>
        <v>5.3956834532374098E-2</v>
      </c>
      <c r="V383">
        <f t="shared" si="143"/>
        <v>6.982985040538997E-2</v>
      </c>
      <c r="X383">
        <f t="shared" si="144"/>
        <v>3.6368236525479737E-4</v>
      </c>
      <c r="Y383">
        <f t="shared" si="145"/>
        <v>2.7228580110837537E-4</v>
      </c>
      <c r="Z383">
        <f t="shared" si="146"/>
        <v>9.6446440296334648E-5</v>
      </c>
      <c r="AA383">
        <f t="shared" si="147"/>
        <v>3.8733104284774023E-5</v>
      </c>
      <c r="AB383" s="3">
        <f t="shared" si="148"/>
        <v>3.9936076718161533E-6</v>
      </c>
      <c r="AC383">
        <f t="shared" si="149"/>
        <v>5.8538138249086869E-5</v>
      </c>
      <c r="AD383">
        <f t="shared" si="150"/>
        <v>1.3834508992750333E-4</v>
      </c>
      <c r="AE383">
        <f t="shared" si="151"/>
        <v>2.0538879749558474E-4</v>
      </c>
      <c r="AF383">
        <f t="shared" si="152"/>
        <v>2.5195263290501383E-4</v>
      </c>
      <c r="AI383">
        <v>2</v>
      </c>
      <c r="AJ383">
        <v>637</v>
      </c>
      <c r="AK383">
        <v>130</v>
      </c>
      <c r="AL383">
        <v>112.4</v>
      </c>
      <c r="AM383">
        <v>806</v>
      </c>
      <c r="AN383">
        <v>56.4</v>
      </c>
      <c r="AO383">
        <v>751</v>
      </c>
      <c r="AP383">
        <v>536.29999999999995</v>
      </c>
      <c r="AQ383">
        <v>31409</v>
      </c>
      <c r="AR383">
        <v>2728.9</v>
      </c>
      <c r="AS383">
        <v>25815</v>
      </c>
      <c r="AT383">
        <v>7495.4</v>
      </c>
      <c r="AU383">
        <v>11429</v>
      </c>
    </row>
    <row r="384" spans="1:47" x14ac:dyDescent="0.25">
      <c r="A384" s="1">
        <v>44291</v>
      </c>
      <c r="B384" t="s">
        <v>16</v>
      </c>
      <c r="C384">
        <v>243</v>
      </c>
      <c r="D384">
        <f t="shared" si="132"/>
        <v>274.71428571428572</v>
      </c>
      <c r="F384" s="1">
        <v>44291</v>
      </c>
      <c r="G384" t="s">
        <v>16</v>
      </c>
      <c r="H384">
        <v>23</v>
      </c>
      <c r="I384">
        <f t="shared" si="133"/>
        <v>24.714285714285715</v>
      </c>
      <c r="L384" s="9">
        <f t="shared" si="134"/>
        <v>8.7363494539781594E-2</v>
      </c>
      <c r="M384" s="9">
        <f t="shared" si="135"/>
        <v>8.0603224128965159E-2</v>
      </c>
      <c r="N384" s="9">
        <f t="shared" si="136"/>
        <v>7.6963078523140924E-2</v>
      </c>
      <c r="O384" s="10">
        <f t="shared" si="137"/>
        <v>6.8642745709828396E-2</v>
      </c>
      <c r="P384" s="11">
        <f t="shared" si="138"/>
        <v>6.2922516900676018E-2</v>
      </c>
      <c r="Q384" s="9">
        <f t="shared" si="139"/>
        <v>5.8762350494019761E-2</v>
      </c>
      <c r="R384" s="9">
        <f t="shared" si="140"/>
        <v>5.6162246489859596E-2</v>
      </c>
      <c r="S384" s="9">
        <f t="shared" si="141"/>
        <v>5.4602184087363489E-2</v>
      </c>
      <c r="T384" s="9">
        <f t="shared" si="142"/>
        <v>5.4602184087363489E-2</v>
      </c>
      <c r="V384">
        <f t="shared" si="143"/>
        <v>6.673600277344427E-2</v>
      </c>
      <c r="X384">
        <f t="shared" si="144"/>
        <v>4.2549341657031415E-4</v>
      </c>
      <c r="Y384">
        <f t="shared" si="145"/>
        <v>1.922998281230146E-4</v>
      </c>
      <c r="Z384">
        <f t="shared" si="146"/>
        <v>1.0459307839003338E-4</v>
      </c>
      <c r="AA384">
        <f t="shared" si="147"/>
        <v>3.6356686254507589E-6</v>
      </c>
      <c r="AB384" s="3">
        <f t="shared" si="148"/>
        <v>1.4542674501803036E-5</v>
      </c>
      <c r="AC384">
        <f t="shared" si="149"/>
        <v>6.3579130673171674E-5</v>
      </c>
      <c r="AD384">
        <f t="shared" si="150"/>
        <v>1.1180432194464636E-4</v>
      </c>
      <c r="AE384">
        <f t="shared" si="151"/>
        <v>1.472295559066831E-4</v>
      </c>
      <c r="AF384">
        <f t="shared" si="152"/>
        <v>1.472295559066831E-4</v>
      </c>
      <c r="AI384">
        <v>2</v>
      </c>
      <c r="AJ384">
        <v>636</v>
      </c>
      <c r="AK384">
        <v>129</v>
      </c>
      <c r="AL384">
        <v>112.6</v>
      </c>
      <c r="AM384">
        <v>807</v>
      </c>
      <c r="AN384">
        <v>56.6</v>
      </c>
      <c r="AO384">
        <v>753</v>
      </c>
      <c r="AP384">
        <v>536.5</v>
      </c>
      <c r="AQ384">
        <v>31419</v>
      </c>
      <c r="AR384">
        <v>2730</v>
      </c>
      <c r="AS384">
        <v>25825</v>
      </c>
      <c r="AT384">
        <v>7495.4</v>
      </c>
      <c r="AU384">
        <v>11429</v>
      </c>
    </row>
    <row r="385" spans="1:47" x14ac:dyDescent="0.25">
      <c r="A385" s="1">
        <v>44292</v>
      </c>
      <c r="B385" t="s">
        <v>16</v>
      </c>
      <c r="C385">
        <v>331</v>
      </c>
      <c r="D385">
        <f t="shared" si="132"/>
        <v>289.28571428571428</v>
      </c>
      <c r="F385" s="1">
        <v>44292</v>
      </c>
      <c r="G385" t="s">
        <v>16</v>
      </c>
      <c r="H385">
        <v>22</v>
      </c>
      <c r="I385">
        <f t="shared" si="133"/>
        <v>23.857142857142858</v>
      </c>
      <c r="L385" s="9">
        <f t="shared" si="134"/>
        <v>7.6543209876543214E-2</v>
      </c>
      <c r="M385" s="9">
        <f t="shared" si="135"/>
        <v>7.3086419753086426E-2</v>
      </c>
      <c r="N385" s="9">
        <f t="shared" si="136"/>
        <v>6.5185185185185193E-2</v>
      </c>
      <c r="O385" s="10">
        <f t="shared" si="137"/>
        <v>5.9753086419753083E-2</v>
      </c>
      <c r="P385" s="11">
        <f t="shared" si="138"/>
        <v>5.5802469135802467E-2</v>
      </c>
      <c r="Q385" s="9">
        <f t="shared" si="139"/>
        <v>5.3333333333333337E-2</v>
      </c>
      <c r="R385" s="9">
        <f t="shared" si="140"/>
        <v>5.185185185185185E-2</v>
      </c>
      <c r="S385" s="9">
        <f t="shared" si="141"/>
        <v>5.185185185185185E-2</v>
      </c>
      <c r="T385" s="9">
        <f t="shared" si="142"/>
        <v>5.5802469135802467E-2</v>
      </c>
      <c r="V385">
        <f t="shared" si="143"/>
        <v>6.0356652949245554E-2</v>
      </c>
      <c r="X385">
        <f t="shared" si="144"/>
        <v>2.6200462516064784E-4</v>
      </c>
      <c r="Y385">
        <f t="shared" si="145"/>
        <v>1.6204696288016907E-4</v>
      </c>
      <c r="Z385">
        <f t="shared" si="146"/>
        <v>2.3314723553508254E-5</v>
      </c>
      <c r="AA385">
        <f t="shared" si="147"/>
        <v>3.6429255552358531E-7</v>
      </c>
      <c r="AB385" s="3">
        <f t="shared" si="148"/>
        <v>2.0740590206627018E-5</v>
      </c>
      <c r="AC385">
        <f t="shared" si="149"/>
        <v>4.9327018427257337E-5</v>
      </c>
      <c r="AD385">
        <f t="shared" si="150"/>
        <v>7.2331641706229138E-5</v>
      </c>
      <c r="AE385">
        <f t="shared" si="151"/>
        <v>7.2331641706229138E-5</v>
      </c>
      <c r="AF385">
        <f t="shared" si="152"/>
        <v>2.0740590206627018E-5</v>
      </c>
      <c r="AI385">
        <v>1.9</v>
      </c>
      <c r="AJ385">
        <v>601</v>
      </c>
      <c r="AK385">
        <v>126</v>
      </c>
      <c r="AL385">
        <v>112.6</v>
      </c>
      <c r="AM385">
        <v>807</v>
      </c>
      <c r="AN385">
        <v>56.6</v>
      </c>
      <c r="AO385">
        <v>753</v>
      </c>
      <c r="AP385">
        <v>536.70000000000005</v>
      </c>
      <c r="AQ385">
        <v>31432</v>
      </c>
      <c r="AR385">
        <v>2730.6</v>
      </c>
      <c r="AS385">
        <v>25831</v>
      </c>
      <c r="AT385">
        <v>7497.4</v>
      </c>
      <c r="AU385">
        <v>11432</v>
      </c>
    </row>
    <row r="386" spans="1:47" x14ac:dyDescent="0.25">
      <c r="A386" s="1">
        <v>44293</v>
      </c>
      <c r="B386" t="s">
        <v>16</v>
      </c>
      <c r="C386">
        <v>337</v>
      </c>
      <c r="D386">
        <f t="shared" si="132"/>
        <v>294.28571428571428</v>
      </c>
      <c r="F386" s="1">
        <v>44293</v>
      </c>
      <c r="G386" t="s">
        <v>16</v>
      </c>
      <c r="H386">
        <v>26</v>
      </c>
      <c r="I386">
        <f t="shared" si="133"/>
        <v>23.857142857142858</v>
      </c>
      <c r="L386" s="9">
        <f t="shared" si="134"/>
        <v>7.1844660194174764E-2</v>
      </c>
      <c r="M386" s="9">
        <f t="shared" si="135"/>
        <v>6.4077669902912623E-2</v>
      </c>
      <c r="N386" s="9">
        <f t="shared" si="136"/>
        <v>5.8737864077669899E-2</v>
      </c>
      <c r="O386" s="10">
        <f t="shared" si="137"/>
        <v>5.4854368932038836E-2</v>
      </c>
      <c r="P386" s="11">
        <f t="shared" si="138"/>
        <v>5.2427184466019419E-2</v>
      </c>
      <c r="Q386" s="9">
        <f t="shared" si="139"/>
        <v>5.0970873786407765E-2</v>
      </c>
      <c r="R386" s="9">
        <f t="shared" si="140"/>
        <v>5.0970873786407765E-2</v>
      </c>
      <c r="S386" s="9">
        <f t="shared" si="141"/>
        <v>5.4854368932038836E-2</v>
      </c>
      <c r="T386" s="9">
        <f t="shared" si="142"/>
        <v>5.7766990291262137E-2</v>
      </c>
      <c r="V386">
        <f t="shared" si="143"/>
        <v>5.7389428263214658E-2</v>
      </c>
      <c r="X386">
        <f t="shared" si="144"/>
        <v>2.0895373017784866E-4</v>
      </c>
      <c r="Y386">
        <f t="shared" si="145"/>
        <v>4.4732576230989734E-5</v>
      </c>
      <c r="Z386">
        <f t="shared" si="146"/>
        <v>1.81827914570557E-6</v>
      </c>
      <c r="AA386">
        <f t="shared" si="147"/>
        <v>6.4265258125816061E-6</v>
      </c>
      <c r="AB386" s="3">
        <f t="shared" si="148"/>
        <v>2.4623863502802619E-5</v>
      </c>
      <c r="AC386">
        <f t="shared" si="149"/>
        <v>4.1197841571737799E-5</v>
      </c>
      <c r="AD386">
        <f t="shared" si="150"/>
        <v>4.1197841571737799E-5</v>
      </c>
      <c r="AE386">
        <f t="shared" si="151"/>
        <v>6.4265258125816061E-6</v>
      </c>
      <c r="AF386">
        <f t="shared" si="152"/>
        <v>1.4255308502332529E-7</v>
      </c>
      <c r="AI386">
        <v>1.9</v>
      </c>
      <c r="AJ386">
        <v>577</v>
      </c>
      <c r="AK386">
        <v>121</v>
      </c>
      <c r="AL386">
        <v>112.7</v>
      </c>
      <c r="AM386">
        <v>808</v>
      </c>
      <c r="AN386">
        <v>56.9</v>
      </c>
      <c r="AO386">
        <v>757</v>
      </c>
      <c r="AP386">
        <v>536.9</v>
      </c>
      <c r="AQ386">
        <v>31444</v>
      </c>
      <c r="AR386">
        <v>2731.2</v>
      </c>
      <c r="AS386">
        <v>25836</v>
      </c>
      <c r="AT386">
        <v>7500</v>
      </c>
      <c r="AU386">
        <v>11436</v>
      </c>
    </row>
    <row r="387" spans="1:47" x14ac:dyDescent="0.25">
      <c r="A387" s="1">
        <v>44294</v>
      </c>
      <c r="B387" t="s">
        <v>16</v>
      </c>
      <c r="C387">
        <v>312</v>
      </c>
      <c r="D387">
        <f t="shared" si="132"/>
        <v>305.85714285714283</v>
      </c>
      <c r="F387" s="1">
        <v>44294</v>
      </c>
      <c r="G387" t="s">
        <v>16</v>
      </c>
      <c r="H387">
        <v>27</v>
      </c>
      <c r="I387">
        <f t="shared" si="133"/>
        <v>24.571428571428573</v>
      </c>
      <c r="L387" s="9">
        <f t="shared" si="134"/>
        <v>6.1653432975245219E-2</v>
      </c>
      <c r="M387" s="9">
        <f t="shared" si="135"/>
        <v>5.6515646893974779E-2</v>
      </c>
      <c r="N387" s="9">
        <f t="shared" si="136"/>
        <v>5.2779075198505374E-2</v>
      </c>
      <c r="O387" s="10">
        <f t="shared" si="137"/>
        <v>5.0443717888836996E-2</v>
      </c>
      <c r="P387" s="11">
        <f t="shared" si="138"/>
        <v>4.9042503503035968E-2</v>
      </c>
      <c r="Q387" s="9">
        <f t="shared" si="139"/>
        <v>4.9042503503035968E-2</v>
      </c>
      <c r="R387" s="9">
        <f t="shared" si="140"/>
        <v>5.2779075198505374E-2</v>
      </c>
      <c r="S387" s="9">
        <f t="shared" si="141"/>
        <v>5.5581503970107429E-2</v>
      </c>
      <c r="T387" s="9">
        <f t="shared" si="142"/>
        <v>5.5581503970107429E-2</v>
      </c>
      <c r="V387">
        <f t="shared" si="143"/>
        <v>5.3713218122372723E-2</v>
      </c>
      <c r="X387">
        <f t="shared" si="144"/>
        <v>6.3047011909776992E-5</v>
      </c>
      <c r="Y387">
        <f t="shared" si="145"/>
        <v>7.8536070199030072E-6</v>
      </c>
      <c r="Z387">
        <f t="shared" si="146"/>
        <v>8.7262300221144094E-7</v>
      </c>
      <c r="AA387">
        <f t="shared" si="147"/>
        <v>1.0689631777090174E-5</v>
      </c>
      <c r="AB387" s="3">
        <f t="shared" si="148"/>
        <v>2.1815575055286088E-5</v>
      </c>
      <c r="AC387">
        <f t="shared" si="149"/>
        <v>2.1815575055286088E-5</v>
      </c>
      <c r="AD387">
        <f t="shared" si="150"/>
        <v>8.7262300221144094E-7</v>
      </c>
      <c r="AE387">
        <f t="shared" si="151"/>
        <v>3.4904920088457896E-6</v>
      </c>
      <c r="AF387">
        <f t="shared" si="152"/>
        <v>3.4904920088457896E-6</v>
      </c>
      <c r="AI387">
        <v>1.9</v>
      </c>
      <c r="AJ387">
        <v>569</v>
      </c>
      <c r="AK387">
        <v>122</v>
      </c>
      <c r="AL387">
        <v>112.7</v>
      </c>
      <c r="AM387">
        <v>808</v>
      </c>
      <c r="AN387">
        <v>57</v>
      </c>
      <c r="AO387">
        <v>758</v>
      </c>
      <c r="AP387">
        <v>537.1</v>
      </c>
      <c r="AQ387">
        <v>31457</v>
      </c>
      <c r="AR387">
        <v>2732</v>
      </c>
      <c r="AS387">
        <v>25844</v>
      </c>
      <c r="AT387">
        <v>7503.3</v>
      </c>
      <c r="AU387">
        <v>11441</v>
      </c>
    </row>
    <row r="388" spans="1:47" x14ac:dyDescent="0.25">
      <c r="A388" s="1">
        <v>44295</v>
      </c>
      <c r="B388" t="s">
        <v>16</v>
      </c>
      <c r="C388">
        <v>351</v>
      </c>
      <c r="D388">
        <f t="shared" si="132"/>
        <v>317.71428571428572</v>
      </c>
      <c r="F388" s="1">
        <v>44295</v>
      </c>
      <c r="G388" t="s">
        <v>16</v>
      </c>
      <c r="H388">
        <v>21</v>
      </c>
      <c r="I388">
        <f t="shared" si="133"/>
        <v>25</v>
      </c>
      <c r="L388" s="9">
        <f t="shared" si="134"/>
        <v>5.440647482014388E-2</v>
      </c>
      <c r="M388" s="9">
        <f t="shared" si="135"/>
        <v>5.0809352517985608E-2</v>
      </c>
      <c r="N388" s="9">
        <f t="shared" si="136"/>
        <v>4.8561151079136687E-2</v>
      </c>
      <c r="O388" s="10">
        <f t="shared" si="137"/>
        <v>4.7212230215827336E-2</v>
      </c>
      <c r="P388" s="11">
        <f t="shared" si="138"/>
        <v>4.7212230215827336E-2</v>
      </c>
      <c r="Q388" s="9">
        <f t="shared" si="139"/>
        <v>5.0809352517985608E-2</v>
      </c>
      <c r="R388" s="9">
        <f t="shared" si="140"/>
        <v>5.3507194244604317E-2</v>
      </c>
      <c r="S388" s="9">
        <f t="shared" si="141"/>
        <v>5.3507194244604317E-2</v>
      </c>
      <c r="T388" s="9">
        <f t="shared" si="142"/>
        <v>5.1258992805755389E-2</v>
      </c>
      <c r="V388">
        <f t="shared" si="143"/>
        <v>5.0809352517985608E-2</v>
      </c>
      <c r="X388">
        <f t="shared" si="144"/>
        <v>1.2939288856684426E-5</v>
      </c>
      <c r="Y388">
        <f t="shared" si="145"/>
        <v>0</v>
      </c>
      <c r="Z388">
        <f t="shared" si="146"/>
        <v>5.0544097096423574E-6</v>
      </c>
      <c r="AA388">
        <f t="shared" si="147"/>
        <v>1.2939288856684426E-5</v>
      </c>
      <c r="AB388" s="3">
        <f t="shared" si="148"/>
        <v>1.2939288856684426E-5</v>
      </c>
      <c r="AC388">
        <f t="shared" si="149"/>
        <v>0</v>
      </c>
      <c r="AD388">
        <f t="shared" si="150"/>
        <v>7.2783499818850175E-6</v>
      </c>
      <c r="AE388">
        <f t="shared" si="151"/>
        <v>7.2783499818850175E-6</v>
      </c>
      <c r="AF388">
        <f t="shared" si="152"/>
        <v>2.021763883856918E-7</v>
      </c>
      <c r="AI388">
        <v>1.9</v>
      </c>
      <c r="AJ388">
        <v>561</v>
      </c>
      <c r="AK388">
        <v>118</v>
      </c>
      <c r="AL388">
        <v>112.7</v>
      </c>
      <c r="AM388">
        <v>808</v>
      </c>
      <c r="AN388">
        <v>57</v>
      </c>
      <c r="AO388">
        <v>759</v>
      </c>
      <c r="AP388">
        <v>537.29999999999995</v>
      </c>
      <c r="AQ388">
        <v>31465</v>
      </c>
      <c r="AR388">
        <v>2733.1</v>
      </c>
      <c r="AS388">
        <v>25854</v>
      </c>
      <c r="AT388">
        <v>7504.6</v>
      </c>
      <c r="AU388">
        <v>11443</v>
      </c>
    </row>
    <row r="389" spans="1:47" x14ac:dyDescent="0.25">
      <c r="A389" s="1">
        <v>44296</v>
      </c>
      <c r="B389" t="s">
        <v>16</v>
      </c>
      <c r="C389">
        <v>274</v>
      </c>
      <c r="D389">
        <f t="shared" si="132"/>
        <v>310.14285714285717</v>
      </c>
      <c r="F389" s="1">
        <v>44296</v>
      </c>
      <c r="G389" t="s">
        <v>16</v>
      </c>
      <c r="H389">
        <v>25</v>
      </c>
      <c r="I389">
        <f t="shared" si="133"/>
        <v>24.714285714285715</v>
      </c>
      <c r="L389" s="9">
        <f t="shared" si="134"/>
        <v>5.2049746660525101E-2</v>
      </c>
      <c r="M389" s="9">
        <f t="shared" si="135"/>
        <v>4.9746660525103639E-2</v>
      </c>
      <c r="N389" s="9">
        <f t="shared" si="136"/>
        <v>4.8364808843850755E-2</v>
      </c>
      <c r="O389" s="10">
        <f t="shared" si="137"/>
        <v>4.8364808843850755E-2</v>
      </c>
      <c r="P389" s="11">
        <f t="shared" si="138"/>
        <v>5.2049746660525101E-2</v>
      </c>
      <c r="Q389" s="9">
        <f t="shared" si="139"/>
        <v>5.4813450023030855E-2</v>
      </c>
      <c r="R389" s="9">
        <f t="shared" si="140"/>
        <v>5.4813450023030855E-2</v>
      </c>
      <c r="S389" s="9">
        <f t="shared" si="141"/>
        <v>5.2510363887609386E-2</v>
      </c>
      <c r="T389" s="9">
        <f t="shared" si="142"/>
        <v>5.5274067250115147E-2</v>
      </c>
      <c r="V389">
        <f t="shared" si="143"/>
        <v>5.1998566968626841E-2</v>
      </c>
      <c r="X389">
        <f t="shared" si="144"/>
        <v>2.6193608628007513E-9</v>
      </c>
      <c r="Y389">
        <f t="shared" si="145"/>
        <v>5.0710826303813176E-6</v>
      </c>
      <c r="Z389">
        <f t="shared" si="146"/>
        <v>1.3204198109376219E-5</v>
      </c>
      <c r="AA389">
        <f t="shared" si="147"/>
        <v>1.3204198109376219E-5</v>
      </c>
      <c r="AB389" s="3">
        <f t="shared" si="148"/>
        <v>2.6193608628007513E-9</v>
      </c>
      <c r="AC389">
        <f t="shared" si="149"/>
        <v>7.9235666099708668E-6</v>
      </c>
      <c r="AD389">
        <f t="shared" si="150"/>
        <v>7.9235666099708668E-6</v>
      </c>
      <c r="AE389">
        <f t="shared" si="151"/>
        <v>2.619360862800254E-7</v>
      </c>
      <c r="AF389">
        <f t="shared" si="152"/>
        <v>1.0728902094029968E-5</v>
      </c>
      <c r="AI389">
        <v>1.9</v>
      </c>
      <c r="AJ389">
        <v>538</v>
      </c>
      <c r="AK389">
        <v>115</v>
      </c>
      <c r="AL389">
        <v>112.7</v>
      </c>
      <c r="AM389">
        <v>808</v>
      </c>
      <c r="AN389">
        <v>57</v>
      </c>
      <c r="AO389">
        <v>759</v>
      </c>
      <c r="AP389">
        <v>537.5</v>
      </c>
      <c r="AQ389">
        <v>31477</v>
      </c>
      <c r="AR389">
        <v>2733.9</v>
      </c>
      <c r="AS389">
        <v>25862</v>
      </c>
      <c r="AT389">
        <v>7507.9</v>
      </c>
      <c r="AU389">
        <v>11448</v>
      </c>
    </row>
    <row r="390" spans="1:47" x14ac:dyDescent="0.25">
      <c r="A390" s="1">
        <v>44297</v>
      </c>
      <c r="B390" t="s">
        <v>16</v>
      </c>
      <c r="C390">
        <v>293</v>
      </c>
      <c r="D390">
        <f t="shared" ref="D390:D453" si="153">AVERAGE(C387:C393)</f>
        <v>300.85714285714283</v>
      </c>
      <c r="F390" s="1">
        <v>44297</v>
      </c>
      <c r="G390" t="s">
        <v>16</v>
      </c>
      <c r="H390">
        <v>28</v>
      </c>
      <c r="I390">
        <f t="shared" ref="I390:I453" si="154">AVERAGE(H387:H393)</f>
        <v>24</v>
      </c>
      <c r="L390" s="9">
        <f t="shared" si="134"/>
        <v>5.1282051282051287E-2</v>
      </c>
      <c r="M390" s="9">
        <f t="shared" si="135"/>
        <v>4.9857549857549859E-2</v>
      </c>
      <c r="N390" s="9">
        <f t="shared" si="136"/>
        <v>4.9857549857549859E-2</v>
      </c>
      <c r="O390" s="10">
        <f t="shared" si="137"/>
        <v>5.3656220322886992E-2</v>
      </c>
      <c r="P390" s="11">
        <f t="shared" si="138"/>
        <v>5.6505223171889843E-2</v>
      </c>
      <c r="Q390" s="9">
        <f t="shared" si="139"/>
        <v>5.6505223171889843E-2</v>
      </c>
      <c r="R390" s="9">
        <f t="shared" si="140"/>
        <v>5.4131054131054131E-2</v>
      </c>
      <c r="S390" s="9">
        <f t="shared" si="141"/>
        <v>5.6980056980056981E-2</v>
      </c>
      <c r="T390" s="9">
        <f t="shared" si="142"/>
        <v>5.5080721747388421E-2</v>
      </c>
      <c r="V390">
        <f t="shared" si="143"/>
        <v>5.3761738946924133E-2</v>
      </c>
      <c r="X390">
        <f t="shared" si="144"/>
        <v>6.1488509153225455E-6</v>
      </c>
      <c r="Y390">
        <f t="shared" si="145"/>
        <v>1.5242692445589124E-5</v>
      </c>
      <c r="Z390">
        <f t="shared" si="146"/>
        <v>1.5242692445589124E-5</v>
      </c>
      <c r="AA390">
        <f t="shared" si="147"/>
        <v>1.1134180018691362E-8</v>
      </c>
      <c r="AB390" s="3">
        <f t="shared" si="148"/>
        <v>7.5267056926357035E-6</v>
      </c>
      <c r="AC390">
        <f t="shared" si="149"/>
        <v>7.5267056926357035E-6</v>
      </c>
      <c r="AD390">
        <f t="shared" si="150"/>
        <v>1.363937052289743E-7</v>
      </c>
      <c r="AE390">
        <f t="shared" si="151"/>
        <v>1.0357570962388086E-5</v>
      </c>
      <c r="AF390">
        <f t="shared" si="152"/>
        <v>1.7397156279206169E-6</v>
      </c>
      <c r="AI390">
        <v>1.9</v>
      </c>
      <c r="AJ390">
        <v>520</v>
      </c>
      <c r="AK390">
        <v>113</v>
      </c>
      <c r="AL390">
        <v>112.9</v>
      </c>
      <c r="AM390">
        <v>809</v>
      </c>
      <c r="AN390">
        <v>57</v>
      </c>
      <c r="AO390">
        <v>759</v>
      </c>
      <c r="AP390">
        <v>537.70000000000005</v>
      </c>
      <c r="AQ390">
        <v>31489</v>
      </c>
      <c r="AR390">
        <v>2734.9</v>
      </c>
      <c r="AS390">
        <v>25871</v>
      </c>
      <c r="AT390">
        <v>7511.8</v>
      </c>
      <c r="AU390">
        <v>11454</v>
      </c>
    </row>
    <row r="391" spans="1:47" x14ac:dyDescent="0.25">
      <c r="A391" s="1">
        <v>44298</v>
      </c>
      <c r="B391" t="s">
        <v>16</v>
      </c>
      <c r="C391">
        <v>326</v>
      </c>
      <c r="D391">
        <f t="shared" si="153"/>
        <v>298.57142857142856</v>
      </c>
      <c r="F391" s="1">
        <v>44298</v>
      </c>
      <c r="G391" t="s">
        <v>16</v>
      </c>
      <c r="H391">
        <v>26</v>
      </c>
      <c r="I391">
        <f t="shared" si="154"/>
        <v>22.142857142857142</v>
      </c>
      <c r="L391" s="9">
        <f t="shared" ref="L391:L454" si="155">$I397/$D391</f>
        <v>5.0239234449760771E-2</v>
      </c>
      <c r="M391" s="9">
        <f t="shared" si="135"/>
        <v>5.0239234449760771E-2</v>
      </c>
      <c r="N391" s="9">
        <f t="shared" si="136"/>
        <v>5.4066985645933013E-2</v>
      </c>
      <c r="O391" s="10">
        <f t="shared" si="137"/>
        <v>5.6937799043062204E-2</v>
      </c>
      <c r="P391" s="11">
        <f t="shared" si="138"/>
        <v>5.6937799043062204E-2</v>
      </c>
      <c r="Q391" s="9">
        <f t="shared" si="139"/>
        <v>5.4545454545454543E-2</v>
      </c>
      <c r="R391" s="9">
        <f t="shared" si="140"/>
        <v>5.7416267942583733E-2</v>
      </c>
      <c r="S391" s="9">
        <f t="shared" si="141"/>
        <v>5.5502392344497616E-2</v>
      </c>
      <c r="T391" s="9">
        <f t="shared" si="142"/>
        <v>5.5980861244019145E-2</v>
      </c>
      <c r="V391">
        <f t="shared" si="143"/>
        <v>5.4651780967570444E-2</v>
      </c>
      <c r="X391">
        <f t="shared" si="144"/>
        <v>1.9470566771834273E-5</v>
      </c>
      <c r="Y391">
        <f t="shared" si="145"/>
        <v>1.9470566771834273E-5</v>
      </c>
      <c r="Z391">
        <f t="shared" si="146"/>
        <v>3.4198556820902642E-7</v>
      </c>
      <c r="AA391">
        <f t="shared" si="147"/>
        <v>5.2258786414750476E-6</v>
      </c>
      <c r="AB391" s="3">
        <f t="shared" si="148"/>
        <v>5.2258786414750476E-6</v>
      </c>
      <c r="AC391">
        <f t="shared" si="149"/>
        <v>1.1305308039968889E-8</v>
      </c>
      <c r="AD391">
        <f t="shared" si="150"/>
        <v>7.6423882350181245E-6</v>
      </c>
      <c r="AE391">
        <f t="shared" si="151"/>
        <v>7.2353971455793806E-7</v>
      </c>
      <c r="AF391">
        <f t="shared" si="152"/>
        <v>1.7664543812449545E-6</v>
      </c>
      <c r="AI391">
        <v>1.9</v>
      </c>
      <c r="AJ391">
        <v>520</v>
      </c>
      <c r="AK391">
        <v>111</v>
      </c>
      <c r="AL391">
        <v>113</v>
      </c>
      <c r="AM391">
        <v>810</v>
      </c>
      <c r="AN391">
        <v>57.2</v>
      </c>
      <c r="AO391">
        <v>761</v>
      </c>
      <c r="AP391">
        <v>537.9</v>
      </c>
      <c r="AQ391">
        <v>31500</v>
      </c>
      <c r="AR391">
        <v>2735.7</v>
      </c>
      <c r="AS391">
        <v>25879</v>
      </c>
      <c r="AT391">
        <v>7514.4</v>
      </c>
      <c r="AU391">
        <v>11458</v>
      </c>
    </row>
    <row r="392" spans="1:47" x14ac:dyDescent="0.25">
      <c r="A392" s="1">
        <v>44299</v>
      </c>
      <c r="B392" t="s">
        <v>16</v>
      </c>
      <c r="C392">
        <v>278</v>
      </c>
      <c r="D392">
        <f t="shared" si="153"/>
        <v>292</v>
      </c>
      <c r="F392" s="1">
        <v>44299</v>
      </c>
      <c r="G392" t="s">
        <v>16</v>
      </c>
      <c r="H392">
        <v>20</v>
      </c>
      <c r="I392">
        <f t="shared" si="154"/>
        <v>21.142857142857142</v>
      </c>
      <c r="L392" s="9">
        <f t="shared" si="155"/>
        <v>5.1369863013698627E-2</v>
      </c>
      <c r="M392" s="9">
        <f t="shared" ref="M392:M455" si="156">$I399/$D392</f>
        <v>5.5283757338551856E-2</v>
      </c>
      <c r="N392" s="9">
        <f t="shared" si="136"/>
        <v>5.8219178082191778E-2</v>
      </c>
      <c r="O392" s="10">
        <f t="shared" si="137"/>
        <v>5.8219178082191778E-2</v>
      </c>
      <c r="P392" s="11">
        <f t="shared" si="138"/>
        <v>5.577299412915851E-2</v>
      </c>
      <c r="Q392" s="9">
        <f t="shared" si="139"/>
        <v>5.8708414872798431E-2</v>
      </c>
      <c r="R392" s="9">
        <f t="shared" si="140"/>
        <v>5.6751467710371824E-2</v>
      </c>
      <c r="S392" s="9">
        <f t="shared" si="141"/>
        <v>5.7240704500978477E-2</v>
      </c>
      <c r="T392" s="9">
        <f t="shared" si="142"/>
        <v>5.1859099804305281E-2</v>
      </c>
      <c r="V392">
        <f t="shared" si="143"/>
        <v>5.5936073059360721E-2</v>
      </c>
      <c r="X392">
        <f t="shared" si="144"/>
        <v>2.0850274181105417E-5</v>
      </c>
      <c r="Y392">
        <f t="shared" si="145"/>
        <v>4.2551579961438849E-7</v>
      </c>
      <c r="Z392">
        <f t="shared" si="146"/>
        <v>5.2125685452764017E-6</v>
      </c>
      <c r="AA392">
        <f t="shared" si="147"/>
        <v>5.2125685452764017E-6</v>
      </c>
      <c r="AB392" s="3">
        <f t="shared" si="148"/>
        <v>2.6594737475897583E-8</v>
      </c>
      <c r="AC392">
        <f t="shared" si="149"/>
        <v>7.6858791305350934E-6</v>
      </c>
      <c r="AD392">
        <f t="shared" si="150"/>
        <v>6.648684368975188E-7</v>
      </c>
      <c r="AE392">
        <f t="shared" si="151"/>
        <v>1.7020631984576264E-6</v>
      </c>
      <c r="AF392">
        <f t="shared" si="152"/>
        <v>1.6621710922437346E-5</v>
      </c>
      <c r="AI392">
        <v>1.9</v>
      </c>
      <c r="AJ392">
        <v>521</v>
      </c>
      <c r="AK392">
        <v>110</v>
      </c>
      <c r="AL392">
        <v>113</v>
      </c>
      <c r="AM392">
        <v>810</v>
      </c>
      <c r="AN392">
        <v>57.2</v>
      </c>
      <c r="AO392">
        <v>761</v>
      </c>
      <c r="AP392">
        <v>538.1</v>
      </c>
      <c r="AQ392">
        <v>31512</v>
      </c>
      <c r="AR392">
        <v>2736.2</v>
      </c>
      <c r="AS392">
        <v>25884</v>
      </c>
      <c r="AT392">
        <v>7516.4</v>
      </c>
      <c r="AU392">
        <v>11461</v>
      </c>
    </row>
    <row r="393" spans="1:47" x14ac:dyDescent="0.25">
      <c r="A393" s="1">
        <v>44300</v>
      </c>
      <c r="B393" t="s">
        <v>16</v>
      </c>
      <c r="C393">
        <v>272</v>
      </c>
      <c r="D393">
        <f t="shared" si="153"/>
        <v>284.14285714285717</v>
      </c>
      <c r="F393" s="1">
        <v>44300</v>
      </c>
      <c r="G393" t="s">
        <v>16</v>
      </c>
      <c r="H393">
        <v>21</v>
      </c>
      <c r="I393">
        <f t="shared" si="154"/>
        <v>18.857142857142858</v>
      </c>
      <c r="L393" s="9">
        <f t="shared" si="155"/>
        <v>5.6812468577174452E-2</v>
      </c>
      <c r="M393" s="9">
        <f t="shared" si="156"/>
        <v>5.9829059829059825E-2</v>
      </c>
      <c r="N393" s="9">
        <f t="shared" ref="N393:N456" si="157">$I401/$D393</f>
        <v>5.9829059829059825E-2</v>
      </c>
      <c r="O393" s="10">
        <f t="shared" si="137"/>
        <v>5.7315233785822012E-2</v>
      </c>
      <c r="P393" s="11">
        <f t="shared" si="138"/>
        <v>6.0331825037707384E-2</v>
      </c>
      <c r="Q393" s="9">
        <f t="shared" si="139"/>
        <v>5.8320764203117145E-2</v>
      </c>
      <c r="R393" s="9">
        <f t="shared" si="140"/>
        <v>5.8823529411764705E-2</v>
      </c>
      <c r="S393" s="9">
        <f t="shared" si="141"/>
        <v>5.3293112116641519E-2</v>
      </c>
      <c r="T393" s="9">
        <f t="shared" si="142"/>
        <v>5.1784816490698833E-2</v>
      </c>
      <c r="V393">
        <f t="shared" si="143"/>
        <v>5.7371096586782855E-2</v>
      </c>
      <c r="X393">
        <f t="shared" si="144"/>
        <v>3.1206525311904582E-7</v>
      </c>
      <c r="Y393">
        <f t="shared" si="145"/>
        <v>6.0415833003847138E-6</v>
      </c>
      <c r="Z393">
        <f t="shared" si="146"/>
        <v>6.0415833003847138E-6</v>
      </c>
      <c r="AA393">
        <f t="shared" si="147"/>
        <v>3.1206525311907685E-9</v>
      </c>
      <c r="AB393" s="3">
        <f t="shared" si="148"/>
        <v>8.7659129601139647E-6</v>
      </c>
      <c r="AC393">
        <f t="shared" si="149"/>
        <v>9.0186858151405302E-7</v>
      </c>
      <c r="AD393">
        <f t="shared" si="150"/>
        <v>2.1095611110847581E-6</v>
      </c>
      <c r="AE393">
        <f t="shared" si="151"/>
        <v>1.6629957338713907E-5</v>
      </c>
      <c r="AF393">
        <f t="shared" si="152"/>
        <v>3.1206525311904509E-5</v>
      </c>
      <c r="AI393">
        <v>1.9</v>
      </c>
      <c r="AJ393">
        <v>513</v>
      </c>
      <c r="AK393">
        <v>106</v>
      </c>
      <c r="AL393">
        <v>113.1</v>
      </c>
      <c r="AM393">
        <v>811</v>
      </c>
      <c r="AN393">
        <v>57.4</v>
      </c>
      <c r="AO393">
        <v>764</v>
      </c>
      <c r="AP393">
        <v>538.20000000000005</v>
      </c>
      <c r="AQ393">
        <v>31520</v>
      </c>
      <c r="AR393">
        <v>2736.8</v>
      </c>
      <c r="AS393">
        <v>25889</v>
      </c>
      <c r="AT393">
        <v>7519</v>
      </c>
      <c r="AU393">
        <v>11465</v>
      </c>
    </row>
    <row r="394" spans="1:47" x14ac:dyDescent="0.25">
      <c r="A394" s="1">
        <v>44301</v>
      </c>
      <c r="B394" t="s">
        <v>16</v>
      </c>
      <c r="C394">
        <v>296</v>
      </c>
      <c r="D394">
        <f t="shared" si="153"/>
        <v>293.57142857142856</v>
      </c>
      <c r="F394" s="1">
        <v>44301</v>
      </c>
      <c r="G394" t="s">
        <v>16</v>
      </c>
      <c r="H394">
        <v>14</v>
      </c>
      <c r="I394">
        <f t="shared" si="154"/>
        <v>17.285714285714285</v>
      </c>
      <c r="L394" s="9">
        <f t="shared" si="155"/>
        <v>5.7907542579075426E-2</v>
      </c>
      <c r="M394" s="9">
        <f t="shared" si="156"/>
        <v>5.7907542579075426E-2</v>
      </c>
      <c r="N394" s="9">
        <f t="shared" si="157"/>
        <v>5.5474452554744529E-2</v>
      </c>
      <c r="O394" s="10">
        <f t="shared" ref="O394:O457" si="158">$I403/$D394</f>
        <v>5.8394160583941604E-2</v>
      </c>
      <c r="P394" s="11">
        <f t="shared" si="138"/>
        <v>5.6447688564476892E-2</v>
      </c>
      <c r="Q394" s="9">
        <f t="shared" si="139"/>
        <v>5.693430656934307E-2</v>
      </c>
      <c r="R394" s="9">
        <f t="shared" si="140"/>
        <v>5.1581508515815083E-2</v>
      </c>
      <c r="S394" s="9">
        <f t="shared" si="141"/>
        <v>5.0121654501216542E-2</v>
      </c>
      <c r="T394" s="9">
        <f t="shared" si="142"/>
        <v>4.7201946472019467E-2</v>
      </c>
      <c r="V394">
        <f t="shared" si="143"/>
        <v>5.4663422546634227E-2</v>
      </c>
      <c r="X394">
        <f t="shared" si="144"/>
        <v>1.0524314784886284E-5</v>
      </c>
      <c r="Y394">
        <f t="shared" si="145"/>
        <v>1.0524314784886284E-5</v>
      </c>
      <c r="Z394">
        <f t="shared" si="146"/>
        <v>6.5776967405539561E-7</v>
      </c>
      <c r="AA394">
        <f t="shared" si="147"/>
        <v>1.3918406303012098E-5</v>
      </c>
      <c r="AB394" s="3">
        <f t="shared" si="148"/>
        <v>3.1836052224281197E-6</v>
      </c>
      <c r="AC394">
        <f t="shared" si="149"/>
        <v>5.1569142445942945E-6</v>
      </c>
      <c r="AD394">
        <f t="shared" si="150"/>
        <v>9.4981940933599039E-6</v>
      </c>
      <c r="AE394">
        <f t="shared" si="151"/>
        <v>2.0627656978377178E-5</v>
      </c>
      <c r="AF394">
        <f t="shared" si="152"/>
        <v>5.5673625212048495E-5</v>
      </c>
      <c r="AI394">
        <v>1.7</v>
      </c>
      <c r="AJ394">
        <v>498</v>
      </c>
      <c r="AK394">
        <v>102</v>
      </c>
      <c r="AL394">
        <v>113.3</v>
      </c>
      <c r="AM394">
        <v>812</v>
      </c>
      <c r="AN394">
        <v>57.4</v>
      </c>
      <c r="AO394">
        <v>764</v>
      </c>
      <c r="AP394">
        <v>538.29999999999995</v>
      </c>
      <c r="AQ394">
        <v>31527</v>
      </c>
      <c r="AR394">
        <v>2737.2</v>
      </c>
      <c r="AS394">
        <v>25893</v>
      </c>
      <c r="AT394">
        <v>7520.3</v>
      </c>
      <c r="AU394">
        <v>11467</v>
      </c>
    </row>
    <row r="395" spans="1:47" x14ac:dyDescent="0.25">
      <c r="A395" s="1">
        <v>44302</v>
      </c>
      <c r="B395" t="s">
        <v>16</v>
      </c>
      <c r="C395">
        <v>305</v>
      </c>
      <c r="D395">
        <f t="shared" si="153"/>
        <v>298.71428571428572</v>
      </c>
      <c r="F395" s="1">
        <v>44302</v>
      </c>
      <c r="G395" t="s">
        <v>16</v>
      </c>
      <c r="H395">
        <v>14</v>
      </c>
      <c r="I395">
        <f t="shared" si="154"/>
        <v>16.142857142857142</v>
      </c>
      <c r="L395" s="9">
        <f t="shared" si="155"/>
        <v>5.6910569105691054E-2</v>
      </c>
      <c r="M395" s="9">
        <f t="shared" si="156"/>
        <v>5.4519368723098989E-2</v>
      </c>
      <c r="N395" s="9">
        <f t="shared" si="157"/>
        <v>5.7388809182209469E-2</v>
      </c>
      <c r="O395" s="10">
        <f t="shared" si="158"/>
        <v>5.5475848876135825E-2</v>
      </c>
      <c r="P395" s="11">
        <f t="shared" ref="P395:P458" si="159">$I405/$D395</f>
        <v>5.5954088952654232E-2</v>
      </c>
      <c r="Q395" s="9">
        <f t="shared" si="139"/>
        <v>5.0693448110951694E-2</v>
      </c>
      <c r="R395" s="9">
        <f t="shared" si="140"/>
        <v>4.9258727881396458E-2</v>
      </c>
      <c r="S395" s="9">
        <f t="shared" si="141"/>
        <v>4.6389287422285985E-2</v>
      </c>
      <c r="T395" s="9">
        <f t="shared" si="142"/>
        <v>4.5432807269249163E-2</v>
      </c>
      <c r="V395">
        <f t="shared" si="143"/>
        <v>5.2446995058185869E-2</v>
      </c>
      <c r="X395">
        <f t="shared" si="144"/>
        <v>1.9923493277561822E-5</v>
      </c>
      <c r="Y395">
        <f t="shared" si="145"/>
        <v>4.2947326070254364E-6</v>
      </c>
      <c r="Z395">
        <f t="shared" si="146"/>
        <v>2.4421526836399137E-5</v>
      </c>
      <c r="AA395">
        <f t="shared" si="147"/>
        <v>9.1739554505100237E-6</v>
      </c>
      <c r="AB395" s="3">
        <f t="shared" si="148"/>
        <v>1.2299707584617271E-5</v>
      </c>
      <c r="AC395">
        <f t="shared" si="149"/>
        <v>3.0749268961542935E-6</v>
      </c>
      <c r="AD395">
        <f t="shared" si="150"/>
        <v>1.0165047590592722E-5</v>
      </c>
      <c r="AE395">
        <f t="shared" si="151"/>
        <v>3.6695821802039763E-5</v>
      </c>
      <c r="AF395">
        <f t="shared" si="152"/>
        <v>4.9198830338468792E-5</v>
      </c>
      <c r="AI395">
        <v>1.6</v>
      </c>
      <c r="AJ395">
        <v>501</v>
      </c>
      <c r="AK395">
        <v>105</v>
      </c>
      <c r="AL395">
        <v>113.6</v>
      </c>
      <c r="AM395">
        <v>814</v>
      </c>
      <c r="AN395">
        <v>57.5</v>
      </c>
      <c r="AO395">
        <v>765</v>
      </c>
      <c r="AP395">
        <v>538.4</v>
      </c>
      <c r="AQ395">
        <v>31532</v>
      </c>
      <c r="AR395">
        <v>2737.7</v>
      </c>
      <c r="AS395">
        <v>25898</v>
      </c>
      <c r="AT395">
        <v>7521</v>
      </c>
      <c r="AU395">
        <v>11468</v>
      </c>
    </row>
    <row r="396" spans="1:47" x14ac:dyDescent="0.25">
      <c r="A396" s="1">
        <v>44303</v>
      </c>
      <c r="B396" t="s">
        <v>16</v>
      </c>
      <c r="C396">
        <v>219</v>
      </c>
      <c r="D396">
        <f t="shared" si="153"/>
        <v>307.57142857142856</v>
      </c>
      <c r="F396" s="1">
        <v>44303</v>
      </c>
      <c r="G396" t="s">
        <v>16</v>
      </c>
      <c r="H396">
        <v>9</v>
      </c>
      <c r="I396">
        <f t="shared" si="154"/>
        <v>15.428571428571429</v>
      </c>
      <c r="L396" s="9">
        <f t="shared" si="155"/>
        <v>5.2949372967951693E-2</v>
      </c>
      <c r="M396" s="9">
        <f t="shared" si="156"/>
        <v>5.5736182071528105E-2</v>
      </c>
      <c r="N396" s="9">
        <f t="shared" si="157"/>
        <v>5.3878309335810504E-2</v>
      </c>
      <c r="O396" s="10">
        <f t="shared" si="158"/>
        <v>5.4342777519739906E-2</v>
      </c>
      <c r="P396" s="11">
        <f t="shared" si="159"/>
        <v>4.923362749651649E-2</v>
      </c>
      <c r="Q396" s="9">
        <f t="shared" ref="Q396:Q459" si="160">$I407/$D396</f>
        <v>4.7840222944728283E-2</v>
      </c>
      <c r="R396" s="9">
        <f t="shared" si="140"/>
        <v>4.5053413841151885E-2</v>
      </c>
      <c r="S396" s="9">
        <f t="shared" si="141"/>
        <v>4.4124477473293081E-2</v>
      </c>
      <c r="T396" s="9">
        <f t="shared" si="142"/>
        <v>3.715745471435207E-2</v>
      </c>
      <c r="V396">
        <f t="shared" si="143"/>
        <v>4.892398204056355E-2</v>
      </c>
      <c r="X396">
        <f t="shared" si="144"/>
        <v>1.6203772118298768E-5</v>
      </c>
      <c r="Y396">
        <f t="shared" si="145"/>
        <v>4.6406069261873481E-5</v>
      </c>
      <c r="Z396">
        <f t="shared" si="146"/>
        <v>2.4545358948428994E-5</v>
      </c>
      <c r="AA396">
        <f t="shared" si="147"/>
        <v>2.9363344445142107E-5</v>
      </c>
      <c r="AB396" s="3">
        <f t="shared" si="148"/>
        <v>9.5880308392303708E-8</v>
      </c>
      <c r="AC396">
        <f t="shared" si="149"/>
        <v>1.1745337778056753E-6</v>
      </c>
      <c r="AD396">
        <f t="shared" si="150"/>
        <v>1.4981298186296863E-5</v>
      </c>
      <c r="AE396">
        <f t="shared" si="151"/>
        <v>2.30352440912501E-5</v>
      </c>
      <c r="AF396">
        <f t="shared" si="152"/>
        <v>1.384511653184815E-4</v>
      </c>
      <c r="AI396">
        <v>1.5</v>
      </c>
      <c r="AJ396">
        <v>476</v>
      </c>
      <c r="AK396">
        <v>103</v>
      </c>
      <c r="AL396">
        <v>113.6</v>
      </c>
      <c r="AM396">
        <v>814</v>
      </c>
      <c r="AN396">
        <v>57.5</v>
      </c>
      <c r="AO396">
        <v>765</v>
      </c>
      <c r="AP396">
        <v>538.5</v>
      </c>
      <c r="AQ396">
        <v>31536</v>
      </c>
      <c r="AR396">
        <v>2737.9</v>
      </c>
      <c r="AS396">
        <v>25900</v>
      </c>
      <c r="AT396">
        <v>7523</v>
      </c>
      <c r="AU396">
        <v>11471</v>
      </c>
    </row>
    <row r="397" spans="1:47" x14ac:dyDescent="0.25">
      <c r="A397" s="1">
        <v>44304</v>
      </c>
      <c r="B397" t="s">
        <v>16</v>
      </c>
      <c r="C397">
        <v>359</v>
      </c>
      <c r="D397">
        <f t="shared" si="153"/>
        <v>317.71428571428572</v>
      </c>
      <c r="F397" s="1">
        <v>44304</v>
      </c>
      <c r="G397" t="s">
        <v>16</v>
      </c>
      <c r="H397">
        <v>17</v>
      </c>
      <c r="I397">
        <f t="shared" si="154"/>
        <v>15</v>
      </c>
      <c r="L397" s="9">
        <f t="shared" si="155"/>
        <v>5.3956834532374098E-2</v>
      </c>
      <c r="M397" s="9">
        <f t="shared" si="156"/>
        <v>5.2158273381294966E-2</v>
      </c>
      <c r="N397" s="9">
        <f t="shared" si="157"/>
        <v>5.2607913669064747E-2</v>
      </c>
      <c r="O397" s="10">
        <f t="shared" si="158"/>
        <v>4.7661870503597117E-2</v>
      </c>
      <c r="P397" s="11">
        <f t="shared" si="159"/>
        <v>4.6312949640287766E-2</v>
      </c>
      <c r="Q397" s="9">
        <f t="shared" si="160"/>
        <v>4.3615107913669064E-2</v>
      </c>
      <c r="R397" s="9">
        <f t="shared" ref="R397:R460" si="161">$I409/$D397</f>
        <v>4.2715827338129495E-2</v>
      </c>
      <c r="S397" s="9">
        <f t="shared" si="141"/>
        <v>3.5971223021582732E-2</v>
      </c>
      <c r="T397" s="9">
        <f t="shared" si="142"/>
        <v>3.732014388489209E-2</v>
      </c>
      <c r="V397">
        <f t="shared" si="143"/>
        <v>4.5813349320543567E-2</v>
      </c>
      <c r="X397">
        <f t="shared" si="144"/>
        <v>6.6316351395302552E-5</v>
      </c>
      <c r="Y397">
        <f t="shared" si="145"/>
        <v>4.025806133670202E-5</v>
      </c>
      <c r="Z397">
        <f t="shared" si="146"/>
        <v>4.6166104686195047E-5</v>
      </c>
      <c r="AA397">
        <f t="shared" si="147"/>
        <v>3.417030564197697E-6</v>
      </c>
      <c r="AB397" s="3">
        <f t="shared" si="148"/>
        <v>2.4960047948850608E-7</v>
      </c>
      <c r="AC397">
        <f t="shared" si="149"/>
        <v>4.8322652828975936E-6</v>
      </c>
      <c r="AD397">
        <f t="shared" si="150"/>
        <v>9.594642431538407E-6</v>
      </c>
      <c r="AE397">
        <f t="shared" si="151"/>
        <v>9.6867450084696502E-5</v>
      </c>
      <c r="AF397">
        <f t="shared" si="152"/>
        <v>7.2134538572179798E-5</v>
      </c>
      <c r="AI397">
        <v>1.3</v>
      </c>
      <c r="AJ397">
        <v>467</v>
      </c>
      <c r="AK397">
        <v>104</v>
      </c>
      <c r="AL397">
        <v>113.6</v>
      </c>
      <c r="AM397">
        <v>814</v>
      </c>
      <c r="AN397">
        <v>57.5</v>
      </c>
      <c r="AO397">
        <v>765</v>
      </c>
      <c r="AP397">
        <v>538.6</v>
      </c>
      <c r="AQ397">
        <v>31541</v>
      </c>
      <c r="AR397">
        <v>2738.9</v>
      </c>
      <c r="AS397">
        <v>25909</v>
      </c>
      <c r="AT397">
        <v>7524.9</v>
      </c>
      <c r="AU397">
        <v>11474</v>
      </c>
    </row>
    <row r="398" spans="1:47" x14ac:dyDescent="0.25">
      <c r="A398" s="1">
        <v>44305</v>
      </c>
      <c r="B398" t="s">
        <v>16</v>
      </c>
      <c r="C398">
        <v>362</v>
      </c>
      <c r="D398">
        <f t="shared" si="153"/>
        <v>318.28571428571428</v>
      </c>
      <c r="F398" s="1">
        <v>44305</v>
      </c>
      <c r="G398" t="s">
        <v>16</v>
      </c>
      <c r="H398">
        <v>18</v>
      </c>
      <c r="I398">
        <f t="shared" si="154"/>
        <v>15</v>
      </c>
      <c r="L398" s="9">
        <f t="shared" si="155"/>
        <v>5.2064631956912036E-2</v>
      </c>
      <c r="M398" s="9">
        <f t="shared" si="156"/>
        <v>5.2513464991023343E-2</v>
      </c>
      <c r="N398" s="9">
        <f t="shared" si="157"/>
        <v>4.757630161579892E-2</v>
      </c>
      <c r="O398" s="10">
        <f t="shared" si="158"/>
        <v>4.6229802513464993E-2</v>
      </c>
      <c r="P398" s="11">
        <f t="shared" si="159"/>
        <v>4.3536804308797132E-2</v>
      </c>
      <c r="Q398" s="9">
        <f t="shared" si="160"/>
        <v>4.2639138240574505E-2</v>
      </c>
      <c r="R398" s="9">
        <f t="shared" si="161"/>
        <v>3.5906642728904849E-2</v>
      </c>
      <c r="S398" s="9">
        <f t="shared" ref="S398:S461" si="162">$I411/$D398</f>
        <v>3.7253141831238783E-2</v>
      </c>
      <c r="T398" s="9">
        <f t="shared" si="142"/>
        <v>3.6355475763016155E-2</v>
      </c>
      <c r="V398">
        <f t="shared" si="143"/>
        <v>4.378615599441453E-2</v>
      </c>
      <c r="X398">
        <f t="shared" si="144"/>
        <v>6.8533164261649004E-5</v>
      </c>
      <c r="Y398">
        <f t="shared" si="145"/>
        <v>7.6165922322289113E-5</v>
      </c>
      <c r="Z398">
        <f t="shared" si="146"/>
        <v>1.4365203831299265E-5</v>
      </c>
      <c r="AA398">
        <f t="shared" si="147"/>
        <v>5.971408310067445E-6</v>
      </c>
      <c r="AB398" s="3">
        <f t="shared" si="148"/>
        <v>6.2176263120237692E-8</v>
      </c>
      <c r="AC398">
        <f t="shared" si="149"/>
        <v>1.3156497276242169E-6</v>
      </c>
      <c r="AD398">
        <f t="shared" si="150"/>
        <v>6.2086729301343046E-5</v>
      </c>
      <c r="AE398">
        <f t="shared" si="151"/>
        <v>4.2680274056254908E-5</v>
      </c>
      <c r="AF398">
        <f t="shared" si="152"/>
        <v>5.5215008701294601E-5</v>
      </c>
      <c r="AI398">
        <v>1.3</v>
      </c>
      <c r="AJ398">
        <v>460</v>
      </c>
      <c r="AK398">
        <v>106</v>
      </c>
      <c r="AL398">
        <v>113.6</v>
      </c>
      <c r="AM398">
        <v>814</v>
      </c>
      <c r="AN398">
        <v>57.5</v>
      </c>
      <c r="AO398">
        <v>765</v>
      </c>
      <c r="AP398">
        <v>538.70000000000005</v>
      </c>
      <c r="AQ398">
        <v>31549</v>
      </c>
      <c r="AR398">
        <v>2739.8</v>
      </c>
      <c r="AS398">
        <v>25918</v>
      </c>
      <c r="AT398">
        <v>7525.6</v>
      </c>
      <c r="AU398">
        <v>11475</v>
      </c>
    </row>
    <row r="399" spans="1:47" x14ac:dyDescent="0.25">
      <c r="A399" s="1">
        <v>44306</v>
      </c>
      <c r="B399" t="s">
        <v>16</v>
      </c>
      <c r="C399">
        <v>340</v>
      </c>
      <c r="D399">
        <f t="shared" si="153"/>
        <v>307.57142857142856</v>
      </c>
      <c r="F399" s="1">
        <v>44306</v>
      </c>
      <c r="G399" t="s">
        <v>16</v>
      </c>
      <c r="H399">
        <v>15</v>
      </c>
      <c r="I399">
        <f t="shared" si="154"/>
        <v>16.142857142857142</v>
      </c>
      <c r="L399" s="9">
        <f t="shared" si="155"/>
        <v>5.4342777519739906E-2</v>
      </c>
      <c r="M399" s="9">
        <f t="shared" si="156"/>
        <v>4.923362749651649E-2</v>
      </c>
      <c r="N399" s="9">
        <f t="shared" si="157"/>
        <v>4.7840222944728283E-2</v>
      </c>
      <c r="O399" s="10">
        <f t="shared" si="158"/>
        <v>4.5053413841151885E-2</v>
      </c>
      <c r="P399" s="11">
        <f t="shared" si="159"/>
        <v>4.4124477473293081E-2</v>
      </c>
      <c r="Q399" s="9">
        <f t="shared" si="160"/>
        <v>3.715745471435207E-2</v>
      </c>
      <c r="R399" s="9">
        <f t="shared" si="161"/>
        <v>3.8550859266140276E-2</v>
      </c>
      <c r="S399" s="9">
        <f t="shared" si="162"/>
        <v>3.7621922898281472E-2</v>
      </c>
      <c r="T399" s="9">
        <f t="shared" ref="T399:T462" si="163">$I413/$D399</f>
        <v>3.9479795633999074E-2</v>
      </c>
      <c r="V399">
        <f t="shared" ref="V399:V462" si="164">AVERAGE(L399:T399)</f>
        <v>4.371161686535583E-2</v>
      </c>
      <c r="X399">
        <f t="shared" si="144"/>
        <v>1.1302157685932404E-4</v>
      </c>
      <c r="Y399">
        <f t="shared" si="145"/>
        <v>3.0492601410651344E-5</v>
      </c>
      <c r="Z399">
        <f t="shared" si="146"/>
        <v>1.7045388158631177E-5</v>
      </c>
      <c r="AA399">
        <f t="shared" si="147"/>
        <v>1.8004191242554373E-6</v>
      </c>
      <c r="AB399" s="3">
        <f t="shared" si="148"/>
        <v>1.704538815863158E-7</v>
      </c>
      <c r="AC399">
        <f t="shared" si="149"/>
        <v>4.2957041501650236E-5</v>
      </c>
      <c r="AD399">
        <f t="shared" si="150"/>
        <v>2.6633418997861089E-5</v>
      </c>
      <c r="AE399">
        <f t="shared" si="151"/>
        <v>3.7084372612621834E-5</v>
      </c>
      <c r="AF399">
        <f t="shared" si="152"/>
        <v>1.7908310934161819E-5</v>
      </c>
      <c r="AI399">
        <v>1.2</v>
      </c>
      <c r="AJ399">
        <v>439</v>
      </c>
      <c r="AK399">
        <v>107</v>
      </c>
      <c r="AL399">
        <v>113.6</v>
      </c>
      <c r="AM399">
        <v>814</v>
      </c>
      <c r="AN399">
        <v>57.6</v>
      </c>
      <c r="AO399">
        <v>766</v>
      </c>
      <c r="AP399">
        <v>538.79999999999995</v>
      </c>
      <c r="AQ399">
        <v>31556</v>
      </c>
      <c r="AR399">
        <v>2740.6</v>
      </c>
      <c r="AS399">
        <v>25925</v>
      </c>
      <c r="AT399">
        <v>7525.6</v>
      </c>
      <c r="AU399">
        <v>11475</v>
      </c>
    </row>
    <row r="400" spans="1:47" x14ac:dyDescent="0.25">
      <c r="A400" s="1">
        <v>44307</v>
      </c>
      <c r="B400" t="s">
        <v>16</v>
      </c>
      <c r="C400">
        <v>343</v>
      </c>
      <c r="D400">
        <f t="shared" si="153"/>
        <v>307.85714285714283</v>
      </c>
      <c r="F400" s="1">
        <v>44307</v>
      </c>
      <c r="G400" t="s">
        <v>16</v>
      </c>
      <c r="H400">
        <v>18</v>
      </c>
      <c r="I400">
        <f t="shared" si="154"/>
        <v>17</v>
      </c>
      <c r="L400" s="9">
        <f t="shared" si="155"/>
        <v>4.9187935034802788E-2</v>
      </c>
      <c r="M400" s="9">
        <f t="shared" si="156"/>
        <v>4.7795823665893272E-2</v>
      </c>
      <c r="N400" s="9">
        <f t="shared" si="157"/>
        <v>4.5011600928074248E-2</v>
      </c>
      <c r="O400" s="10">
        <f t="shared" si="158"/>
        <v>4.4083526682134576E-2</v>
      </c>
      <c r="P400" s="11">
        <f t="shared" si="159"/>
        <v>3.7122969837587012E-2</v>
      </c>
      <c r="Q400" s="9">
        <f t="shared" si="160"/>
        <v>3.8515081206496528E-2</v>
      </c>
      <c r="R400" s="9">
        <f t="shared" si="161"/>
        <v>3.7587006960556849E-2</v>
      </c>
      <c r="S400" s="9">
        <f t="shared" si="162"/>
        <v>3.9443155452436193E-2</v>
      </c>
      <c r="T400" s="9">
        <f t="shared" si="163"/>
        <v>3.8515081206496528E-2</v>
      </c>
      <c r="V400">
        <f t="shared" si="164"/>
        <v>4.1918020108275333E-2</v>
      </c>
      <c r="X400">
        <f t="shared" si="144"/>
        <v>5.2851663038946683E-5</v>
      </c>
      <c r="Y400">
        <f t="shared" si="145"/>
        <v>3.4548574661946096E-5</v>
      </c>
      <c r="Z400">
        <f t="shared" si="146"/>
        <v>9.5702422886277255E-6</v>
      </c>
      <c r="AA400">
        <f t="shared" si="147"/>
        <v>4.6894187214275949E-6</v>
      </c>
      <c r="AB400" s="3">
        <f t="shared" si="148"/>
        <v>2.2992507098428142E-5</v>
      </c>
      <c r="AC400">
        <f t="shared" si="149"/>
        <v>1.1579993169239543E-5</v>
      </c>
      <c r="AD400">
        <f t="shared" si="150"/>
        <v>1.875767488571038E-5</v>
      </c>
      <c r="AE400">
        <f t="shared" si="151"/>
        <v>6.1249550647217858E-6</v>
      </c>
      <c r="AF400">
        <f t="shared" si="152"/>
        <v>1.1579993169239543E-5</v>
      </c>
      <c r="AI400">
        <v>1.2</v>
      </c>
      <c r="AJ400">
        <v>453</v>
      </c>
      <c r="AK400">
        <v>96</v>
      </c>
      <c r="AL400">
        <v>113.6</v>
      </c>
      <c r="AM400">
        <v>814</v>
      </c>
      <c r="AN400">
        <v>57.6</v>
      </c>
      <c r="AO400">
        <v>767</v>
      </c>
      <c r="AP400">
        <v>539</v>
      </c>
      <c r="AQ400">
        <v>31567</v>
      </c>
      <c r="AR400">
        <v>2741.2</v>
      </c>
      <c r="AS400">
        <v>25931</v>
      </c>
      <c r="AT400">
        <v>7525.6</v>
      </c>
      <c r="AU400">
        <v>11475</v>
      </c>
    </row>
    <row r="401" spans="1:47" x14ac:dyDescent="0.25">
      <c r="A401" s="1">
        <v>44308</v>
      </c>
      <c r="B401" t="s">
        <v>16</v>
      </c>
      <c r="C401">
        <v>300</v>
      </c>
      <c r="D401">
        <f t="shared" si="153"/>
        <v>294.14285714285717</v>
      </c>
      <c r="F401" s="1">
        <v>44308</v>
      </c>
      <c r="G401" t="s">
        <v>16</v>
      </c>
      <c r="H401">
        <v>14</v>
      </c>
      <c r="I401">
        <f t="shared" si="154"/>
        <v>17</v>
      </c>
      <c r="L401" s="9">
        <f t="shared" si="155"/>
        <v>5.0024283632831464E-2</v>
      </c>
      <c r="M401" s="9">
        <f t="shared" si="156"/>
        <v>4.7110247693054878E-2</v>
      </c>
      <c r="N401" s="9">
        <f t="shared" si="157"/>
        <v>4.613890237979601E-2</v>
      </c>
      <c r="O401" s="10">
        <f t="shared" si="158"/>
        <v>3.885381253035454E-2</v>
      </c>
      <c r="P401" s="11">
        <f t="shared" si="159"/>
        <v>4.0310830500242832E-2</v>
      </c>
      <c r="Q401" s="9">
        <f t="shared" si="160"/>
        <v>3.933948518698397E-2</v>
      </c>
      <c r="R401" s="9">
        <f t="shared" si="161"/>
        <v>4.1282175813501694E-2</v>
      </c>
      <c r="S401" s="9">
        <f t="shared" si="162"/>
        <v>4.0310830500242832E-2</v>
      </c>
      <c r="T401" s="9">
        <f t="shared" si="163"/>
        <v>4.2739193783389993E-2</v>
      </c>
      <c r="V401">
        <f t="shared" si="164"/>
        <v>4.290108466893313E-2</v>
      </c>
      <c r="X401">
        <f t="shared" si="144"/>
        <v>5.0739963479282288E-5</v>
      </c>
      <c r="Y401">
        <f t="shared" si="145"/>
        <v>1.771705336363374E-5</v>
      </c>
      <c r="Z401">
        <f t="shared" si="146"/>
        <v>1.0483463528777337E-5</v>
      </c>
      <c r="AA401">
        <f t="shared" si="147"/>
        <v>1.6380411763714518E-5</v>
      </c>
      <c r="AB401" s="3">
        <f t="shared" si="148"/>
        <v>6.7094166584174667E-6</v>
      </c>
      <c r="AC401">
        <f t="shared" si="149"/>
        <v>1.2684990869820523E-5</v>
      </c>
      <c r="AD401">
        <f t="shared" si="150"/>
        <v>2.6208658821943228E-6</v>
      </c>
      <c r="AE401">
        <f t="shared" si="151"/>
        <v>6.7094166584174667E-6</v>
      </c>
      <c r="AF401">
        <f t="shared" si="152"/>
        <v>2.6208658821940983E-8</v>
      </c>
      <c r="AI401">
        <v>1.2</v>
      </c>
      <c r="AJ401">
        <v>423</v>
      </c>
      <c r="AK401">
        <v>91</v>
      </c>
      <c r="AL401">
        <v>113.6</v>
      </c>
      <c r="AM401">
        <v>814</v>
      </c>
      <c r="AN401">
        <v>57.7</v>
      </c>
      <c r="AO401">
        <v>768</v>
      </c>
      <c r="AP401">
        <v>539.1</v>
      </c>
      <c r="AQ401">
        <v>31574</v>
      </c>
      <c r="AR401">
        <v>2741.6</v>
      </c>
      <c r="AS401">
        <v>25935</v>
      </c>
      <c r="AT401">
        <v>7526.9</v>
      </c>
      <c r="AU401">
        <v>11477</v>
      </c>
    </row>
    <row r="402" spans="1:47" x14ac:dyDescent="0.25">
      <c r="A402" s="1">
        <v>44309</v>
      </c>
      <c r="B402" t="s">
        <v>16</v>
      </c>
      <c r="C402">
        <v>230</v>
      </c>
      <c r="D402">
        <f t="shared" si="153"/>
        <v>284.28571428571428</v>
      </c>
      <c r="F402" s="1">
        <v>44309</v>
      </c>
      <c r="G402" t="s">
        <v>16</v>
      </c>
      <c r="H402">
        <v>22</v>
      </c>
      <c r="I402">
        <f t="shared" si="154"/>
        <v>16.285714285714285</v>
      </c>
      <c r="L402" s="9">
        <f t="shared" si="155"/>
        <v>4.8743718592964828E-2</v>
      </c>
      <c r="M402" s="9">
        <f t="shared" si="156"/>
        <v>4.7738693467336682E-2</v>
      </c>
      <c r="N402" s="9">
        <f t="shared" si="157"/>
        <v>4.0201005025125629E-2</v>
      </c>
      <c r="O402" s="10">
        <f t="shared" si="158"/>
        <v>4.1708542713567845E-2</v>
      </c>
      <c r="P402" s="11">
        <f t="shared" si="159"/>
        <v>4.0703517587939698E-2</v>
      </c>
      <c r="Q402" s="9">
        <f t="shared" si="160"/>
        <v>4.2713567839195977E-2</v>
      </c>
      <c r="R402" s="9">
        <f t="shared" si="161"/>
        <v>4.1708542713567845E-2</v>
      </c>
      <c r="S402" s="9">
        <f t="shared" si="162"/>
        <v>4.4221105527638194E-2</v>
      </c>
      <c r="T402" s="9">
        <f t="shared" si="163"/>
        <v>4.7236180904522612E-2</v>
      </c>
      <c r="V402">
        <f t="shared" si="164"/>
        <v>4.3886097152428812E-2</v>
      </c>
      <c r="X402">
        <f t="shared" si="144"/>
        <v>2.3596486059555207E-5</v>
      </c>
      <c r="Y402">
        <f t="shared" si="145"/>
        <v>1.4842498365641703E-5</v>
      </c>
      <c r="Z402">
        <f t="shared" si="146"/>
        <v>1.3579903986711897E-5</v>
      </c>
      <c r="AA402">
        <f t="shared" si="147"/>
        <v>4.7417433342030996E-6</v>
      </c>
      <c r="AB402" s="3">
        <f t="shared" si="148"/>
        <v>1.0128812684303713E-5</v>
      </c>
      <c r="AC402">
        <f t="shared" si="149"/>
        <v>1.3748249903902615E-6</v>
      </c>
      <c r="AD402">
        <f t="shared" si="150"/>
        <v>4.7417433342030996E-6</v>
      </c>
      <c r="AE402">
        <f t="shared" si="151"/>
        <v>1.1223061146043017E-7</v>
      </c>
      <c r="AF402">
        <f t="shared" si="152"/>
        <v>1.1223061146042877E-5</v>
      </c>
      <c r="AI402">
        <v>1.3</v>
      </c>
      <c r="AJ402">
        <v>418</v>
      </c>
      <c r="AK402">
        <v>91</v>
      </c>
      <c r="AL402">
        <v>113.6</v>
      </c>
      <c r="AM402">
        <v>814</v>
      </c>
      <c r="AN402">
        <v>57.7</v>
      </c>
      <c r="AO402">
        <v>768</v>
      </c>
      <c r="AP402">
        <v>539.20000000000005</v>
      </c>
      <c r="AQ402">
        <v>31580</v>
      </c>
      <c r="AR402">
        <v>2742.9</v>
      </c>
      <c r="AS402">
        <v>25947</v>
      </c>
      <c r="AT402">
        <v>7529.5</v>
      </c>
      <c r="AU402">
        <v>11481</v>
      </c>
    </row>
    <row r="403" spans="1:47" x14ac:dyDescent="0.25">
      <c r="A403" s="1">
        <v>44310</v>
      </c>
      <c r="B403" t="s">
        <v>16</v>
      </c>
      <c r="C403">
        <v>221</v>
      </c>
      <c r="D403">
        <f t="shared" si="153"/>
        <v>274.42857142857144</v>
      </c>
      <c r="F403" s="1">
        <v>44310</v>
      </c>
      <c r="G403" t="s">
        <v>16</v>
      </c>
      <c r="H403">
        <v>15</v>
      </c>
      <c r="I403">
        <f t="shared" si="154"/>
        <v>17.142857142857142</v>
      </c>
      <c r="L403" s="9">
        <f t="shared" si="155"/>
        <v>4.9453409682457053E-2</v>
      </c>
      <c r="M403" s="9">
        <f t="shared" si="156"/>
        <v>4.1644976574700676E-2</v>
      </c>
      <c r="N403" s="9">
        <f t="shared" si="157"/>
        <v>4.3206663196251952E-2</v>
      </c>
      <c r="O403" s="10">
        <f t="shared" si="158"/>
        <v>4.2165538781884435E-2</v>
      </c>
      <c r="P403" s="11">
        <f t="shared" si="159"/>
        <v>4.4247787610619461E-2</v>
      </c>
      <c r="Q403" s="9">
        <f t="shared" si="160"/>
        <v>4.3206663196251952E-2</v>
      </c>
      <c r="R403" s="9">
        <f t="shared" si="161"/>
        <v>4.5809474232170744E-2</v>
      </c>
      <c r="S403" s="9">
        <f t="shared" si="162"/>
        <v>4.8932847475273294E-2</v>
      </c>
      <c r="T403" s="9">
        <f t="shared" si="163"/>
        <v>5.4659031754294637E-2</v>
      </c>
      <c r="V403">
        <f t="shared" si="164"/>
        <v>4.5925154722656028E-2</v>
      </c>
      <c r="X403">
        <f t="shared" ref="X403:X466" si="165">($V403-L403)^2</f>
        <v>1.2448583061360532E-5</v>
      </c>
      <c r="Y403">
        <f t="shared" ref="Y403:Y466" si="166">($V403-M403)^2</f>
        <v>1.8319924978234505E-5</v>
      </c>
      <c r="Z403">
        <f t="shared" ref="Z403:Z466" si="167">($V403-N403)^2</f>
        <v>7.3901961791307656E-6</v>
      </c>
      <c r="AA403">
        <f t="shared" ref="AA403:AA466" si="168">($V403-O403)^2</f>
        <v>1.4134712022103874E-5</v>
      </c>
      <c r="AB403" s="3">
        <f t="shared" ref="AB403:AB466" si="169">($V403-P403)^2</f>
        <v>2.8135604285418915E-6</v>
      </c>
      <c r="AC403">
        <f t="shared" ref="AC403:AC466" si="170">($V403-Q403)^2</f>
        <v>7.3901961791307656E-6</v>
      </c>
      <c r="AD403">
        <f t="shared" ref="AD403:AD466" si="171">($V403-R403)^2</f>
        <v>1.3381975878915948E-8</v>
      </c>
      <c r="AE403">
        <f t="shared" ref="AE403:AE466" si="172">($V403-S403)^2</f>
        <v>9.0462156941464286E-6</v>
      </c>
      <c r="AF403">
        <f t="shared" ref="AF403:AF466" si="173">($V403-T403)^2</f>
        <v>7.6280608003784453E-5</v>
      </c>
      <c r="AI403">
        <v>1.3</v>
      </c>
      <c r="AJ403">
        <v>403</v>
      </c>
      <c r="AK403">
        <v>93</v>
      </c>
      <c r="AL403">
        <v>113.6</v>
      </c>
      <c r="AM403">
        <v>814</v>
      </c>
      <c r="AN403">
        <v>57.9</v>
      </c>
      <c r="AO403">
        <v>770</v>
      </c>
      <c r="AP403">
        <v>539.29999999999995</v>
      </c>
      <c r="AQ403">
        <v>31586</v>
      </c>
      <c r="AR403">
        <v>2743.2</v>
      </c>
      <c r="AS403">
        <v>25950</v>
      </c>
      <c r="AT403">
        <v>7532.1</v>
      </c>
      <c r="AU403">
        <v>11485</v>
      </c>
    </row>
    <row r="404" spans="1:47" x14ac:dyDescent="0.25">
      <c r="A404" s="1">
        <v>44311</v>
      </c>
      <c r="B404" t="s">
        <v>16</v>
      </c>
      <c r="C404">
        <v>263</v>
      </c>
      <c r="D404">
        <f t="shared" si="153"/>
        <v>266.71428571428572</v>
      </c>
      <c r="F404" s="1">
        <v>44311</v>
      </c>
      <c r="G404" t="s">
        <v>16</v>
      </c>
      <c r="H404">
        <v>17</v>
      </c>
      <c r="I404">
        <f t="shared" si="154"/>
        <v>16.571428571428573</v>
      </c>
      <c r="L404" s="9">
        <f t="shared" si="155"/>
        <v>4.2849491162292447E-2</v>
      </c>
      <c r="M404" s="9">
        <f t="shared" si="156"/>
        <v>4.4456347080878415E-2</v>
      </c>
      <c r="N404" s="9">
        <f t="shared" si="157"/>
        <v>4.3385109801821101E-2</v>
      </c>
      <c r="O404" s="10">
        <f t="shared" si="158"/>
        <v>4.5527584359935723E-2</v>
      </c>
      <c r="P404" s="11">
        <f t="shared" si="159"/>
        <v>4.4456347080878415E-2</v>
      </c>
      <c r="Q404" s="9">
        <f t="shared" si="160"/>
        <v>4.7134440278521691E-2</v>
      </c>
      <c r="R404" s="9">
        <f t="shared" si="161"/>
        <v>5.0348152115693628E-2</v>
      </c>
      <c r="S404" s="9">
        <f t="shared" si="162"/>
        <v>5.6239957150508835E-2</v>
      </c>
      <c r="T404" s="9">
        <f t="shared" si="163"/>
        <v>5.3561863952865559E-2</v>
      </c>
      <c r="V404">
        <f t="shared" si="164"/>
        <v>4.7551032553710647E-2</v>
      </c>
      <c r="X404">
        <f t="shared" si="165"/>
        <v>2.2104491455218583E-5</v>
      </c>
      <c r="Y404">
        <f t="shared" si="166"/>
        <v>9.577078175758852E-6</v>
      </c>
      <c r="Z404">
        <f t="shared" si="167"/>
        <v>1.7354912374710969E-5</v>
      </c>
      <c r="AA404">
        <f t="shared" si="168"/>
        <v>4.0943425928910018E-6</v>
      </c>
      <c r="AB404" s="3">
        <f t="shared" si="169"/>
        <v>9.577078175758852E-6</v>
      </c>
      <c r="AC404">
        <f t="shared" si="170"/>
        <v>1.7354912374711028E-7</v>
      </c>
      <c r="AD404">
        <f t="shared" si="171"/>
        <v>7.8238778440278677E-6</v>
      </c>
      <c r="AE404">
        <f t="shared" si="172"/>
        <v>7.5497410648844558E-5</v>
      </c>
      <c r="AF404">
        <f t="shared" si="173"/>
        <v>3.6130094109066597E-5</v>
      </c>
      <c r="AI404">
        <v>1.3</v>
      </c>
      <c r="AJ404">
        <v>375</v>
      </c>
      <c r="AK404">
        <v>91</v>
      </c>
      <c r="AL404">
        <v>113.6</v>
      </c>
      <c r="AM404">
        <v>814</v>
      </c>
      <c r="AN404">
        <v>57.9</v>
      </c>
      <c r="AO404">
        <v>770</v>
      </c>
      <c r="AP404">
        <v>539.5</v>
      </c>
      <c r="AQ404">
        <v>31594</v>
      </c>
      <c r="AR404">
        <v>2743.8</v>
      </c>
      <c r="AS404">
        <v>25956</v>
      </c>
      <c r="AT404">
        <v>7534.1</v>
      </c>
      <c r="AU404">
        <v>11488</v>
      </c>
    </row>
    <row r="405" spans="1:47" x14ac:dyDescent="0.25">
      <c r="A405" s="1">
        <v>44312</v>
      </c>
      <c r="B405" t="s">
        <v>16</v>
      </c>
      <c r="C405">
        <v>293</v>
      </c>
      <c r="D405">
        <f t="shared" si="153"/>
        <v>251.71428571428572</v>
      </c>
      <c r="F405" s="1">
        <v>44312</v>
      </c>
      <c r="G405" t="s">
        <v>16</v>
      </c>
      <c r="H405">
        <v>13</v>
      </c>
      <c r="I405">
        <f t="shared" si="154"/>
        <v>16.714285714285715</v>
      </c>
      <c r="L405" s="9">
        <f t="shared" si="155"/>
        <v>4.7105561861520998E-2</v>
      </c>
      <c r="M405" s="9">
        <f t="shared" si="156"/>
        <v>4.5970488081725311E-2</v>
      </c>
      <c r="N405" s="9">
        <f t="shared" si="157"/>
        <v>4.8240635641316684E-2</v>
      </c>
      <c r="O405" s="10">
        <f t="shared" si="158"/>
        <v>4.7105561861520998E-2</v>
      </c>
      <c r="P405" s="11">
        <f t="shared" si="159"/>
        <v>4.9943246311010214E-2</v>
      </c>
      <c r="Q405" s="9">
        <f t="shared" si="160"/>
        <v>5.3348467650397274E-2</v>
      </c>
      <c r="R405" s="9">
        <f t="shared" si="161"/>
        <v>5.9591373439273551E-2</v>
      </c>
      <c r="S405" s="9">
        <f t="shared" si="162"/>
        <v>5.6753688989784334E-2</v>
      </c>
      <c r="T405" s="9">
        <f t="shared" si="163"/>
        <v>5.7888762769580021E-2</v>
      </c>
      <c r="V405">
        <f t="shared" si="164"/>
        <v>5.1771976289569942E-2</v>
      </c>
      <c r="X405">
        <f t="shared" si="165"/>
        <v>2.1775423614303355E-5</v>
      </c>
      <c r="Y405">
        <f t="shared" si="166"/>
        <v>3.3657265425760309E-5</v>
      </c>
      <c r="Z405">
        <f t="shared" si="167"/>
        <v>1.2470366774005736E-5</v>
      </c>
      <c r="AA405">
        <f t="shared" si="168"/>
        <v>2.1775423614303355E-5</v>
      </c>
      <c r="AB405" s="3">
        <f t="shared" si="169"/>
        <v>3.3442533344830614E-6</v>
      </c>
      <c r="AC405">
        <f t="shared" si="170"/>
        <v>2.4853250107632148E-6</v>
      </c>
      <c r="AD405">
        <f t="shared" si="171"/>
        <v>6.1142971784792927E-5</v>
      </c>
      <c r="AE405">
        <f t="shared" si="172"/>
        <v>2.4817461427477377E-5</v>
      </c>
      <c r="AF405">
        <f t="shared" si="173"/>
        <v>3.7415076842034099E-5</v>
      </c>
      <c r="AI405">
        <v>1.3</v>
      </c>
      <c r="AJ405">
        <v>376</v>
      </c>
      <c r="AK405">
        <v>85</v>
      </c>
      <c r="AL405">
        <v>113.6</v>
      </c>
      <c r="AM405">
        <v>814</v>
      </c>
      <c r="AN405">
        <v>57.9</v>
      </c>
      <c r="AO405">
        <v>771</v>
      </c>
      <c r="AP405">
        <v>539.6</v>
      </c>
      <c r="AQ405">
        <v>31600</v>
      </c>
      <c r="AR405">
        <v>2744.5</v>
      </c>
      <c r="AS405">
        <v>25962</v>
      </c>
      <c r="AT405">
        <v>7534.1</v>
      </c>
      <c r="AU405">
        <v>11488</v>
      </c>
    </row>
    <row r="406" spans="1:47" x14ac:dyDescent="0.25">
      <c r="A406" s="1">
        <v>44313</v>
      </c>
      <c r="B406" t="s">
        <v>16</v>
      </c>
      <c r="C406">
        <v>271</v>
      </c>
      <c r="D406">
        <f t="shared" si="153"/>
        <v>250.71428571428572</v>
      </c>
      <c r="F406" s="1">
        <v>44313</v>
      </c>
      <c r="G406" t="s">
        <v>16</v>
      </c>
      <c r="H406">
        <v>21</v>
      </c>
      <c r="I406">
        <f t="shared" si="154"/>
        <v>15.142857142857142</v>
      </c>
      <c r="L406" s="9">
        <f t="shared" si="155"/>
        <v>4.6153846153846149E-2</v>
      </c>
      <c r="M406" s="9">
        <f t="shared" si="156"/>
        <v>4.843304843304843E-2</v>
      </c>
      <c r="N406" s="9">
        <f t="shared" si="157"/>
        <v>4.7293447293447297E-2</v>
      </c>
      <c r="O406" s="10">
        <f t="shared" si="158"/>
        <v>5.014245014245014E-2</v>
      </c>
      <c r="P406" s="11">
        <f t="shared" si="159"/>
        <v>5.3561253561253561E-2</v>
      </c>
      <c r="Q406" s="9">
        <f t="shared" si="160"/>
        <v>5.9829059829059825E-2</v>
      </c>
      <c r="R406" s="9">
        <f t="shared" si="161"/>
        <v>5.6980056980056981E-2</v>
      </c>
      <c r="S406" s="9">
        <f t="shared" si="162"/>
        <v>5.8119658119658114E-2</v>
      </c>
      <c r="T406" s="9">
        <f t="shared" si="163"/>
        <v>5.6410256410256404E-2</v>
      </c>
      <c r="V406">
        <f t="shared" si="164"/>
        <v>5.2991452991452991E-2</v>
      </c>
      <c r="X406">
        <f t="shared" si="165"/>
        <v>4.6752867265687829E-5</v>
      </c>
      <c r="Y406">
        <f t="shared" si="166"/>
        <v>2.0779052118083478E-5</v>
      </c>
      <c r="Z406">
        <f t="shared" si="167"/>
        <v>3.2467268934505354E-5</v>
      </c>
      <c r="AA406">
        <f t="shared" si="168"/>
        <v>8.1168172336263589E-6</v>
      </c>
      <c r="AB406" s="3">
        <f t="shared" si="169"/>
        <v>3.2467268934505435E-7</v>
      </c>
      <c r="AC406">
        <f t="shared" si="170"/>
        <v>4.6752867265687734E-5</v>
      </c>
      <c r="AD406">
        <f t="shared" si="171"/>
        <v>1.5908961777907662E-5</v>
      </c>
      <c r="AE406">
        <f t="shared" si="172"/>
        <v>2.6298487836949332E-5</v>
      </c>
      <c r="AF406">
        <f t="shared" si="173"/>
        <v>1.168821681642191E-5</v>
      </c>
      <c r="AI406">
        <v>1.3</v>
      </c>
      <c r="AJ406">
        <v>368</v>
      </c>
      <c r="AK406">
        <v>80</v>
      </c>
      <c r="AL406">
        <v>113.6</v>
      </c>
      <c r="AM406">
        <v>814</v>
      </c>
      <c r="AN406">
        <v>58</v>
      </c>
      <c r="AO406">
        <v>772</v>
      </c>
      <c r="AP406">
        <v>539.70000000000005</v>
      </c>
      <c r="AQ406">
        <v>31608</v>
      </c>
      <c r="AR406">
        <v>2745.4</v>
      </c>
      <c r="AS406">
        <v>25971</v>
      </c>
      <c r="AT406">
        <v>7536.1</v>
      </c>
      <c r="AU406">
        <v>11491</v>
      </c>
    </row>
    <row r="407" spans="1:47" x14ac:dyDescent="0.25">
      <c r="A407" s="1">
        <v>44314</v>
      </c>
      <c r="B407" t="s">
        <v>16</v>
      </c>
      <c r="C407">
        <v>289</v>
      </c>
      <c r="D407">
        <f t="shared" si="153"/>
        <v>243</v>
      </c>
      <c r="F407" s="1">
        <v>44314</v>
      </c>
      <c r="G407" t="s">
        <v>16</v>
      </c>
      <c r="H407">
        <v>14</v>
      </c>
      <c r="I407">
        <f t="shared" si="154"/>
        <v>14.714285714285714</v>
      </c>
      <c r="L407" s="9">
        <f t="shared" si="155"/>
        <v>4.9970605526161081E-2</v>
      </c>
      <c r="M407" s="9">
        <f t="shared" si="156"/>
        <v>4.8794826572604352E-2</v>
      </c>
      <c r="N407" s="9">
        <f t="shared" si="157"/>
        <v>5.1734273956496178E-2</v>
      </c>
      <c r="O407" s="10">
        <f t="shared" si="158"/>
        <v>5.5261610817166372E-2</v>
      </c>
      <c r="P407" s="11">
        <f t="shared" si="159"/>
        <v>6.1728395061728392E-2</v>
      </c>
      <c r="Q407" s="9">
        <f t="shared" si="160"/>
        <v>5.8788947677836573E-2</v>
      </c>
      <c r="R407" s="9">
        <f t="shared" si="161"/>
        <v>5.9964726631393295E-2</v>
      </c>
      <c r="S407" s="9">
        <f t="shared" si="162"/>
        <v>5.8201058201058198E-2</v>
      </c>
      <c r="T407" s="9">
        <f t="shared" si="163"/>
        <v>5.8788947677836573E-2</v>
      </c>
      <c r="V407">
        <f t="shared" si="164"/>
        <v>5.5914821346920114E-2</v>
      </c>
      <c r="X407">
        <f t="shared" si="165"/>
        <v>3.5333701723761986E-5</v>
      </c>
      <c r="Y407">
        <f t="shared" si="166"/>
        <v>5.0694325586283756E-5</v>
      </c>
      <c r="Z407">
        <f t="shared" si="167"/>
        <v>1.7476976483580379E-5</v>
      </c>
      <c r="AA407">
        <f t="shared" si="168"/>
        <v>4.2668399618116446E-7</v>
      </c>
      <c r="AB407" s="3">
        <f t="shared" si="169"/>
        <v>3.3797639337509714E-5</v>
      </c>
      <c r="AC407">
        <f t="shared" si="170"/>
        <v>8.260602166067305E-6</v>
      </c>
      <c r="AD407">
        <f t="shared" si="171"/>
        <v>1.6401732813203793E-5</v>
      </c>
      <c r="AE407">
        <f t="shared" si="172"/>
        <v>5.2268789532192012E-6</v>
      </c>
      <c r="AF407">
        <f t="shared" si="173"/>
        <v>8.260602166067305E-6</v>
      </c>
      <c r="AI407">
        <v>1.3</v>
      </c>
      <c r="AJ407">
        <v>353</v>
      </c>
      <c r="AK407">
        <v>78</v>
      </c>
      <c r="AL407">
        <v>113.7</v>
      </c>
      <c r="AM407">
        <v>815</v>
      </c>
      <c r="AN407">
        <v>58</v>
      </c>
      <c r="AO407">
        <v>772</v>
      </c>
      <c r="AP407">
        <v>539.79999999999995</v>
      </c>
      <c r="AQ407">
        <v>31615</v>
      </c>
      <c r="AR407">
        <v>2746.1</v>
      </c>
      <c r="AS407">
        <v>25977</v>
      </c>
      <c r="AT407">
        <v>7536.1</v>
      </c>
      <c r="AU407">
        <v>11491</v>
      </c>
    </row>
    <row r="408" spans="1:47" x14ac:dyDescent="0.25">
      <c r="A408" s="1">
        <v>44315</v>
      </c>
      <c r="B408" t="s">
        <v>16</v>
      </c>
      <c r="C408">
        <v>195</v>
      </c>
      <c r="D408">
        <f t="shared" si="153"/>
        <v>230</v>
      </c>
      <c r="F408" s="1">
        <v>44315</v>
      </c>
      <c r="G408" t="s">
        <v>16</v>
      </c>
      <c r="H408">
        <v>15</v>
      </c>
      <c r="I408">
        <f t="shared" si="154"/>
        <v>13.857142857142858</v>
      </c>
      <c r="L408" s="9">
        <f t="shared" si="155"/>
        <v>5.1552795031055899E-2</v>
      </c>
      <c r="M408" s="9">
        <f t="shared" si="156"/>
        <v>5.46583850931677E-2</v>
      </c>
      <c r="N408" s="9">
        <f t="shared" si="157"/>
        <v>5.8385093167701865E-2</v>
      </c>
      <c r="O408" s="10">
        <f t="shared" si="158"/>
        <v>6.5217391304347824E-2</v>
      </c>
      <c r="P408" s="11">
        <f t="shared" si="159"/>
        <v>6.2111801242236031E-2</v>
      </c>
      <c r="Q408" s="9">
        <f t="shared" si="160"/>
        <v>6.3354037267080748E-2</v>
      </c>
      <c r="R408" s="9">
        <f t="shared" si="161"/>
        <v>6.1490683229813665E-2</v>
      </c>
      <c r="S408" s="9">
        <f t="shared" si="162"/>
        <v>6.2111801242236031E-2</v>
      </c>
      <c r="T408" s="9">
        <f t="shared" si="163"/>
        <v>5.9006211180124224E-2</v>
      </c>
      <c r="V408">
        <f t="shared" si="164"/>
        <v>5.976535541752933E-2</v>
      </c>
      <c r="X408">
        <f t="shared" si="165"/>
        <v>6.7446148101472618E-5</v>
      </c>
      <c r="Y408">
        <f t="shared" si="166"/>
        <v>2.6081145893910336E-5</v>
      </c>
      <c r="Z408">
        <f t="shared" si="167"/>
        <v>1.9051238782987739E-6</v>
      </c>
      <c r="AA408">
        <f t="shared" si="168"/>
        <v>2.972469531115673E-5</v>
      </c>
      <c r="AB408" s="3">
        <f t="shared" si="169"/>
        <v>5.5058080082835114E-6</v>
      </c>
      <c r="AC408">
        <f t="shared" si="170"/>
        <v>1.2878637417299791E-5</v>
      </c>
      <c r="AD408">
        <f t="shared" si="171"/>
        <v>2.976756059841852E-6</v>
      </c>
      <c r="AE408">
        <f t="shared" si="172"/>
        <v>5.5058080082835114E-6</v>
      </c>
      <c r="AF408">
        <f t="shared" si="173"/>
        <v>5.7629997318537962E-7</v>
      </c>
      <c r="AI408">
        <v>1.3</v>
      </c>
      <c r="AJ408">
        <v>339</v>
      </c>
      <c r="AK408">
        <v>73</v>
      </c>
      <c r="AL408">
        <v>113.8</v>
      </c>
      <c r="AM408">
        <v>816</v>
      </c>
      <c r="AN408">
        <v>58</v>
      </c>
      <c r="AO408">
        <v>772</v>
      </c>
      <c r="AP408">
        <v>540</v>
      </c>
      <c r="AQ408">
        <v>31624</v>
      </c>
      <c r="AR408">
        <v>2746.4</v>
      </c>
      <c r="AS408">
        <v>25980</v>
      </c>
      <c r="AT408">
        <v>7537.4</v>
      </c>
      <c r="AU408">
        <v>11493</v>
      </c>
    </row>
    <row r="409" spans="1:47" x14ac:dyDescent="0.25">
      <c r="A409" s="1">
        <v>44316</v>
      </c>
      <c r="B409" t="s">
        <v>16</v>
      </c>
      <c r="C409">
        <v>223</v>
      </c>
      <c r="D409">
        <f t="shared" si="153"/>
        <v>221.57142857142858</v>
      </c>
      <c r="F409" s="1">
        <v>44316</v>
      </c>
      <c r="G409" t="s">
        <v>16</v>
      </c>
      <c r="H409">
        <v>11</v>
      </c>
      <c r="I409">
        <f t="shared" si="154"/>
        <v>13.571428571428571</v>
      </c>
      <c r="L409" s="9">
        <f t="shared" si="155"/>
        <v>5.6737588652482268E-2</v>
      </c>
      <c r="M409" s="9">
        <f t="shared" si="156"/>
        <v>6.0606060606060601E-2</v>
      </c>
      <c r="N409" s="9">
        <f t="shared" si="157"/>
        <v>6.7698259187620888E-2</v>
      </c>
      <c r="O409" s="10">
        <f t="shared" si="158"/>
        <v>6.4474532559638947E-2</v>
      </c>
      <c r="P409" s="11">
        <f t="shared" si="159"/>
        <v>6.5764023210831718E-2</v>
      </c>
      <c r="Q409" s="9">
        <f t="shared" si="160"/>
        <v>6.3829787234042548E-2</v>
      </c>
      <c r="R409" s="9">
        <f t="shared" si="161"/>
        <v>6.4474532559638947E-2</v>
      </c>
      <c r="S409" s="9">
        <f t="shared" si="162"/>
        <v>6.1250805931656993E-2</v>
      </c>
      <c r="T409" s="9">
        <f t="shared" si="163"/>
        <v>6.2540296582849778E-2</v>
      </c>
      <c r="V409">
        <f t="shared" si="164"/>
        <v>6.3041765169424738E-2</v>
      </c>
      <c r="X409">
        <f t="shared" si="165"/>
        <v>3.9742641556768885E-5</v>
      </c>
      <c r="Y409">
        <f t="shared" si="166"/>
        <v>5.9326567199928812E-6</v>
      </c>
      <c r="Z409">
        <f t="shared" si="167"/>
        <v>2.1682936541496529E-5</v>
      </c>
      <c r="AA409">
        <f t="shared" si="168"/>
        <v>2.0528223944612372E-6</v>
      </c>
      <c r="AB409" s="3">
        <f t="shared" si="169"/>
        <v>7.4106888440049685E-6</v>
      </c>
      <c r="AC409">
        <f t="shared" si="170"/>
        <v>6.2097877432451658E-7</v>
      </c>
      <c r="AD409">
        <f t="shared" si="171"/>
        <v>2.0528223944612372E-6</v>
      </c>
      <c r="AE409">
        <f t="shared" si="172"/>
        <v>3.207534991345621E-6</v>
      </c>
      <c r="AF409">
        <f t="shared" si="173"/>
        <v>2.5147074332148835E-7</v>
      </c>
      <c r="AI409">
        <v>1.2</v>
      </c>
      <c r="AJ409">
        <v>315</v>
      </c>
      <c r="AK409">
        <v>71</v>
      </c>
      <c r="AL409">
        <v>114.1</v>
      </c>
      <c r="AM409">
        <v>818</v>
      </c>
      <c r="AN409">
        <v>58.1</v>
      </c>
      <c r="AO409">
        <v>773</v>
      </c>
      <c r="AP409">
        <v>540</v>
      </c>
      <c r="AQ409">
        <v>31627</v>
      </c>
      <c r="AR409">
        <v>2746.6</v>
      </c>
      <c r="AS409">
        <v>25982</v>
      </c>
      <c r="AT409">
        <v>7539.3</v>
      </c>
      <c r="AU409">
        <v>11496</v>
      </c>
    </row>
    <row r="410" spans="1:47" x14ac:dyDescent="0.25">
      <c r="A410" s="1">
        <v>44317</v>
      </c>
      <c r="B410" t="s">
        <v>16</v>
      </c>
      <c r="C410">
        <v>167</v>
      </c>
      <c r="D410">
        <f t="shared" si="153"/>
        <v>224.57142857142858</v>
      </c>
      <c r="F410" s="1">
        <v>44317</v>
      </c>
      <c r="G410" t="s">
        <v>16</v>
      </c>
      <c r="H410">
        <v>12</v>
      </c>
      <c r="I410">
        <f t="shared" si="154"/>
        <v>11.428571428571429</v>
      </c>
      <c r="L410" s="9">
        <f t="shared" si="155"/>
        <v>5.9796437659033079E-2</v>
      </c>
      <c r="M410" s="9">
        <f t="shared" si="156"/>
        <v>6.6793893129770993E-2</v>
      </c>
      <c r="N410" s="9">
        <f t="shared" si="157"/>
        <v>6.3613231552162849E-2</v>
      </c>
      <c r="O410" s="10">
        <f t="shared" si="158"/>
        <v>6.4885496183206104E-2</v>
      </c>
      <c r="P410" s="11">
        <f t="shared" si="159"/>
        <v>6.2977099236641215E-2</v>
      </c>
      <c r="Q410" s="9">
        <f t="shared" si="160"/>
        <v>6.3613231552162849E-2</v>
      </c>
      <c r="R410" s="9">
        <f t="shared" si="161"/>
        <v>6.0432569974554706E-2</v>
      </c>
      <c r="S410" s="9">
        <f t="shared" si="162"/>
        <v>6.1704834605597961E-2</v>
      </c>
      <c r="T410" s="9">
        <f t="shared" si="163"/>
        <v>6.2977099236641215E-2</v>
      </c>
      <c r="V410">
        <f t="shared" si="164"/>
        <v>6.2977099236641229E-2</v>
      </c>
      <c r="X410">
        <f t="shared" si="165"/>
        <v>1.0116608071272767E-5</v>
      </c>
      <c r="Y410">
        <f t="shared" si="166"/>
        <v>1.4567915622632657E-5</v>
      </c>
      <c r="Z410">
        <f t="shared" si="167"/>
        <v>4.0466432285089831E-7</v>
      </c>
      <c r="AA410">
        <f t="shared" si="168"/>
        <v>3.6419789056581375E-6</v>
      </c>
      <c r="AB410" s="3">
        <f t="shared" si="169"/>
        <v>1.9259299443872359E-34</v>
      </c>
      <c r="AC410">
        <f t="shared" si="170"/>
        <v>4.0466432285089831E-7</v>
      </c>
      <c r="AD410">
        <f t="shared" si="171"/>
        <v>6.4746291656145847E-6</v>
      </c>
      <c r="AE410">
        <f t="shared" si="172"/>
        <v>1.6186572914036638E-6</v>
      </c>
      <c r="AF410">
        <f t="shared" si="173"/>
        <v>1.9259299443872359E-34</v>
      </c>
      <c r="AI410">
        <v>1.1000000000000001</v>
      </c>
      <c r="AJ410">
        <v>299</v>
      </c>
      <c r="AK410">
        <v>67</v>
      </c>
      <c r="AL410">
        <v>114.3</v>
      </c>
      <c r="AM410">
        <v>819</v>
      </c>
      <c r="AN410">
        <v>58.2</v>
      </c>
      <c r="AO410">
        <v>774</v>
      </c>
      <c r="AP410">
        <v>540.20000000000005</v>
      </c>
      <c r="AQ410">
        <v>31636</v>
      </c>
      <c r="AR410">
        <v>2746.6</v>
      </c>
      <c r="AS410">
        <v>25982</v>
      </c>
      <c r="AT410">
        <v>7540</v>
      </c>
      <c r="AU410">
        <v>11497</v>
      </c>
    </row>
    <row r="411" spans="1:47" x14ac:dyDescent="0.25">
      <c r="A411" s="1">
        <v>44318</v>
      </c>
      <c r="B411" t="s">
        <v>16</v>
      </c>
      <c r="C411">
        <v>172</v>
      </c>
      <c r="D411">
        <f t="shared" si="153"/>
        <v>220.85714285714286</v>
      </c>
      <c r="F411" s="1">
        <v>44318</v>
      </c>
      <c r="G411" t="s">
        <v>16</v>
      </c>
      <c r="H411">
        <v>11</v>
      </c>
      <c r="I411">
        <f t="shared" si="154"/>
        <v>11.857142857142858</v>
      </c>
      <c r="L411" s="9">
        <f t="shared" si="155"/>
        <v>6.791720569210867E-2</v>
      </c>
      <c r="M411" s="9">
        <f t="shared" si="156"/>
        <v>6.4683053040103494E-2</v>
      </c>
      <c r="N411" s="9">
        <f t="shared" si="157"/>
        <v>6.5976714100905554E-2</v>
      </c>
      <c r="O411" s="10">
        <f t="shared" si="158"/>
        <v>6.4036222509702451E-2</v>
      </c>
      <c r="P411" s="11">
        <f t="shared" si="159"/>
        <v>6.4683053040103494E-2</v>
      </c>
      <c r="Q411" s="9">
        <f t="shared" si="160"/>
        <v>6.1448900388098318E-2</v>
      </c>
      <c r="R411" s="9">
        <f t="shared" si="161"/>
        <v>6.2742561448900391E-2</v>
      </c>
      <c r="S411" s="9">
        <f t="shared" si="162"/>
        <v>6.4036222509702451E-2</v>
      </c>
      <c r="T411" s="9">
        <f t="shared" si="163"/>
        <v>6.5329883570504524E-2</v>
      </c>
      <c r="V411">
        <f t="shared" si="164"/>
        <v>6.453931292223658E-2</v>
      </c>
      <c r="X411">
        <f t="shared" si="165"/>
        <v>1.1410159564754141E-5</v>
      </c>
      <c r="Y411">
        <f t="shared" si="166"/>
        <v>2.0661221484394326E-8</v>
      </c>
      <c r="Z411">
        <f t="shared" si="167"/>
        <v>2.066122148438954E-6</v>
      </c>
      <c r="AA411">
        <f t="shared" si="168"/>
        <v>2.5309996318376066E-7</v>
      </c>
      <c r="AB411" s="3">
        <f t="shared" si="169"/>
        <v>2.0661221484394326E-8</v>
      </c>
      <c r="AC411">
        <f t="shared" si="170"/>
        <v>9.5506496311588744E-6</v>
      </c>
      <c r="AD411">
        <f t="shared" si="171"/>
        <v>3.2283158569357656E-6</v>
      </c>
      <c r="AE411">
        <f t="shared" si="172"/>
        <v>2.5309996318376066E-7</v>
      </c>
      <c r="AF411">
        <f t="shared" si="173"/>
        <v>6.2500194990279665E-7</v>
      </c>
      <c r="AI411">
        <v>1.1000000000000001</v>
      </c>
      <c r="AJ411">
        <v>308</v>
      </c>
      <c r="AK411">
        <v>69</v>
      </c>
      <c r="AL411">
        <v>114.4</v>
      </c>
      <c r="AM411">
        <v>820</v>
      </c>
      <c r="AN411">
        <v>58.2</v>
      </c>
      <c r="AO411">
        <v>775</v>
      </c>
      <c r="AP411">
        <v>540.29999999999995</v>
      </c>
      <c r="AQ411">
        <v>31642</v>
      </c>
      <c r="AR411">
        <v>2746.7</v>
      </c>
      <c r="AS411">
        <v>25983</v>
      </c>
      <c r="AT411">
        <v>7541.3</v>
      </c>
      <c r="AU411">
        <v>11499</v>
      </c>
    </row>
    <row r="412" spans="1:47" x14ac:dyDescent="0.25">
      <c r="A412" s="1">
        <v>44319</v>
      </c>
      <c r="B412" t="s">
        <v>16</v>
      </c>
      <c r="C412">
        <v>234</v>
      </c>
      <c r="D412">
        <f t="shared" si="153"/>
        <v>233.14285714285714</v>
      </c>
      <c r="F412" s="1">
        <v>44319</v>
      </c>
      <c r="G412" t="s">
        <v>16</v>
      </c>
      <c r="H412">
        <v>11</v>
      </c>
      <c r="I412">
        <f t="shared" si="154"/>
        <v>11.571428571428571</v>
      </c>
      <c r="L412" s="9">
        <f t="shared" si="155"/>
        <v>6.1274509803921573E-2</v>
      </c>
      <c r="M412" s="9">
        <f t="shared" si="156"/>
        <v>6.25E-2</v>
      </c>
      <c r="N412" s="9">
        <f t="shared" si="157"/>
        <v>6.0661764705882353E-2</v>
      </c>
      <c r="O412" s="10">
        <f t="shared" si="158"/>
        <v>6.1274509803921573E-2</v>
      </c>
      <c r="P412" s="11">
        <f t="shared" si="159"/>
        <v>5.8210784313725492E-2</v>
      </c>
      <c r="Q412" s="9">
        <f t="shared" si="160"/>
        <v>5.9436274509803926E-2</v>
      </c>
      <c r="R412" s="9">
        <f t="shared" si="161"/>
        <v>6.0661764705882353E-2</v>
      </c>
      <c r="S412" s="9">
        <f t="shared" si="162"/>
        <v>6.1887254901960786E-2</v>
      </c>
      <c r="T412" s="9">
        <f t="shared" si="163"/>
        <v>6.7401960784313722E-2</v>
      </c>
      <c r="V412">
        <f t="shared" si="164"/>
        <v>6.1478758169934644E-2</v>
      </c>
      <c r="X412">
        <f t="shared" si="165"/>
        <v>4.1717395019009483E-8</v>
      </c>
      <c r="Y412">
        <f t="shared" si="166"/>
        <v>1.0429348754752371E-6</v>
      </c>
      <c r="Z412">
        <f t="shared" si="167"/>
        <v>6.6747832030416316E-7</v>
      </c>
      <c r="AA412">
        <f t="shared" si="168"/>
        <v>4.1717395019009483E-8</v>
      </c>
      <c r="AB412" s="3">
        <f t="shared" si="169"/>
        <v>1.0679653124866519E-5</v>
      </c>
      <c r="AC412">
        <f t="shared" si="170"/>
        <v>4.1717395019009773E-6</v>
      </c>
      <c r="AD412">
        <f t="shared" si="171"/>
        <v>6.6747832030416316E-7</v>
      </c>
      <c r="AE412">
        <f t="shared" si="172"/>
        <v>1.6686958007603793E-7</v>
      </c>
      <c r="AF412">
        <f t="shared" si="173"/>
        <v>3.5084329210987144E-5</v>
      </c>
      <c r="AI412">
        <v>1.1000000000000001</v>
      </c>
      <c r="AJ412">
        <v>316</v>
      </c>
      <c r="AK412">
        <v>70</v>
      </c>
      <c r="AL412">
        <v>114.4</v>
      </c>
      <c r="AM412">
        <v>820</v>
      </c>
      <c r="AN412">
        <v>58.2</v>
      </c>
      <c r="AO412">
        <v>775</v>
      </c>
      <c r="AP412">
        <v>540.4</v>
      </c>
      <c r="AQ412">
        <v>31649</v>
      </c>
      <c r="AR412">
        <v>2746.9</v>
      </c>
      <c r="AS412">
        <v>25985</v>
      </c>
      <c r="AT412">
        <v>7542.6</v>
      </c>
      <c r="AU412">
        <v>11501</v>
      </c>
    </row>
    <row r="413" spans="1:47" x14ac:dyDescent="0.25">
      <c r="A413" s="1">
        <v>44320</v>
      </c>
      <c r="B413" t="s">
        <v>16</v>
      </c>
      <c r="C413">
        <v>292</v>
      </c>
      <c r="D413">
        <f t="shared" si="153"/>
        <v>233.42857142857142</v>
      </c>
      <c r="F413" s="1">
        <v>44320</v>
      </c>
      <c r="G413" t="s">
        <v>16</v>
      </c>
      <c r="H413">
        <v>6</v>
      </c>
      <c r="I413">
        <f t="shared" si="154"/>
        <v>12.142857142857142</v>
      </c>
      <c r="L413" s="9">
        <f t="shared" si="155"/>
        <v>6.2423500611995107E-2</v>
      </c>
      <c r="M413" s="9">
        <f t="shared" si="156"/>
        <v>6.0587515299877603E-2</v>
      </c>
      <c r="N413" s="9">
        <f t="shared" si="157"/>
        <v>6.1199510403916774E-2</v>
      </c>
      <c r="O413" s="10">
        <f t="shared" si="158"/>
        <v>5.8139534883720929E-2</v>
      </c>
      <c r="P413" s="11">
        <f t="shared" si="159"/>
        <v>5.936352509179927E-2</v>
      </c>
      <c r="Q413" s="9">
        <f t="shared" si="160"/>
        <v>6.0587515299877603E-2</v>
      </c>
      <c r="R413" s="9">
        <f t="shared" si="161"/>
        <v>6.1811505507955944E-2</v>
      </c>
      <c r="S413" s="9">
        <f t="shared" si="162"/>
        <v>6.7319461444308448E-2</v>
      </c>
      <c r="T413" s="9">
        <f t="shared" si="163"/>
        <v>6.7931456548347618E-2</v>
      </c>
      <c r="V413">
        <f t="shared" si="164"/>
        <v>6.2151502787977701E-2</v>
      </c>
      <c r="X413">
        <f t="shared" si="165"/>
        <v>7.3982816270203711E-8</v>
      </c>
      <c r="Y413">
        <f t="shared" si="166"/>
        <v>2.4460568629336537E-6</v>
      </c>
      <c r="Z413">
        <f t="shared" si="167"/>
        <v>9.0628949931000869E-7</v>
      </c>
      <c r="AA413">
        <f t="shared" si="168"/>
        <v>1.6095886464786475E-5</v>
      </c>
      <c r="AB413" s="3">
        <f t="shared" si="169"/>
        <v>7.7728196343883936E-6</v>
      </c>
      <c r="AC413">
        <f t="shared" si="170"/>
        <v>2.4460568629336537E-6</v>
      </c>
      <c r="AD413">
        <f t="shared" si="171"/>
        <v>1.155981504221933E-7</v>
      </c>
      <c r="AE413">
        <f t="shared" si="172"/>
        <v>2.6707796673543901E-5</v>
      </c>
      <c r="AF413">
        <f t="shared" si="173"/>
        <v>3.3407865472014348E-5</v>
      </c>
      <c r="AI413">
        <v>0.9</v>
      </c>
      <c r="AJ413">
        <v>292</v>
      </c>
      <c r="AK413">
        <v>69</v>
      </c>
      <c r="AL413">
        <v>114.4</v>
      </c>
      <c r="AM413">
        <v>820</v>
      </c>
      <c r="AN413">
        <v>58.3</v>
      </c>
      <c r="AO413">
        <v>776</v>
      </c>
      <c r="AP413">
        <v>540.4</v>
      </c>
      <c r="AQ413">
        <v>31651</v>
      </c>
      <c r="AR413">
        <v>2747</v>
      </c>
      <c r="AS413">
        <v>25986</v>
      </c>
      <c r="AT413">
        <v>7543.9</v>
      </c>
      <c r="AU413">
        <v>11503</v>
      </c>
    </row>
    <row r="414" spans="1:47" x14ac:dyDescent="0.25">
      <c r="A414" s="1">
        <v>44321</v>
      </c>
      <c r="B414" t="s">
        <v>16</v>
      </c>
      <c r="C414">
        <v>263</v>
      </c>
      <c r="D414">
        <f t="shared" si="153"/>
        <v>234.57142857142858</v>
      </c>
      <c r="F414" s="1">
        <v>44321</v>
      </c>
      <c r="G414" t="s">
        <v>16</v>
      </c>
      <c r="H414">
        <v>17</v>
      </c>
      <c r="I414">
        <f t="shared" si="154"/>
        <v>11.857142857142858</v>
      </c>
      <c r="L414" s="9">
        <f t="shared" si="155"/>
        <v>6.029232643118148E-2</v>
      </c>
      <c r="M414" s="9">
        <f t="shared" si="156"/>
        <v>6.090133982947625E-2</v>
      </c>
      <c r="N414" s="9">
        <f t="shared" si="157"/>
        <v>5.7856272838002432E-2</v>
      </c>
      <c r="O414" s="10">
        <f t="shared" si="158"/>
        <v>5.9074299634591959E-2</v>
      </c>
      <c r="P414" s="11">
        <f t="shared" si="159"/>
        <v>6.029232643118148E-2</v>
      </c>
      <c r="Q414" s="9">
        <f t="shared" si="160"/>
        <v>6.1510353227771007E-2</v>
      </c>
      <c r="R414" s="9">
        <f t="shared" si="161"/>
        <v>6.699147381242386E-2</v>
      </c>
      <c r="S414" s="9">
        <f t="shared" si="162"/>
        <v>6.7600487210718638E-2</v>
      </c>
      <c r="T414" s="9">
        <f t="shared" si="163"/>
        <v>6.9427527405602915E-2</v>
      </c>
      <c r="V414">
        <f t="shared" si="164"/>
        <v>6.266071186899444E-2</v>
      </c>
      <c r="X414">
        <f t="shared" si="165"/>
        <v>5.6092495820444871E-6</v>
      </c>
      <c r="Y414">
        <f t="shared" si="166"/>
        <v>3.0953899734383933E-6</v>
      </c>
      <c r="Z414">
        <f t="shared" si="167"/>
        <v>2.3082634402519426E-5</v>
      </c>
      <c r="AA414">
        <f t="shared" si="168"/>
        <v>1.2862352715071795E-5</v>
      </c>
      <c r="AB414" s="3">
        <f t="shared" si="169"/>
        <v>5.6092495820444871E-6</v>
      </c>
      <c r="AC414">
        <f t="shared" si="170"/>
        <v>1.3233250034374223E-6</v>
      </c>
      <c r="AD414">
        <f t="shared" si="171"/>
        <v>1.875549901065657E-5</v>
      </c>
      <c r="AE414">
        <f t="shared" si="172"/>
        <v>2.4401380426706415E-5</v>
      </c>
      <c r="AF414">
        <f t="shared" si="173"/>
        <v>4.5789792506485849E-5</v>
      </c>
      <c r="AI414">
        <v>0.9</v>
      </c>
      <c r="AJ414">
        <v>284</v>
      </c>
      <c r="AK414">
        <v>65</v>
      </c>
      <c r="AL414">
        <v>114.4</v>
      </c>
      <c r="AM414">
        <v>820</v>
      </c>
      <c r="AN414">
        <v>58.3</v>
      </c>
      <c r="AO414">
        <v>776</v>
      </c>
      <c r="AP414">
        <v>540.70000000000005</v>
      </c>
      <c r="AQ414">
        <v>31666</v>
      </c>
      <c r="AR414">
        <v>2747.1</v>
      </c>
      <c r="AS414">
        <v>25987</v>
      </c>
      <c r="AT414">
        <v>7544.6</v>
      </c>
      <c r="AU414">
        <v>11504</v>
      </c>
    </row>
    <row r="415" spans="1:47" x14ac:dyDescent="0.25">
      <c r="A415" s="1">
        <v>44322</v>
      </c>
      <c r="B415" t="s">
        <v>16</v>
      </c>
      <c r="C415">
        <v>281</v>
      </c>
      <c r="D415">
        <f t="shared" si="153"/>
        <v>247.42857142857142</v>
      </c>
      <c r="F415" s="1">
        <v>44322</v>
      </c>
      <c r="G415" t="s">
        <v>16</v>
      </c>
      <c r="H415">
        <v>13</v>
      </c>
      <c r="I415">
        <f t="shared" si="154"/>
        <v>12.571428571428571</v>
      </c>
      <c r="L415" s="9">
        <f t="shared" si="155"/>
        <v>5.7736720554272522E-2</v>
      </c>
      <c r="M415" s="9">
        <f t="shared" si="156"/>
        <v>5.4849884526558895E-2</v>
      </c>
      <c r="N415" s="9">
        <f t="shared" si="157"/>
        <v>5.6004618937644343E-2</v>
      </c>
      <c r="O415" s="10">
        <f t="shared" si="158"/>
        <v>5.7159353348729791E-2</v>
      </c>
      <c r="P415" s="11">
        <f t="shared" si="159"/>
        <v>5.8314087759815246E-2</v>
      </c>
      <c r="Q415" s="9">
        <f t="shared" si="160"/>
        <v>6.3510392609699776E-2</v>
      </c>
      <c r="R415" s="9">
        <f t="shared" si="161"/>
        <v>6.4087759815242493E-2</v>
      </c>
      <c r="S415" s="9">
        <f t="shared" si="162"/>
        <v>6.5819861431870672E-2</v>
      </c>
      <c r="T415" s="9">
        <f t="shared" si="163"/>
        <v>6.6974595842956133E-2</v>
      </c>
      <c r="V415">
        <f t="shared" si="164"/>
        <v>6.0495252758532209E-2</v>
      </c>
      <c r="X415">
        <f t="shared" si="165"/>
        <v>7.609499921937805E-6</v>
      </c>
      <c r="Y415">
        <f t="shared" si="166"/>
        <v>3.1870182474573495E-5</v>
      </c>
      <c r="Z415">
        <f t="shared" si="167"/>
        <v>2.016579211330195E-5</v>
      </c>
      <c r="AA415">
        <f t="shared" si="168"/>
        <v>1.1128224872320117E-5</v>
      </c>
      <c r="AB415" s="3">
        <f t="shared" si="169"/>
        <v>4.7574807516279673E-6</v>
      </c>
      <c r="AC415">
        <f t="shared" si="170"/>
        <v>9.0910683220987786E-6</v>
      </c>
      <c r="AD415">
        <f t="shared" si="171"/>
        <v>1.2906106952513187E-5</v>
      </c>
      <c r="AE415">
        <f t="shared" si="172"/>
        <v>2.8351457524191185E-5</v>
      </c>
      <c r="AF415">
        <f t="shared" si="173"/>
        <v>4.1981886805672139E-5</v>
      </c>
      <c r="AI415">
        <v>0.9</v>
      </c>
      <c r="AJ415">
        <v>283</v>
      </c>
      <c r="AK415">
        <v>61</v>
      </c>
      <c r="AL415">
        <v>114.4</v>
      </c>
      <c r="AM415">
        <v>820</v>
      </c>
      <c r="AN415">
        <v>58.4</v>
      </c>
      <c r="AO415">
        <v>777</v>
      </c>
      <c r="AP415">
        <v>540.9</v>
      </c>
      <c r="AQ415">
        <v>31675</v>
      </c>
      <c r="AR415">
        <v>2747.3</v>
      </c>
      <c r="AS415">
        <v>25989</v>
      </c>
      <c r="AT415">
        <v>7545.3</v>
      </c>
      <c r="AU415">
        <v>11505</v>
      </c>
    </row>
    <row r="416" spans="1:47" x14ac:dyDescent="0.25">
      <c r="A416" s="1">
        <v>44323</v>
      </c>
      <c r="B416" t="s">
        <v>16</v>
      </c>
      <c r="C416">
        <v>225</v>
      </c>
      <c r="D416">
        <f t="shared" si="153"/>
        <v>262.42857142857144</v>
      </c>
      <c r="F416" s="1">
        <v>44323</v>
      </c>
      <c r="G416" t="s">
        <v>16</v>
      </c>
      <c r="H416">
        <v>15</v>
      </c>
      <c r="I416">
        <f t="shared" si="154"/>
        <v>13.428571428571429</v>
      </c>
      <c r="L416" s="9">
        <f t="shared" si="155"/>
        <v>5.1714752313554706E-2</v>
      </c>
      <c r="M416" s="9">
        <f t="shared" si="156"/>
        <v>5.2803483941208491E-2</v>
      </c>
      <c r="N416" s="9">
        <f t="shared" si="157"/>
        <v>5.389221556886227E-2</v>
      </c>
      <c r="O416" s="10">
        <f t="shared" si="158"/>
        <v>5.4980947196516056E-2</v>
      </c>
      <c r="P416" s="11">
        <f t="shared" si="159"/>
        <v>5.9880239520958077E-2</v>
      </c>
      <c r="Q416" s="9">
        <f t="shared" si="160"/>
        <v>6.0424605334784977E-2</v>
      </c>
      <c r="R416" s="9">
        <f t="shared" si="161"/>
        <v>6.2057702776265641E-2</v>
      </c>
      <c r="S416" s="9">
        <f t="shared" si="162"/>
        <v>6.3146434403919441E-2</v>
      </c>
      <c r="T416" s="9">
        <f t="shared" si="163"/>
        <v>6.2057702776265641E-2</v>
      </c>
      <c r="V416">
        <f t="shared" si="164"/>
        <v>5.7884231536926151E-2</v>
      </c>
      <c r="X416">
        <f t="shared" si="165"/>
        <v>3.8062473887611927E-5</v>
      </c>
      <c r="Y416">
        <f t="shared" si="166"/>
        <v>2.5813996131390775E-5</v>
      </c>
      <c r="Z416">
        <f t="shared" si="167"/>
        <v>1.5936191489277002E-5</v>
      </c>
      <c r="AA416">
        <f t="shared" si="168"/>
        <v>8.4290599612704799E-6</v>
      </c>
      <c r="AB416" s="3">
        <f t="shared" si="169"/>
        <v>3.9840478723191954E-6</v>
      </c>
      <c r="AC416">
        <f t="shared" si="170"/>
        <v>6.4534990328476759E-6</v>
      </c>
      <c r="AD416">
        <f t="shared" si="171"/>
        <v>1.7417862185593905E-5</v>
      </c>
      <c r="AE416">
        <f t="shared" si="172"/>
        <v>2.7690779013392402E-5</v>
      </c>
      <c r="AF416">
        <f t="shared" si="173"/>
        <v>1.7417862185593905E-5</v>
      </c>
      <c r="AI416">
        <v>0.9</v>
      </c>
      <c r="AJ416">
        <v>272</v>
      </c>
      <c r="AK416">
        <v>62</v>
      </c>
      <c r="AL416">
        <v>114.4</v>
      </c>
      <c r="AM416">
        <v>820</v>
      </c>
      <c r="AN416">
        <v>58.4</v>
      </c>
      <c r="AO416">
        <v>777</v>
      </c>
      <c r="AP416">
        <v>541</v>
      </c>
      <c r="AQ416">
        <v>31681</v>
      </c>
      <c r="AR416">
        <v>2748.1</v>
      </c>
      <c r="AS416">
        <v>25996</v>
      </c>
      <c r="AT416">
        <v>7546.6</v>
      </c>
      <c r="AU416">
        <v>11507</v>
      </c>
    </row>
    <row r="417" spans="1:47" x14ac:dyDescent="0.25">
      <c r="A417" s="1">
        <v>44324</v>
      </c>
      <c r="B417" t="s">
        <v>16</v>
      </c>
      <c r="C417">
        <v>175</v>
      </c>
      <c r="D417">
        <f t="shared" si="153"/>
        <v>260.85714285714283</v>
      </c>
      <c r="F417" s="1">
        <v>44324</v>
      </c>
      <c r="G417" t="s">
        <v>16</v>
      </c>
      <c r="H417">
        <v>10</v>
      </c>
      <c r="I417">
        <f t="shared" si="154"/>
        <v>15</v>
      </c>
      <c r="L417" s="9">
        <f t="shared" si="155"/>
        <v>5.3121577217962769E-2</v>
      </c>
      <c r="M417" s="9">
        <f t="shared" si="156"/>
        <v>5.4216867469879519E-2</v>
      </c>
      <c r="N417" s="9">
        <f t="shared" si="157"/>
        <v>5.5312157721796283E-2</v>
      </c>
      <c r="O417" s="10">
        <f t="shared" si="158"/>
        <v>6.0240963855421686E-2</v>
      </c>
      <c r="P417" s="11">
        <f t="shared" si="159"/>
        <v>6.0788608981380075E-2</v>
      </c>
      <c r="Q417" s="9">
        <f t="shared" si="160"/>
        <v>6.2431544359255207E-2</v>
      </c>
      <c r="R417" s="9">
        <f t="shared" si="161"/>
        <v>6.3526834611171978E-2</v>
      </c>
      <c r="S417" s="9">
        <f t="shared" si="162"/>
        <v>6.2431544359255207E-2</v>
      </c>
      <c r="T417" s="9">
        <f t="shared" si="163"/>
        <v>6.0788608981380075E-2</v>
      </c>
      <c r="V417">
        <f t="shared" si="164"/>
        <v>5.9206523061944752E-2</v>
      </c>
      <c r="X417">
        <f t="shared" si="165"/>
        <v>3.7026565924193603E-5</v>
      </c>
      <c r="Y417">
        <f t="shared" si="166"/>
        <v>2.4896662927427847E-5</v>
      </c>
      <c r="Z417">
        <f t="shared" si="167"/>
        <v>1.5166081402549699E-5</v>
      </c>
      <c r="AA417">
        <f t="shared" si="168"/>
        <v>1.07006775520919E-6</v>
      </c>
      <c r="AB417" s="3">
        <f t="shared" si="169"/>
        <v>2.5029958564755127E-6</v>
      </c>
      <c r="AC417">
        <f t="shared" si="170"/>
        <v>1.0400762368106014E-5</v>
      </c>
      <c r="AD417">
        <f t="shared" si="171"/>
        <v>1.8665091882386158E-5</v>
      </c>
      <c r="AE417">
        <f t="shared" si="172"/>
        <v>1.0400762368106014E-5</v>
      </c>
      <c r="AF417">
        <f t="shared" si="173"/>
        <v>2.5029958564755127E-6</v>
      </c>
      <c r="AI417">
        <v>0.9</v>
      </c>
      <c r="AJ417">
        <v>275</v>
      </c>
      <c r="AK417">
        <v>58</v>
      </c>
      <c r="AL417">
        <v>114.4</v>
      </c>
      <c r="AM417">
        <v>820</v>
      </c>
      <c r="AN417">
        <v>58.4</v>
      </c>
      <c r="AO417">
        <v>777</v>
      </c>
      <c r="AP417">
        <v>541.1</v>
      </c>
      <c r="AQ417">
        <v>31689</v>
      </c>
      <c r="AR417">
        <v>2748.2</v>
      </c>
      <c r="AS417">
        <v>25997</v>
      </c>
      <c r="AT417">
        <v>7547.2</v>
      </c>
      <c r="AU417">
        <v>11508</v>
      </c>
    </row>
    <row r="418" spans="1:47" x14ac:dyDescent="0.25">
      <c r="A418" s="1">
        <v>44325</v>
      </c>
      <c r="B418" t="s">
        <v>16</v>
      </c>
      <c r="C418">
        <v>262</v>
      </c>
      <c r="D418">
        <f t="shared" si="153"/>
        <v>255</v>
      </c>
      <c r="F418" s="1">
        <v>44325</v>
      </c>
      <c r="G418" t="s">
        <v>16</v>
      </c>
      <c r="H418">
        <v>16</v>
      </c>
      <c r="I418">
        <f t="shared" si="154"/>
        <v>14.285714285714286</v>
      </c>
      <c r="L418" s="9">
        <f t="shared" si="155"/>
        <v>5.5462184873949577E-2</v>
      </c>
      <c r="M418" s="9">
        <f t="shared" si="156"/>
        <v>5.6582633053221289E-2</v>
      </c>
      <c r="N418" s="9">
        <f t="shared" si="157"/>
        <v>6.1624649859943974E-2</v>
      </c>
      <c r="O418" s="10">
        <f t="shared" si="158"/>
        <v>6.2184873949579833E-2</v>
      </c>
      <c r="P418" s="11">
        <f t="shared" si="159"/>
        <v>6.386554621848739E-2</v>
      </c>
      <c r="Q418" s="9">
        <f t="shared" si="160"/>
        <v>6.4985994397759109E-2</v>
      </c>
      <c r="R418" s="9">
        <f t="shared" si="161"/>
        <v>6.386554621848739E-2</v>
      </c>
      <c r="S418" s="9">
        <f t="shared" si="162"/>
        <v>6.2184873949579833E-2</v>
      </c>
      <c r="T418" s="9">
        <f t="shared" si="163"/>
        <v>6.4985994397759109E-2</v>
      </c>
      <c r="V418">
        <f t="shared" si="164"/>
        <v>6.1749144102085284E-2</v>
      </c>
      <c r="X418">
        <f t="shared" si="165"/>
        <v>3.952585633624072E-5</v>
      </c>
      <c r="Y418">
        <f t="shared" si="166"/>
        <v>2.6692836418033736E-5</v>
      </c>
      <c r="Z418">
        <f t="shared" si="167"/>
        <v>1.549881632633907E-8</v>
      </c>
      <c r="AA418">
        <f t="shared" si="168"/>
        <v>1.8986049999762338E-7</v>
      </c>
      <c r="AB418" s="3">
        <f t="shared" si="169"/>
        <v>4.4791579183113162E-6</v>
      </c>
      <c r="AC418">
        <f t="shared" si="170"/>
        <v>1.047719983660373E-5</v>
      </c>
      <c r="AD418">
        <f t="shared" si="171"/>
        <v>4.4791579183113162E-6</v>
      </c>
      <c r="AE418">
        <f t="shared" si="172"/>
        <v>1.8986049999762338E-7</v>
      </c>
      <c r="AF418">
        <f t="shared" si="173"/>
        <v>1.047719983660373E-5</v>
      </c>
      <c r="AI418">
        <v>1</v>
      </c>
      <c r="AJ418">
        <v>274</v>
      </c>
      <c r="AK418">
        <v>57</v>
      </c>
      <c r="AL418">
        <v>114.4</v>
      </c>
      <c r="AM418">
        <v>820</v>
      </c>
      <c r="AN418">
        <v>58.4</v>
      </c>
      <c r="AO418">
        <v>777</v>
      </c>
      <c r="AP418">
        <v>541.20000000000005</v>
      </c>
      <c r="AQ418">
        <v>31695</v>
      </c>
      <c r="AR418">
        <v>2748.9</v>
      </c>
      <c r="AS418">
        <v>26004</v>
      </c>
      <c r="AT418">
        <v>7549.2</v>
      </c>
      <c r="AU418">
        <v>11511</v>
      </c>
    </row>
    <row r="419" spans="1:47" x14ac:dyDescent="0.25">
      <c r="A419" s="1">
        <v>44326</v>
      </c>
      <c r="B419" t="s">
        <v>16</v>
      </c>
      <c r="C419">
        <v>339</v>
      </c>
      <c r="D419">
        <f t="shared" si="153"/>
        <v>250.71428571428572</v>
      </c>
      <c r="F419" s="1">
        <v>44326</v>
      </c>
      <c r="G419" t="s">
        <v>16</v>
      </c>
      <c r="H419">
        <v>17</v>
      </c>
      <c r="I419">
        <f t="shared" si="154"/>
        <v>14.571428571428571</v>
      </c>
      <c r="L419" s="9">
        <f t="shared" si="155"/>
        <v>5.7549857549857551E-2</v>
      </c>
      <c r="M419" s="9">
        <f t="shared" si="156"/>
        <v>6.2678062678062668E-2</v>
      </c>
      <c r="N419" s="9">
        <f t="shared" si="157"/>
        <v>6.3247863247863245E-2</v>
      </c>
      <c r="O419" s="10">
        <f t="shared" si="158"/>
        <v>6.4957264957264949E-2</v>
      </c>
      <c r="P419" s="11">
        <f t="shared" si="159"/>
        <v>6.6096866096866103E-2</v>
      </c>
      <c r="Q419" s="9">
        <f t="shared" si="160"/>
        <v>6.4957264957264949E-2</v>
      </c>
      <c r="R419" s="9">
        <f t="shared" si="161"/>
        <v>6.3247863247863245E-2</v>
      </c>
      <c r="S419" s="9">
        <f t="shared" si="162"/>
        <v>6.6096866096866103E-2</v>
      </c>
      <c r="T419" s="9">
        <f t="shared" si="163"/>
        <v>6.2108262108262105E-2</v>
      </c>
      <c r="V419">
        <f t="shared" si="164"/>
        <v>6.3437796771130109E-2</v>
      </c>
      <c r="X419">
        <f t="shared" si="165"/>
        <v>3.4667828273399694E-5</v>
      </c>
      <c r="Y419">
        <f t="shared" si="166"/>
        <v>5.7719589216900656E-7</v>
      </c>
      <c r="Z419">
        <f t="shared" si="167"/>
        <v>3.6074743260564227E-8</v>
      </c>
      <c r="AA419">
        <f t="shared" si="168"/>
        <v>2.3087835686759E-6</v>
      </c>
      <c r="AB419" s="3">
        <f t="shared" si="169"/>
        <v>7.0706496790700725E-6</v>
      </c>
      <c r="AC419">
        <f t="shared" si="170"/>
        <v>2.3087835686759E-6</v>
      </c>
      <c r="AD419">
        <f t="shared" si="171"/>
        <v>3.6074743260564227E-8</v>
      </c>
      <c r="AE419">
        <f t="shared" si="172"/>
        <v>7.0706496790700725E-6</v>
      </c>
      <c r="AF419">
        <f t="shared" si="173"/>
        <v>1.7676624197675366E-6</v>
      </c>
      <c r="AI419">
        <v>1</v>
      </c>
      <c r="AJ419">
        <v>281</v>
      </c>
      <c r="AK419">
        <v>59</v>
      </c>
      <c r="AL419">
        <v>114.7</v>
      </c>
      <c r="AM419">
        <v>822</v>
      </c>
      <c r="AN419">
        <v>58.5</v>
      </c>
      <c r="AO419">
        <v>778</v>
      </c>
      <c r="AP419">
        <v>541.4</v>
      </c>
      <c r="AQ419">
        <v>31706</v>
      </c>
      <c r="AR419">
        <v>2749.2</v>
      </c>
      <c r="AS419">
        <v>26007</v>
      </c>
      <c r="AT419">
        <v>7549.2</v>
      </c>
      <c r="AU419">
        <v>11511</v>
      </c>
    </row>
    <row r="420" spans="1:47" x14ac:dyDescent="0.25">
      <c r="A420" s="1">
        <v>44327</v>
      </c>
      <c r="B420" t="s">
        <v>16</v>
      </c>
      <c r="C420">
        <v>281</v>
      </c>
      <c r="D420">
        <f t="shared" si="153"/>
        <v>252.42857142857142</v>
      </c>
      <c r="F420" s="1">
        <v>44327</v>
      </c>
      <c r="G420" t="s">
        <v>16</v>
      </c>
      <c r="H420">
        <v>17</v>
      </c>
      <c r="I420">
        <f t="shared" si="154"/>
        <v>14.142857142857142</v>
      </c>
      <c r="L420" s="9">
        <f t="shared" si="155"/>
        <v>6.2252405206564797E-2</v>
      </c>
      <c r="M420" s="9">
        <f t="shared" si="156"/>
        <v>6.2818336162988125E-2</v>
      </c>
      <c r="N420" s="9">
        <f t="shared" si="157"/>
        <v>6.4516129032258063E-2</v>
      </c>
      <c r="O420" s="10">
        <f t="shared" si="158"/>
        <v>6.5647990945104706E-2</v>
      </c>
      <c r="P420" s="11">
        <f t="shared" si="159"/>
        <v>6.4516129032258063E-2</v>
      </c>
      <c r="Q420" s="9">
        <f t="shared" si="160"/>
        <v>6.2818336162988125E-2</v>
      </c>
      <c r="R420" s="9">
        <f t="shared" si="161"/>
        <v>6.5647990945104706E-2</v>
      </c>
      <c r="S420" s="9">
        <f t="shared" si="162"/>
        <v>6.1686474250141482E-2</v>
      </c>
      <c r="T420" s="9">
        <f t="shared" si="163"/>
        <v>6.5082059988681384E-2</v>
      </c>
      <c r="V420">
        <f t="shared" si="164"/>
        <v>6.388731685845439E-2</v>
      </c>
      <c r="X420">
        <f t="shared" si="165"/>
        <v>2.67293610948436E-6</v>
      </c>
      <c r="Y420">
        <f t="shared" si="166"/>
        <v>1.1427197272795397E-6</v>
      </c>
      <c r="Z420">
        <f t="shared" si="167"/>
        <v>3.9540474992369973E-7</v>
      </c>
      <c r="AA420">
        <f t="shared" si="168"/>
        <v>3.0999732394019235E-6</v>
      </c>
      <c r="AB420" s="3">
        <f t="shared" si="169"/>
        <v>3.9540474992369973E-7</v>
      </c>
      <c r="AC420">
        <f t="shared" si="170"/>
        <v>1.1427197272795397E-6</v>
      </c>
      <c r="AD420">
        <f t="shared" si="171"/>
        <v>3.0999732394019235E-6</v>
      </c>
      <c r="AE420">
        <f t="shared" si="172"/>
        <v>4.8437081865655662E-6</v>
      </c>
      <c r="AF420">
        <f t="shared" si="173"/>
        <v>1.4274111472245958E-6</v>
      </c>
      <c r="AI420">
        <v>1.2</v>
      </c>
      <c r="AJ420">
        <v>281</v>
      </c>
      <c r="AK420">
        <v>54</v>
      </c>
      <c r="AL420">
        <v>115.1</v>
      </c>
      <c r="AM420">
        <v>825</v>
      </c>
      <c r="AN420">
        <v>58.5</v>
      </c>
      <c r="AO420">
        <v>779</v>
      </c>
      <c r="AP420">
        <v>541.5</v>
      </c>
      <c r="AQ420">
        <v>31715</v>
      </c>
      <c r="AR420">
        <v>2749.4</v>
      </c>
      <c r="AS420">
        <v>26009</v>
      </c>
      <c r="AT420">
        <v>7550.5</v>
      </c>
      <c r="AU420">
        <v>11513</v>
      </c>
    </row>
    <row r="421" spans="1:47" x14ac:dyDescent="0.25">
      <c r="A421" s="1">
        <v>44328</v>
      </c>
      <c r="B421" t="s">
        <v>16</v>
      </c>
      <c r="C421">
        <v>222</v>
      </c>
      <c r="D421">
        <f t="shared" si="153"/>
        <v>253.71428571428572</v>
      </c>
      <c r="F421" s="1">
        <v>44328</v>
      </c>
      <c r="G421" t="s">
        <v>16</v>
      </c>
      <c r="H421">
        <v>12</v>
      </c>
      <c r="I421">
        <f t="shared" si="154"/>
        <v>14.285714285714286</v>
      </c>
      <c r="L421" s="9">
        <f t="shared" si="155"/>
        <v>6.25E-2</v>
      </c>
      <c r="M421" s="9">
        <f t="shared" si="156"/>
        <v>6.4189189189189186E-2</v>
      </c>
      <c r="N421" s="9">
        <f t="shared" si="157"/>
        <v>6.5315315315315314E-2</v>
      </c>
      <c r="O421" s="10">
        <f t="shared" si="158"/>
        <v>6.4189189189189186E-2</v>
      </c>
      <c r="P421" s="11">
        <f t="shared" si="159"/>
        <v>6.25E-2</v>
      </c>
      <c r="Q421" s="9">
        <f t="shared" si="160"/>
        <v>6.5315315315315314E-2</v>
      </c>
      <c r="R421" s="9">
        <f t="shared" si="161"/>
        <v>6.1373873873873871E-2</v>
      </c>
      <c r="S421" s="9">
        <f t="shared" si="162"/>
        <v>6.4752252252252243E-2</v>
      </c>
      <c r="T421" s="9">
        <f t="shared" si="163"/>
        <v>6.6441441441441443E-2</v>
      </c>
      <c r="V421">
        <f t="shared" si="164"/>
        <v>6.4064064064064077E-2</v>
      </c>
      <c r="X421">
        <f t="shared" si="165"/>
        <v>2.4462963964966385E-6</v>
      </c>
      <c r="Y421">
        <f t="shared" si="166"/>
        <v>1.5656296937574039E-8</v>
      </c>
      <c r="Z421">
        <f t="shared" si="167"/>
        <v>1.5656296937577861E-6</v>
      </c>
      <c r="AA421">
        <f t="shared" si="168"/>
        <v>1.5656296937574039E-8</v>
      </c>
      <c r="AB421" s="3">
        <f t="shared" si="169"/>
        <v>2.4462963964966385E-6</v>
      </c>
      <c r="AC421">
        <f t="shared" si="170"/>
        <v>1.5656296937577861E-6</v>
      </c>
      <c r="AD421">
        <f t="shared" si="171"/>
        <v>7.2371232593956164E-6</v>
      </c>
      <c r="AE421">
        <f t="shared" si="172"/>
        <v>4.736029823617102E-7</v>
      </c>
      <c r="AF421">
        <f t="shared" si="173"/>
        <v>5.6519231944656802E-6</v>
      </c>
      <c r="AI421">
        <v>1.1000000000000001</v>
      </c>
      <c r="AJ421">
        <v>275</v>
      </c>
      <c r="AK421">
        <v>56</v>
      </c>
      <c r="AL421">
        <v>115.1</v>
      </c>
      <c r="AM421">
        <v>825</v>
      </c>
      <c r="AN421">
        <v>58.6</v>
      </c>
      <c r="AO421">
        <v>780</v>
      </c>
      <c r="AP421">
        <v>541.6</v>
      </c>
      <c r="AQ421">
        <v>31720</v>
      </c>
      <c r="AR421">
        <v>2749.9</v>
      </c>
      <c r="AS421">
        <v>26013</v>
      </c>
      <c r="AT421">
        <v>7551.8</v>
      </c>
      <c r="AU421">
        <v>11515</v>
      </c>
    </row>
    <row r="422" spans="1:47" x14ac:dyDescent="0.25">
      <c r="A422" s="1">
        <v>44329</v>
      </c>
      <c r="B422" t="s">
        <v>16</v>
      </c>
      <c r="C422">
        <v>251</v>
      </c>
      <c r="D422">
        <f t="shared" si="153"/>
        <v>245.71428571428572</v>
      </c>
      <c r="F422" s="1">
        <v>44329</v>
      </c>
      <c r="G422" t="s">
        <v>16</v>
      </c>
      <c r="H422">
        <v>15</v>
      </c>
      <c r="I422">
        <f t="shared" si="154"/>
        <v>13.571428571428571</v>
      </c>
      <c r="L422" s="9">
        <f t="shared" si="155"/>
        <v>6.6279069767441856E-2</v>
      </c>
      <c r="M422" s="9">
        <f t="shared" si="156"/>
        <v>6.7441860465116285E-2</v>
      </c>
      <c r="N422" s="9">
        <f t="shared" si="157"/>
        <v>6.6279069767441856E-2</v>
      </c>
      <c r="O422" s="10">
        <f t="shared" si="158"/>
        <v>6.4534883720930233E-2</v>
      </c>
      <c r="P422" s="11">
        <f t="shared" si="159"/>
        <v>6.7441860465116285E-2</v>
      </c>
      <c r="Q422" s="9">
        <f t="shared" si="160"/>
        <v>6.3372093023255804E-2</v>
      </c>
      <c r="R422" s="9">
        <f t="shared" si="161"/>
        <v>6.6860465116279064E-2</v>
      </c>
      <c r="S422" s="9">
        <f t="shared" si="162"/>
        <v>6.86046511627907E-2</v>
      </c>
      <c r="T422" s="9">
        <f t="shared" si="163"/>
        <v>7.1511627906976752E-2</v>
      </c>
      <c r="V422">
        <f t="shared" si="164"/>
        <v>6.6925064599483206E-2</v>
      </c>
      <c r="X422">
        <f t="shared" si="165"/>
        <v>4.1730932302413128E-7</v>
      </c>
      <c r="Y422">
        <f t="shared" si="166"/>
        <v>2.6707796673544399E-7</v>
      </c>
      <c r="Z422">
        <f t="shared" si="167"/>
        <v>4.1730932302413128E-7</v>
      </c>
      <c r="AA422">
        <f t="shared" si="168"/>
        <v>5.7129646322002579E-6</v>
      </c>
      <c r="AB422" s="3">
        <f t="shared" si="169"/>
        <v>2.6707796673544399E-7</v>
      </c>
      <c r="AC422">
        <f t="shared" si="170"/>
        <v>1.2623607021479824E-5</v>
      </c>
      <c r="AD422">
        <f t="shared" si="171"/>
        <v>4.1730932302422091E-9</v>
      </c>
      <c r="AE422">
        <f t="shared" si="172"/>
        <v>2.821011023643081E-6</v>
      </c>
      <c r="AF422">
        <f t="shared" si="173"/>
        <v>2.1036562973646138E-5</v>
      </c>
      <c r="AI422">
        <v>1.1000000000000001</v>
      </c>
      <c r="AJ422">
        <v>266</v>
      </c>
      <c r="AK422">
        <v>55</v>
      </c>
      <c r="AL422">
        <v>115.1</v>
      </c>
      <c r="AM422">
        <v>825</v>
      </c>
      <c r="AN422">
        <v>58.6</v>
      </c>
      <c r="AO422">
        <v>780</v>
      </c>
      <c r="AP422">
        <v>541.79999999999995</v>
      </c>
      <c r="AQ422">
        <v>31731</v>
      </c>
      <c r="AR422">
        <v>2750</v>
      </c>
      <c r="AS422">
        <v>26014</v>
      </c>
      <c r="AT422">
        <v>7553.8</v>
      </c>
      <c r="AU422">
        <v>11518</v>
      </c>
    </row>
    <row r="423" spans="1:47" x14ac:dyDescent="0.25">
      <c r="A423" s="1">
        <v>44330</v>
      </c>
      <c r="B423" t="s">
        <v>16</v>
      </c>
      <c r="C423">
        <v>237</v>
      </c>
      <c r="D423">
        <f t="shared" si="153"/>
        <v>243.57142857142858</v>
      </c>
      <c r="F423" s="1">
        <v>44330</v>
      </c>
      <c r="G423" t="s">
        <v>16</v>
      </c>
      <c r="H423">
        <v>12</v>
      </c>
      <c r="I423">
        <f t="shared" si="154"/>
        <v>13.857142857142858</v>
      </c>
      <c r="L423" s="9">
        <f t="shared" si="155"/>
        <v>6.8035190615835781E-2</v>
      </c>
      <c r="M423" s="9">
        <f t="shared" si="156"/>
        <v>6.6862170087976527E-2</v>
      </c>
      <c r="N423" s="9">
        <f t="shared" si="157"/>
        <v>6.5102639296187675E-2</v>
      </c>
      <c r="O423" s="10">
        <f t="shared" si="158"/>
        <v>6.8035190615835781E-2</v>
      </c>
      <c r="P423" s="11">
        <f t="shared" si="159"/>
        <v>6.3929618768328436E-2</v>
      </c>
      <c r="Q423" s="9">
        <f t="shared" si="160"/>
        <v>6.7448680351906154E-2</v>
      </c>
      <c r="R423" s="9">
        <f t="shared" si="161"/>
        <v>6.920821114369502E-2</v>
      </c>
      <c r="S423" s="9">
        <f t="shared" si="162"/>
        <v>7.2140762463343111E-2</v>
      </c>
      <c r="T423" s="9">
        <f t="shared" si="163"/>
        <v>7.3900293255131963E-2</v>
      </c>
      <c r="V423">
        <f t="shared" si="164"/>
        <v>6.8295861844248934E-2</v>
      </c>
      <c r="X423">
        <f t="shared" si="165"/>
        <v>6.7949489322422438E-8</v>
      </c>
      <c r="Y423">
        <f t="shared" si="166"/>
        <v>2.0554720520034579E-6</v>
      </c>
      <c r="Z423">
        <f t="shared" si="167"/>
        <v>1.0196670241446836E-5</v>
      </c>
      <c r="AA423">
        <f t="shared" si="168"/>
        <v>6.7949489322422438E-8</v>
      </c>
      <c r="AB423" s="3">
        <f t="shared" si="169"/>
        <v>1.9064078598023691E-5</v>
      </c>
      <c r="AC423">
        <f t="shared" si="170"/>
        <v>7.1771648096813991E-7</v>
      </c>
      <c r="AD423">
        <f t="shared" si="171"/>
        <v>8.3238124419976351E-7</v>
      </c>
      <c r="AE423">
        <f t="shared" si="172"/>
        <v>1.4783260770710786E-5</v>
      </c>
      <c r="AF423">
        <f t="shared" si="173"/>
        <v>3.1409651439292338E-5</v>
      </c>
      <c r="AI423">
        <v>1.1000000000000001</v>
      </c>
      <c r="AJ423">
        <v>251</v>
      </c>
      <c r="AK423">
        <v>51</v>
      </c>
      <c r="AL423">
        <v>115.2</v>
      </c>
      <c r="AM423">
        <v>826</v>
      </c>
      <c r="AN423">
        <v>58.6</v>
      </c>
      <c r="AO423">
        <v>780</v>
      </c>
      <c r="AP423">
        <v>541.9</v>
      </c>
      <c r="AQ423">
        <v>31737</v>
      </c>
      <c r="AR423">
        <v>2750.5</v>
      </c>
      <c r="AS423">
        <v>26019</v>
      </c>
      <c r="AT423">
        <v>7553.8</v>
      </c>
      <c r="AU423">
        <v>11518</v>
      </c>
    </row>
    <row r="424" spans="1:47" x14ac:dyDescent="0.25">
      <c r="A424" s="1">
        <v>44331</v>
      </c>
      <c r="B424" t="s">
        <v>16</v>
      </c>
      <c r="C424">
        <v>184</v>
      </c>
      <c r="D424">
        <f t="shared" si="153"/>
        <v>248.57142857142858</v>
      </c>
      <c r="F424" s="1">
        <v>44331</v>
      </c>
      <c r="G424" t="s">
        <v>16</v>
      </c>
      <c r="H424">
        <v>11</v>
      </c>
      <c r="I424">
        <f t="shared" si="154"/>
        <v>14.142857142857142</v>
      </c>
      <c r="L424" s="9">
        <f t="shared" si="155"/>
        <v>6.5517241379310337E-2</v>
      </c>
      <c r="M424" s="9">
        <f t="shared" si="156"/>
        <v>6.3793103448275865E-2</v>
      </c>
      <c r="N424" s="9">
        <f t="shared" si="157"/>
        <v>6.6666666666666666E-2</v>
      </c>
      <c r="O424" s="10">
        <f t="shared" si="158"/>
        <v>6.2643678160919536E-2</v>
      </c>
      <c r="P424" s="11">
        <f t="shared" si="159"/>
        <v>6.6091954022988494E-2</v>
      </c>
      <c r="Q424" s="9">
        <f t="shared" si="160"/>
        <v>6.7816091954022981E-2</v>
      </c>
      <c r="R424" s="9">
        <f t="shared" si="161"/>
        <v>7.0689655172413796E-2</v>
      </c>
      <c r="S424" s="9">
        <f t="shared" si="162"/>
        <v>7.2413793103448268E-2</v>
      </c>
      <c r="T424" s="9">
        <f t="shared" si="163"/>
        <v>7.988505747126437E-2</v>
      </c>
      <c r="V424">
        <f t="shared" si="164"/>
        <v>6.8390804597701152E-2</v>
      </c>
      <c r="X424">
        <f t="shared" si="165"/>
        <v>8.2573655700885786E-6</v>
      </c>
      <c r="Y424">
        <f t="shared" si="166"/>
        <v>2.1138855859426607E-5</v>
      </c>
      <c r="Z424">
        <f t="shared" si="167"/>
        <v>2.9726516052318787E-6</v>
      </c>
      <c r="AA424">
        <f t="shared" si="168"/>
        <v>3.3029462280354152E-5</v>
      </c>
      <c r="AB424" s="3">
        <f t="shared" si="169"/>
        <v>5.284713964856716E-6</v>
      </c>
      <c r="AC424">
        <f t="shared" si="170"/>
        <v>3.3029462280355269E-7</v>
      </c>
      <c r="AD424">
        <f t="shared" si="171"/>
        <v>5.2847139648566517E-6</v>
      </c>
      <c r="AE424">
        <f t="shared" si="172"/>
        <v>1.6184436517373412E-5</v>
      </c>
      <c r="AF424">
        <f t="shared" si="173"/>
        <v>1.3211784912141631E-4</v>
      </c>
      <c r="AI424">
        <v>1.1000000000000001</v>
      </c>
      <c r="AJ424">
        <v>258</v>
      </c>
      <c r="AK424">
        <v>48</v>
      </c>
      <c r="AL424">
        <v>115.2</v>
      </c>
      <c r="AM424">
        <v>826</v>
      </c>
      <c r="AN424">
        <v>58.6</v>
      </c>
      <c r="AO424">
        <v>780</v>
      </c>
      <c r="AP424">
        <v>542.1</v>
      </c>
      <c r="AQ424">
        <v>31745</v>
      </c>
      <c r="AR424">
        <v>2750.8</v>
      </c>
      <c r="AS424">
        <v>26022</v>
      </c>
      <c r="AT424">
        <v>7553.8</v>
      </c>
      <c r="AU424">
        <v>11518</v>
      </c>
    </row>
    <row r="425" spans="1:47" x14ac:dyDescent="0.25">
      <c r="A425" s="1">
        <v>44332</v>
      </c>
      <c r="B425" t="s">
        <v>16</v>
      </c>
      <c r="C425">
        <v>206</v>
      </c>
      <c r="D425">
        <f t="shared" si="153"/>
        <v>265.14285714285717</v>
      </c>
      <c r="F425" s="1">
        <v>44332</v>
      </c>
      <c r="G425" t="s">
        <v>16</v>
      </c>
      <c r="H425">
        <v>11</v>
      </c>
      <c r="I425">
        <f t="shared" si="154"/>
        <v>14.428571428571429</v>
      </c>
      <c r="L425" s="9">
        <f t="shared" si="155"/>
        <v>5.9806034482758619E-2</v>
      </c>
      <c r="M425" s="9">
        <f t="shared" si="156"/>
        <v>6.25E-2</v>
      </c>
      <c r="N425" s="9">
        <f t="shared" si="157"/>
        <v>5.8728448275862065E-2</v>
      </c>
      <c r="O425" s="10">
        <f t="shared" si="158"/>
        <v>6.1961206896551713E-2</v>
      </c>
      <c r="P425" s="11">
        <f t="shared" si="159"/>
        <v>6.3577586206896547E-2</v>
      </c>
      <c r="Q425" s="9">
        <f t="shared" si="160"/>
        <v>6.6271551724137928E-2</v>
      </c>
      <c r="R425" s="9">
        <f t="shared" si="161"/>
        <v>6.7887931034482749E-2</v>
      </c>
      <c r="S425" s="9">
        <f t="shared" si="162"/>
        <v>7.4892241379310345E-2</v>
      </c>
      <c r="T425" s="9">
        <f t="shared" si="163"/>
        <v>7.4892241379310345E-2</v>
      </c>
      <c r="V425">
        <f t="shared" si="164"/>
        <v>6.561302681992337E-2</v>
      </c>
      <c r="X425">
        <f t="shared" si="165"/>
        <v>3.372116000389014E-5</v>
      </c>
      <c r="Y425">
        <f t="shared" si="166"/>
        <v>9.6909359815622111E-6</v>
      </c>
      <c r="Z425">
        <f t="shared" si="167"/>
        <v>4.7397421729349285E-5</v>
      </c>
      <c r="AA425">
        <f t="shared" si="168"/>
        <v>1.3335788752734178E-5</v>
      </c>
      <c r="AB425" s="3">
        <f t="shared" si="169"/>
        <v>4.1430184891590097E-6</v>
      </c>
      <c r="AC425">
        <f t="shared" si="170"/>
        <v>4.3365504947079279E-7</v>
      </c>
      <c r="AD425">
        <f t="shared" si="171"/>
        <v>5.1751891854200225E-6</v>
      </c>
      <c r="AE425">
        <f t="shared" si="172"/>
        <v>8.6103822839139218E-5</v>
      </c>
      <c r="AF425">
        <f t="shared" si="173"/>
        <v>8.6103822839139218E-5</v>
      </c>
      <c r="AI425">
        <v>1.1000000000000001</v>
      </c>
      <c r="AJ425">
        <v>261</v>
      </c>
      <c r="AK425">
        <v>47</v>
      </c>
      <c r="AL425">
        <v>115.2</v>
      </c>
      <c r="AM425">
        <v>826</v>
      </c>
      <c r="AN425">
        <v>58.7</v>
      </c>
      <c r="AO425">
        <v>781</v>
      </c>
      <c r="AP425">
        <v>542.20000000000005</v>
      </c>
      <c r="AQ425">
        <v>31752</v>
      </c>
      <c r="AR425">
        <v>2751</v>
      </c>
      <c r="AS425">
        <v>26024</v>
      </c>
      <c r="AT425">
        <v>7554.4</v>
      </c>
      <c r="AU425">
        <v>11519</v>
      </c>
    </row>
    <row r="426" spans="1:47" x14ac:dyDescent="0.25">
      <c r="A426" s="1">
        <v>44333</v>
      </c>
      <c r="B426" t="s">
        <v>16</v>
      </c>
      <c r="C426">
        <v>324</v>
      </c>
      <c r="D426">
        <f t="shared" si="153"/>
        <v>274.42857142857144</v>
      </c>
      <c r="F426" s="1">
        <v>44333</v>
      </c>
      <c r="G426" t="s">
        <v>16</v>
      </c>
      <c r="H426">
        <v>19</v>
      </c>
      <c r="I426">
        <f t="shared" si="154"/>
        <v>15.714285714285714</v>
      </c>
      <c r="L426" s="9">
        <f t="shared" si="155"/>
        <v>6.038521603331598E-2</v>
      </c>
      <c r="M426" s="9">
        <f t="shared" si="156"/>
        <v>5.6741280583029664E-2</v>
      </c>
      <c r="N426" s="9">
        <f t="shared" si="157"/>
        <v>5.9864653826132215E-2</v>
      </c>
      <c r="O426" s="10">
        <f t="shared" si="158"/>
        <v>6.1426340447683497E-2</v>
      </c>
      <c r="P426" s="11">
        <f t="shared" si="159"/>
        <v>6.402915148360229E-2</v>
      </c>
      <c r="Q426" s="9">
        <f t="shared" si="160"/>
        <v>6.5590838105153565E-2</v>
      </c>
      <c r="R426" s="9">
        <f t="shared" si="161"/>
        <v>7.2358146798542425E-2</v>
      </c>
      <c r="S426" s="9">
        <f t="shared" si="162"/>
        <v>7.2358146798542425E-2</v>
      </c>
      <c r="T426" s="9">
        <f t="shared" si="163"/>
        <v>7.3919833420093686E-2</v>
      </c>
      <c r="V426">
        <f t="shared" si="164"/>
        <v>6.5185956388455077E-2</v>
      </c>
      <c r="X426">
        <f t="shared" si="165"/>
        <v>2.3047107957461057E-5</v>
      </c>
      <c r="Y426">
        <f t="shared" si="166"/>
        <v>7.1312549458737336E-5</v>
      </c>
      <c r="Z426">
        <f t="shared" si="167"/>
        <v>2.8316260959783857E-5</v>
      </c>
      <c r="AA426">
        <f t="shared" si="168"/>
        <v>1.4134712022103768E-5</v>
      </c>
      <c r="AB426" s="3">
        <f t="shared" si="169"/>
        <v>1.3381975878914664E-6</v>
      </c>
      <c r="AC426">
        <f t="shared" si="170"/>
        <v>1.6392920451671473E-7</v>
      </c>
      <c r="AD426">
        <f t="shared" si="171"/>
        <v>5.1440315278548923E-5</v>
      </c>
      <c r="AE426">
        <f t="shared" si="172"/>
        <v>5.1440315278548923E-5</v>
      </c>
      <c r="AF426">
        <f t="shared" si="173"/>
        <v>7.6280608003784453E-5</v>
      </c>
      <c r="AI426">
        <v>1.1000000000000001</v>
      </c>
      <c r="AJ426">
        <v>259</v>
      </c>
      <c r="AK426">
        <v>50</v>
      </c>
      <c r="AL426">
        <v>115.7</v>
      </c>
      <c r="AM426">
        <v>829</v>
      </c>
      <c r="AN426">
        <v>58.7</v>
      </c>
      <c r="AO426">
        <v>781</v>
      </c>
      <c r="AP426">
        <v>542.4</v>
      </c>
      <c r="AQ426">
        <v>31764</v>
      </c>
      <c r="AR426">
        <v>2751.3</v>
      </c>
      <c r="AS426">
        <v>26027</v>
      </c>
      <c r="AT426">
        <v>7555.1</v>
      </c>
      <c r="AU426">
        <v>11520</v>
      </c>
    </row>
    <row r="427" spans="1:47" x14ac:dyDescent="0.25">
      <c r="A427" s="1">
        <v>44334</v>
      </c>
      <c r="B427" t="s">
        <v>16</v>
      </c>
      <c r="C427">
        <v>316</v>
      </c>
      <c r="D427">
        <f t="shared" si="153"/>
        <v>278.28571428571428</v>
      </c>
      <c r="F427" s="1">
        <v>44334</v>
      </c>
      <c r="G427" t="s">
        <v>16</v>
      </c>
      <c r="H427">
        <v>19</v>
      </c>
      <c r="I427">
        <f t="shared" si="154"/>
        <v>15.857142857142858</v>
      </c>
      <c r="L427" s="9">
        <f t="shared" si="155"/>
        <v>5.5954825462012324E-2</v>
      </c>
      <c r="M427" s="9">
        <f t="shared" si="156"/>
        <v>5.9034907597535928E-2</v>
      </c>
      <c r="N427" s="9">
        <f t="shared" si="157"/>
        <v>6.0574948665297744E-2</v>
      </c>
      <c r="O427" s="10">
        <f t="shared" si="158"/>
        <v>6.3141683778234092E-2</v>
      </c>
      <c r="P427" s="11">
        <f t="shared" si="159"/>
        <v>6.4681724845995894E-2</v>
      </c>
      <c r="Q427" s="9">
        <f t="shared" si="160"/>
        <v>7.1355236139630393E-2</v>
      </c>
      <c r="R427" s="9">
        <f t="shared" si="161"/>
        <v>7.1355236139630393E-2</v>
      </c>
      <c r="S427" s="9">
        <f t="shared" si="162"/>
        <v>7.2895277207392195E-2</v>
      </c>
      <c r="T427" s="9">
        <f t="shared" si="163"/>
        <v>7.1355236139630393E-2</v>
      </c>
      <c r="V427">
        <f t="shared" si="164"/>
        <v>6.5594341775039922E-2</v>
      </c>
      <c r="X427">
        <f t="shared" si="165"/>
        <v>9.2920274749125169E-5</v>
      </c>
      <c r="Y427">
        <f t="shared" si="166"/>
        <v>4.3026176729007491E-5</v>
      </c>
      <c r="Z427">
        <f t="shared" si="167"/>
        <v>2.5194307190127248E-5</v>
      </c>
      <c r="AA427">
        <f t="shared" si="168"/>
        <v>6.0155312492955836E-6</v>
      </c>
      <c r="AB427" s="3">
        <f t="shared" si="169"/>
        <v>8.3286965917775108E-7</v>
      </c>
      <c r="AC427">
        <f t="shared" si="170"/>
        <v>3.3187903879970253E-5</v>
      </c>
      <c r="AD427">
        <f t="shared" si="171"/>
        <v>3.3187903879970253E-5</v>
      </c>
      <c r="AE427">
        <f t="shared" si="172"/>
        <v>5.3303658187376876E-5</v>
      </c>
      <c r="AF427">
        <f t="shared" si="173"/>
        <v>3.3187903879970253E-5</v>
      </c>
      <c r="AI427">
        <v>1.1000000000000001</v>
      </c>
      <c r="AJ427">
        <v>245</v>
      </c>
      <c r="AK427">
        <v>47</v>
      </c>
      <c r="AL427">
        <v>115.7</v>
      </c>
      <c r="AM427">
        <v>829</v>
      </c>
      <c r="AN427">
        <v>58.7</v>
      </c>
      <c r="AO427">
        <v>781</v>
      </c>
      <c r="AP427">
        <v>542.70000000000005</v>
      </c>
      <c r="AQ427">
        <v>31781</v>
      </c>
      <c r="AR427">
        <v>2751.6</v>
      </c>
      <c r="AS427">
        <v>26029</v>
      </c>
      <c r="AT427">
        <v>7555.1</v>
      </c>
      <c r="AU427">
        <v>11520</v>
      </c>
    </row>
    <row r="428" spans="1:47" x14ac:dyDescent="0.25">
      <c r="A428" s="1">
        <v>44335</v>
      </c>
      <c r="B428" t="s">
        <v>16</v>
      </c>
      <c r="C428">
        <v>338</v>
      </c>
      <c r="D428">
        <f t="shared" si="153"/>
        <v>285.57142857142856</v>
      </c>
      <c r="F428" s="1">
        <v>44335</v>
      </c>
      <c r="G428" t="s">
        <v>16</v>
      </c>
      <c r="H428">
        <v>14</v>
      </c>
      <c r="I428">
        <f t="shared" si="154"/>
        <v>16.285714285714285</v>
      </c>
      <c r="L428" s="9">
        <f t="shared" si="155"/>
        <v>5.7528764382191094E-2</v>
      </c>
      <c r="M428" s="9">
        <f t="shared" si="156"/>
        <v>5.9029514757378693E-2</v>
      </c>
      <c r="N428" s="9">
        <f t="shared" si="157"/>
        <v>6.1530765382691352E-2</v>
      </c>
      <c r="O428" s="10">
        <f t="shared" si="158"/>
        <v>6.3031515757878936E-2</v>
      </c>
      <c r="P428" s="11">
        <f t="shared" si="159"/>
        <v>6.9534767383691853E-2</v>
      </c>
      <c r="Q428" s="9">
        <f t="shared" si="160"/>
        <v>6.9534767383691853E-2</v>
      </c>
      <c r="R428" s="9">
        <f t="shared" si="161"/>
        <v>7.1035517758879438E-2</v>
      </c>
      <c r="S428" s="9">
        <f t="shared" si="162"/>
        <v>6.9534767383691853E-2</v>
      </c>
      <c r="T428" s="9">
        <f t="shared" si="163"/>
        <v>6.9034517258629316E-2</v>
      </c>
      <c r="V428">
        <f t="shared" si="164"/>
        <v>6.5532766383191596E-2</v>
      </c>
      <c r="X428">
        <f t="shared" si="165"/>
        <v>6.4064048032020027E-5</v>
      </c>
      <c r="Y428">
        <f t="shared" si="166"/>
        <v>4.2292281708638168E-5</v>
      </c>
      <c r="Z428">
        <f t="shared" si="167"/>
        <v>1.6016012008004953E-5</v>
      </c>
      <c r="AA428">
        <f t="shared" si="168"/>
        <v>6.256254690626969E-6</v>
      </c>
      <c r="AB428" s="3">
        <f t="shared" si="169"/>
        <v>1.6016012008005064E-5</v>
      </c>
      <c r="AC428">
        <f t="shared" si="170"/>
        <v>1.6016012008005064E-5</v>
      </c>
      <c r="AD428">
        <f t="shared" si="171"/>
        <v>3.0280272702634439E-5</v>
      </c>
      <c r="AE428">
        <f t="shared" si="172"/>
        <v>1.6016012008005064E-5</v>
      </c>
      <c r="AF428">
        <f t="shared" si="173"/>
        <v>1.2262259193628841E-5</v>
      </c>
      <c r="AI428">
        <v>1.1000000000000001</v>
      </c>
      <c r="AJ428">
        <v>241</v>
      </c>
      <c r="AK428">
        <v>48</v>
      </c>
      <c r="AL428">
        <v>115.7</v>
      </c>
      <c r="AM428">
        <v>829</v>
      </c>
      <c r="AN428">
        <v>58.8</v>
      </c>
      <c r="AO428">
        <v>782</v>
      </c>
      <c r="AP428">
        <v>542.79999999999995</v>
      </c>
      <c r="AQ428">
        <v>31791</v>
      </c>
      <c r="AR428">
        <v>2751.8</v>
      </c>
      <c r="AS428">
        <v>26031</v>
      </c>
      <c r="AT428">
        <v>7555.7</v>
      </c>
      <c r="AU428">
        <v>11521</v>
      </c>
    </row>
    <row r="429" spans="1:47" x14ac:dyDescent="0.25">
      <c r="A429" s="1">
        <v>44336</v>
      </c>
      <c r="B429" t="s">
        <v>16</v>
      </c>
      <c r="C429">
        <v>316</v>
      </c>
      <c r="D429">
        <f t="shared" si="153"/>
        <v>294.42857142857144</v>
      </c>
      <c r="F429" s="1">
        <v>44336</v>
      </c>
      <c r="G429" t="s">
        <v>16</v>
      </c>
      <c r="H429">
        <v>24</v>
      </c>
      <c r="I429">
        <f t="shared" si="154"/>
        <v>16.571428571428573</v>
      </c>
      <c r="L429" s="9">
        <f t="shared" si="155"/>
        <v>5.7253760310528867E-2</v>
      </c>
      <c r="M429" s="9">
        <f t="shared" si="156"/>
        <v>5.9679767103347894E-2</v>
      </c>
      <c r="N429" s="9">
        <f t="shared" si="157"/>
        <v>6.1135371179039298E-2</v>
      </c>
      <c r="O429" s="10">
        <f t="shared" si="158"/>
        <v>6.7442988840368756E-2</v>
      </c>
      <c r="P429" s="11">
        <f t="shared" si="159"/>
        <v>6.7442988840368756E-2</v>
      </c>
      <c r="Q429" s="9">
        <f t="shared" si="160"/>
        <v>6.8898592916060153E-2</v>
      </c>
      <c r="R429" s="9">
        <f t="shared" si="161"/>
        <v>6.7442988840368756E-2</v>
      </c>
      <c r="S429" s="9">
        <f t="shared" si="162"/>
        <v>6.6957787481804948E-2</v>
      </c>
      <c r="T429" s="9">
        <f t="shared" si="163"/>
        <v>7.132459970887918E-2</v>
      </c>
      <c r="V429">
        <f t="shared" si="164"/>
        <v>6.5286538357862967E-2</v>
      </c>
      <c r="X429">
        <f t="shared" si="165"/>
        <v>6.4525523157732626E-5</v>
      </c>
      <c r="Y429">
        <f t="shared" si="166"/>
        <v>3.1435883900456517E-5</v>
      </c>
      <c r="Z429">
        <f t="shared" si="167"/>
        <v>1.7232188946542854E-5</v>
      </c>
      <c r="AA429">
        <f t="shared" si="168"/>
        <v>4.6502786834994522E-6</v>
      </c>
      <c r="AB429" s="3">
        <f t="shared" si="169"/>
        <v>4.6502786834994522E-6</v>
      </c>
      <c r="AC429">
        <f t="shared" si="170"/>
        <v>1.3046938131393071E-5</v>
      </c>
      <c r="AD429">
        <f t="shared" si="171"/>
        <v>4.6502786834994522E-6</v>
      </c>
      <c r="AE429">
        <f t="shared" si="172"/>
        <v>2.7930736342768399E-6</v>
      </c>
      <c r="AF429">
        <f t="shared" si="173"/>
        <v>3.6458184878635739E-5</v>
      </c>
      <c r="AI429">
        <v>1.2</v>
      </c>
      <c r="AJ429">
        <v>248</v>
      </c>
      <c r="AK429">
        <v>49</v>
      </c>
      <c r="AL429">
        <v>115.7</v>
      </c>
      <c r="AM429">
        <v>829</v>
      </c>
      <c r="AN429">
        <v>58.8</v>
      </c>
      <c r="AO429">
        <v>783</v>
      </c>
      <c r="AP429">
        <v>543.1</v>
      </c>
      <c r="AQ429">
        <v>31808</v>
      </c>
      <c r="AR429">
        <v>2752.1</v>
      </c>
      <c r="AS429">
        <v>26034</v>
      </c>
      <c r="AT429">
        <v>7557.7</v>
      </c>
      <c r="AU429">
        <v>11524</v>
      </c>
    </row>
    <row r="430" spans="1:47" x14ac:dyDescent="0.25">
      <c r="A430" s="1">
        <v>44337</v>
      </c>
      <c r="B430" t="s">
        <v>16</v>
      </c>
      <c r="C430">
        <v>264</v>
      </c>
      <c r="D430">
        <f t="shared" si="153"/>
        <v>299.14285714285717</v>
      </c>
      <c r="F430" s="1">
        <v>44337</v>
      </c>
      <c r="G430" t="s">
        <v>16</v>
      </c>
      <c r="H430">
        <v>13</v>
      </c>
      <c r="I430">
        <f t="shared" si="154"/>
        <v>16.285714285714285</v>
      </c>
      <c r="L430" s="9">
        <f t="shared" si="155"/>
        <v>5.8739255014326648E-2</v>
      </c>
      <c r="M430" s="9">
        <f t="shared" si="156"/>
        <v>6.0171919770773637E-2</v>
      </c>
      <c r="N430" s="9">
        <f t="shared" si="157"/>
        <v>6.6380133715377265E-2</v>
      </c>
      <c r="O430" s="10">
        <f t="shared" si="158"/>
        <v>6.6380133715377265E-2</v>
      </c>
      <c r="P430" s="11">
        <f t="shared" si="159"/>
        <v>6.7812798471824254E-2</v>
      </c>
      <c r="Q430" s="9">
        <f t="shared" si="160"/>
        <v>6.6380133715377265E-2</v>
      </c>
      <c r="R430" s="9">
        <f t="shared" si="161"/>
        <v>6.5902578796561598E-2</v>
      </c>
      <c r="S430" s="9">
        <f t="shared" si="162"/>
        <v>7.0200573065902577E-2</v>
      </c>
      <c r="T430" s="9">
        <f t="shared" si="163"/>
        <v>6.8767908309455589E-2</v>
      </c>
      <c r="V430">
        <f t="shared" si="164"/>
        <v>6.5637270508330667E-2</v>
      </c>
      <c r="X430">
        <f t="shared" si="165"/>
        <v>4.7582617755519508E-5</v>
      </c>
      <c r="Y430">
        <f t="shared" si="166"/>
        <v>2.9870058684515174E-5</v>
      </c>
      <c r="Z430">
        <f t="shared" si="167"/>
        <v>5.5184574438355746E-7</v>
      </c>
      <c r="AA430">
        <f t="shared" si="168"/>
        <v>5.5184574438355746E-7</v>
      </c>
      <c r="AB430" s="3">
        <f t="shared" si="169"/>
        <v>4.7329219199425542E-6</v>
      </c>
      <c r="AC430">
        <f t="shared" si="170"/>
        <v>5.5184574438355746E-7</v>
      </c>
      <c r="AD430">
        <f t="shared" si="171"/>
        <v>7.0388487804026756E-8</v>
      </c>
      <c r="AE430">
        <f t="shared" si="172"/>
        <v>2.0823730231942338E-5</v>
      </c>
      <c r="AF430">
        <f t="shared" si="173"/>
        <v>9.8008930418322862E-6</v>
      </c>
      <c r="AI430">
        <v>1.2</v>
      </c>
      <c r="AJ430">
        <v>254</v>
      </c>
      <c r="AK430">
        <v>53</v>
      </c>
      <c r="AL430">
        <v>115.7</v>
      </c>
      <c r="AM430">
        <v>829</v>
      </c>
      <c r="AN430">
        <v>58.8</v>
      </c>
      <c r="AO430">
        <v>783</v>
      </c>
      <c r="AP430">
        <v>543.29999999999995</v>
      </c>
      <c r="AQ430">
        <v>31817</v>
      </c>
      <c r="AR430">
        <v>2752.3</v>
      </c>
      <c r="AS430">
        <v>26036</v>
      </c>
      <c r="AT430">
        <v>7559</v>
      </c>
      <c r="AU430">
        <v>11526</v>
      </c>
    </row>
    <row r="431" spans="1:47" x14ac:dyDescent="0.25">
      <c r="A431" s="1">
        <v>44338</v>
      </c>
      <c r="B431" t="s">
        <v>16</v>
      </c>
      <c r="C431">
        <v>235</v>
      </c>
      <c r="D431">
        <f t="shared" si="153"/>
        <v>311.71428571428572</v>
      </c>
      <c r="F431" s="1">
        <v>44338</v>
      </c>
      <c r="G431" t="s">
        <v>16</v>
      </c>
      <c r="H431">
        <v>14</v>
      </c>
      <c r="I431">
        <f t="shared" si="154"/>
        <v>15.857142857142858</v>
      </c>
      <c r="L431" s="9">
        <f t="shared" si="155"/>
        <v>5.7745187901008251E-2</v>
      </c>
      <c r="M431" s="9">
        <f t="shared" si="156"/>
        <v>6.3703024747937667E-2</v>
      </c>
      <c r="N431" s="9">
        <f t="shared" si="157"/>
        <v>6.3703024747937667E-2</v>
      </c>
      <c r="O431" s="10">
        <f t="shared" si="158"/>
        <v>6.5077910174152154E-2</v>
      </c>
      <c r="P431" s="11">
        <f t="shared" si="159"/>
        <v>6.3703024747937667E-2</v>
      </c>
      <c r="Q431" s="9">
        <f t="shared" si="160"/>
        <v>6.3244729605866176E-2</v>
      </c>
      <c r="R431" s="9">
        <f t="shared" si="161"/>
        <v>6.7369385884509622E-2</v>
      </c>
      <c r="S431" s="9">
        <f t="shared" si="162"/>
        <v>6.5994500458295149E-2</v>
      </c>
      <c r="T431" s="9">
        <f t="shared" si="163"/>
        <v>6.186984417965169E-2</v>
      </c>
      <c r="V431">
        <f t="shared" si="164"/>
        <v>6.360118138303289E-2</v>
      </c>
      <c r="X431">
        <f t="shared" si="165"/>
        <v>3.4292659661515058E-5</v>
      </c>
      <c r="Y431">
        <f t="shared" si="166"/>
        <v>1.0372070975127625E-8</v>
      </c>
      <c r="Z431">
        <f t="shared" si="167"/>
        <v>1.0372070975127625E-8</v>
      </c>
      <c r="AA431">
        <f t="shared" si="168"/>
        <v>2.1807279225205627E-6</v>
      </c>
      <c r="AB431" s="3">
        <f t="shared" si="169"/>
        <v>1.0372070975127625E-8</v>
      </c>
      <c r="AC431">
        <f t="shared" si="170"/>
        <v>1.2705786944530846E-7</v>
      </c>
      <c r="AD431">
        <f t="shared" si="171"/>
        <v>1.419936516494951E-5</v>
      </c>
      <c r="AE431">
        <f t="shared" si="172"/>
        <v>5.7279761960141976E-6</v>
      </c>
      <c r="AF431">
        <f t="shared" si="173"/>
        <v>2.9975285118118356E-6</v>
      </c>
      <c r="AI431">
        <v>1.3</v>
      </c>
      <c r="AJ431">
        <v>233</v>
      </c>
      <c r="AK431">
        <v>45</v>
      </c>
      <c r="AL431">
        <v>115.9</v>
      </c>
      <c r="AM431">
        <v>831</v>
      </c>
      <c r="AN431">
        <v>58.9</v>
      </c>
      <c r="AO431">
        <v>784</v>
      </c>
      <c r="AP431">
        <v>543.4</v>
      </c>
      <c r="AQ431">
        <v>31825</v>
      </c>
      <c r="AR431">
        <v>2752.5</v>
      </c>
      <c r="AS431">
        <v>26038</v>
      </c>
      <c r="AT431">
        <v>7559.7</v>
      </c>
      <c r="AU431">
        <v>11527</v>
      </c>
    </row>
    <row r="432" spans="1:47" x14ac:dyDescent="0.25">
      <c r="A432" s="1">
        <v>44339</v>
      </c>
      <c r="B432" t="s">
        <v>16</v>
      </c>
      <c r="C432">
        <v>268</v>
      </c>
      <c r="D432">
        <f t="shared" si="153"/>
        <v>331</v>
      </c>
      <c r="F432" s="1">
        <v>44339</v>
      </c>
      <c r="G432" t="s">
        <v>16</v>
      </c>
      <c r="H432">
        <v>13</v>
      </c>
      <c r="I432">
        <f t="shared" si="154"/>
        <v>16.571428571428573</v>
      </c>
      <c r="L432" s="9">
        <f t="shared" si="155"/>
        <v>5.9991368148467845E-2</v>
      </c>
      <c r="M432" s="9">
        <f t="shared" si="156"/>
        <v>5.9991368148467845E-2</v>
      </c>
      <c r="N432" s="9">
        <f t="shared" si="157"/>
        <v>6.1286145878290892E-2</v>
      </c>
      <c r="O432" s="10">
        <f t="shared" si="158"/>
        <v>5.9991368148467845E-2</v>
      </c>
      <c r="P432" s="11">
        <f t="shared" si="159"/>
        <v>5.9559775571860166E-2</v>
      </c>
      <c r="Q432" s="9">
        <f t="shared" si="160"/>
        <v>6.3444108761329304E-2</v>
      </c>
      <c r="R432" s="9">
        <f t="shared" si="161"/>
        <v>6.2149331031506265E-2</v>
      </c>
      <c r="S432" s="9">
        <f t="shared" si="162"/>
        <v>5.8264997842037113E-2</v>
      </c>
      <c r="T432" s="9">
        <f t="shared" si="163"/>
        <v>6.4307293914544664E-2</v>
      </c>
      <c r="V432">
        <f t="shared" si="164"/>
        <v>6.0998417493885765E-2</v>
      </c>
      <c r="X432">
        <f t="shared" si="165"/>
        <v>1.01414838410666E-6</v>
      </c>
      <c r="Y432">
        <f t="shared" si="166"/>
        <v>1.01414838410666E-6</v>
      </c>
      <c r="Z432">
        <f t="shared" si="167"/>
        <v>8.2787623192384392E-8</v>
      </c>
      <c r="AA432">
        <f t="shared" si="168"/>
        <v>1.01414838410666E-6</v>
      </c>
      <c r="AB432" s="3">
        <f t="shared" si="169"/>
        <v>2.0696905798095099E-6</v>
      </c>
      <c r="AC432">
        <f t="shared" si="170"/>
        <v>5.9814057756495857E-6</v>
      </c>
      <c r="AD432">
        <f t="shared" si="171"/>
        <v>1.3246019710781344E-6</v>
      </c>
      <c r="AE432">
        <f t="shared" si="172"/>
        <v>7.4715829931124074E-6</v>
      </c>
      <c r="AF432">
        <f t="shared" si="173"/>
        <v>1.0948663167192447E-5</v>
      </c>
      <c r="AI432">
        <v>1.3</v>
      </c>
      <c r="AJ432">
        <v>236</v>
      </c>
      <c r="AK432">
        <v>46</v>
      </c>
      <c r="AL432">
        <v>115.9</v>
      </c>
      <c r="AM432">
        <v>831</v>
      </c>
      <c r="AN432">
        <v>58.9</v>
      </c>
      <c r="AO432">
        <v>784</v>
      </c>
      <c r="AP432">
        <v>543.6</v>
      </c>
      <c r="AQ432">
        <v>31834</v>
      </c>
      <c r="AR432">
        <v>2752.9</v>
      </c>
      <c r="AS432">
        <v>26042</v>
      </c>
      <c r="AT432">
        <v>7559.7</v>
      </c>
      <c r="AU432">
        <v>11527</v>
      </c>
    </row>
    <row r="433" spans="1:47" x14ac:dyDescent="0.25">
      <c r="A433" s="1">
        <v>44340</v>
      </c>
      <c r="B433" t="s">
        <v>16</v>
      </c>
      <c r="C433">
        <v>357</v>
      </c>
      <c r="D433">
        <f t="shared" si="153"/>
        <v>357.14285714285717</v>
      </c>
      <c r="F433" s="1">
        <v>44340</v>
      </c>
      <c r="G433" t="s">
        <v>16</v>
      </c>
      <c r="H433">
        <v>17</v>
      </c>
      <c r="I433">
        <f t="shared" si="154"/>
        <v>15.571428571428571</v>
      </c>
      <c r="L433" s="9">
        <f t="shared" si="155"/>
        <v>5.5599999999999997E-2</v>
      </c>
      <c r="M433" s="9">
        <f t="shared" si="156"/>
        <v>5.6799999999999996E-2</v>
      </c>
      <c r="N433" s="9">
        <f t="shared" si="157"/>
        <v>5.5599999999999997E-2</v>
      </c>
      <c r="O433" s="10">
        <f t="shared" si="158"/>
        <v>5.5199999999999999E-2</v>
      </c>
      <c r="P433" s="11">
        <f t="shared" si="159"/>
        <v>5.8799999999999998E-2</v>
      </c>
      <c r="Q433" s="9">
        <f t="shared" si="160"/>
        <v>5.7599999999999998E-2</v>
      </c>
      <c r="R433" s="9">
        <f t="shared" si="161"/>
        <v>5.3999999999999992E-2</v>
      </c>
      <c r="S433" s="9">
        <f t="shared" si="162"/>
        <v>5.9599999999999993E-2</v>
      </c>
      <c r="T433" s="9">
        <f t="shared" si="163"/>
        <v>6.3200000000000006E-2</v>
      </c>
      <c r="V433">
        <f t="shared" si="164"/>
        <v>5.7377777777777778E-2</v>
      </c>
      <c r="X433">
        <f t="shared" si="165"/>
        <v>3.1604938271605049E-6</v>
      </c>
      <c r="Y433">
        <f t="shared" si="166"/>
        <v>3.3382716049383115E-7</v>
      </c>
      <c r="Z433">
        <f t="shared" si="167"/>
        <v>3.1604938271605049E-6</v>
      </c>
      <c r="AA433">
        <f t="shared" si="168"/>
        <v>4.7427160493827187E-6</v>
      </c>
      <c r="AB433" s="3">
        <f t="shared" si="169"/>
        <v>2.0227160493827113E-6</v>
      </c>
      <c r="AC433">
        <f t="shared" si="170"/>
        <v>4.9382716049382115E-8</v>
      </c>
      <c r="AD433">
        <f t="shared" si="171"/>
        <v>1.1409382716049433E-5</v>
      </c>
      <c r="AE433">
        <f t="shared" si="172"/>
        <v>4.9382716049382429E-6</v>
      </c>
      <c r="AF433">
        <f t="shared" si="173"/>
        <v>3.3898271604938348E-5</v>
      </c>
      <c r="AI433">
        <v>1.3</v>
      </c>
      <c r="AJ433">
        <v>244</v>
      </c>
      <c r="AK433">
        <v>47</v>
      </c>
      <c r="AL433">
        <v>115.9</v>
      </c>
      <c r="AM433">
        <v>831</v>
      </c>
      <c r="AN433">
        <v>58.9</v>
      </c>
      <c r="AO433">
        <v>784</v>
      </c>
      <c r="AP433">
        <v>543.79999999999995</v>
      </c>
      <c r="AQ433">
        <v>31848</v>
      </c>
      <c r="AR433">
        <v>2753.2</v>
      </c>
      <c r="AS433">
        <v>26045</v>
      </c>
      <c r="AT433">
        <v>7559.7</v>
      </c>
      <c r="AU433">
        <v>11527</v>
      </c>
    </row>
    <row r="434" spans="1:47" x14ac:dyDescent="0.25">
      <c r="A434" s="1">
        <v>44341</v>
      </c>
      <c r="B434" t="s">
        <v>16</v>
      </c>
      <c r="C434">
        <v>404</v>
      </c>
      <c r="D434">
        <f t="shared" si="153"/>
        <v>378.28571428571428</v>
      </c>
      <c r="F434" s="1">
        <v>44341</v>
      </c>
      <c r="G434" t="s">
        <v>16</v>
      </c>
      <c r="H434">
        <v>16</v>
      </c>
      <c r="I434">
        <f t="shared" si="154"/>
        <v>16.428571428571427</v>
      </c>
      <c r="L434" s="9">
        <f t="shared" si="155"/>
        <v>5.3625377643504529E-2</v>
      </c>
      <c r="M434" s="9">
        <f t="shared" si="156"/>
        <v>5.2492447129909366E-2</v>
      </c>
      <c r="N434" s="9">
        <f t="shared" si="157"/>
        <v>5.2114803625377647E-2</v>
      </c>
      <c r="O434" s="10">
        <f t="shared" si="158"/>
        <v>5.5513595166163145E-2</v>
      </c>
      <c r="P434" s="11">
        <f t="shared" si="159"/>
        <v>5.4380664652567981E-2</v>
      </c>
      <c r="Q434" s="9">
        <f t="shared" si="160"/>
        <v>5.0981873111782476E-2</v>
      </c>
      <c r="R434" s="9">
        <f t="shared" si="161"/>
        <v>5.6268882175226582E-2</v>
      </c>
      <c r="S434" s="9">
        <f t="shared" si="162"/>
        <v>5.9667673716012087E-2</v>
      </c>
      <c r="T434" s="9">
        <f t="shared" si="163"/>
        <v>6.4199395770392742E-2</v>
      </c>
      <c r="V434">
        <f t="shared" si="164"/>
        <v>5.547163477677073E-2</v>
      </c>
      <c r="X434">
        <f t="shared" si="165"/>
        <v>3.4086654021363293E-6</v>
      </c>
      <c r="Y434">
        <f t="shared" si="166"/>
        <v>8.8755590352113524E-6</v>
      </c>
      <c r="Z434">
        <f t="shared" si="167"/>
        <v>1.1268315378963013E-5</v>
      </c>
      <c r="AA434">
        <f t="shared" si="168"/>
        <v>1.7606742779630726E-9</v>
      </c>
      <c r="AB434" s="3">
        <f t="shared" si="169"/>
        <v>1.1902158119029614E-6</v>
      </c>
      <c r="AC434">
        <f t="shared" si="170"/>
        <v>2.0157959808398098E-5</v>
      </c>
      <c r="AD434">
        <f t="shared" si="171"/>
        <v>6.3560341434462499E-7</v>
      </c>
      <c r="AE434">
        <f t="shared" si="172"/>
        <v>1.7606742779629735E-5</v>
      </c>
      <c r="AF434">
        <f t="shared" si="173"/>
        <v>7.6173811961789895E-5</v>
      </c>
      <c r="AI434">
        <v>1.2</v>
      </c>
      <c r="AJ434">
        <v>242</v>
      </c>
      <c r="AK434">
        <v>49</v>
      </c>
      <c r="AL434">
        <v>116.1</v>
      </c>
      <c r="AM434">
        <v>832</v>
      </c>
      <c r="AN434">
        <v>59</v>
      </c>
      <c r="AO434">
        <v>785</v>
      </c>
      <c r="AP434">
        <v>544</v>
      </c>
      <c r="AQ434">
        <v>31860</v>
      </c>
      <c r="AR434">
        <v>2753.5</v>
      </c>
      <c r="AS434">
        <v>26047</v>
      </c>
      <c r="AT434">
        <v>7559.7</v>
      </c>
      <c r="AU434">
        <v>11527</v>
      </c>
    </row>
    <row r="435" spans="1:47" x14ac:dyDescent="0.25">
      <c r="A435" s="1">
        <v>44342</v>
      </c>
      <c r="B435" t="s">
        <v>16</v>
      </c>
      <c r="C435">
        <v>473</v>
      </c>
      <c r="D435">
        <f t="shared" si="153"/>
        <v>398.57142857142856</v>
      </c>
      <c r="F435" s="1">
        <v>44342</v>
      </c>
      <c r="G435" t="s">
        <v>16</v>
      </c>
      <c r="H435">
        <v>19</v>
      </c>
      <c r="I435">
        <f t="shared" si="154"/>
        <v>16.857142857142858</v>
      </c>
      <c r="L435" s="9">
        <f t="shared" si="155"/>
        <v>4.9820788530465954E-2</v>
      </c>
      <c r="M435" s="9">
        <f t="shared" si="156"/>
        <v>4.9462365591397855E-2</v>
      </c>
      <c r="N435" s="9">
        <f t="shared" si="157"/>
        <v>5.2688172043010753E-2</v>
      </c>
      <c r="O435" s="10">
        <f t="shared" si="158"/>
        <v>5.1612903225806459E-2</v>
      </c>
      <c r="P435" s="11">
        <f t="shared" si="159"/>
        <v>4.8387096774193547E-2</v>
      </c>
      <c r="Q435" s="9">
        <f t="shared" si="160"/>
        <v>5.3405017921146956E-2</v>
      </c>
      <c r="R435" s="9">
        <f t="shared" si="161"/>
        <v>5.6630824372759861E-2</v>
      </c>
      <c r="S435" s="9">
        <f t="shared" si="162"/>
        <v>6.093189964157706E-2</v>
      </c>
      <c r="T435" s="9">
        <f t="shared" si="163"/>
        <v>6.4874551971326175E-2</v>
      </c>
      <c r="V435">
        <f t="shared" si="164"/>
        <v>5.4201513341298295E-2</v>
      </c>
      <c r="X435">
        <f t="shared" si="165"/>
        <v>1.9190749868242052E-5</v>
      </c>
      <c r="Y435">
        <f t="shared" si="166"/>
        <v>2.2459521395386399E-5</v>
      </c>
      <c r="Z435">
        <f t="shared" si="167"/>
        <v>2.2902018851026228E-6</v>
      </c>
      <c r="AA435">
        <f t="shared" si="168"/>
        <v>6.7009023300266589E-6</v>
      </c>
      <c r="AB435" s="3">
        <f t="shared" si="169"/>
        <v>3.3807440015822162E-5</v>
      </c>
      <c r="AC435">
        <f t="shared" si="170"/>
        <v>6.3440495432205737E-7</v>
      </c>
      <c r="AD435">
        <f t="shared" si="171"/>
        <v>5.9015520875808578E-6</v>
      </c>
      <c r="AE435">
        <f t="shared" si="172"/>
        <v>4.5298099750980085E-5</v>
      </c>
      <c r="AF435">
        <f t="shared" si="173"/>
        <v>1.139137535980674E-4</v>
      </c>
      <c r="AI435">
        <v>1.3</v>
      </c>
      <c r="AJ435">
        <v>238</v>
      </c>
      <c r="AK435">
        <v>50</v>
      </c>
      <c r="AL435">
        <v>116.1</v>
      </c>
      <c r="AM435">
        <v>832</v>
      </c>
      <c r="AN435">
        <v>59.2</v>
      </c>
      <c r="AO435">
        <v>788</v>
      </c>
      <c r="AP435">
        <v>544.20000000000005</v>
      </c>
      <c r="AQ435">
        <v>31873</v>
      </c>
      <c r="AR435">
        <v>2753.8</v>
      </c>
      <c r="AS435">
        <v>26050</v>
      </c>
      <c r="AT435">
        <v>7559.7</v>
      </c>
      <c r="AU435">
        <v>11527</v>
      </c>
    </row>
    <row r="436" spans="1:47" x14ac:dyDescent="0.25">
      <c r="A436" s="1">
        <v>44343</v>
      </c>
      <c r="B436" t="s">
        <v>16</v>
      </c>
      <c r="C436">
        <v>499</v>
      </c>
      <c r="D436">
        <f t="shared" si="153"/>
        <v>415.57142857142856</v>
      </c>
      <c r="F436" s="1">
        <v>44343</v>
      </c>
      <c r="G436" t="s">
        <v>16</v>
      </c>
      <c r="H436">
        <v>17</v>
      </c>
      <c r="I436">
        <f t="shared" si="154"/>
        <v>17.571428571428573</v>
      </c>
      <c r="L436" s="9">
        <f t="shared" si="155"/>
        <v>4.7438982468202134E-2</v>
      </c>
      <c r="M436" s="9">
        <f t="shared" si="156"/>
        <v>5.0532829150910966E-2</v>
      </c>
      <c r="N436" s="9">
        <f t="shared" si="157"/>
        <v>4.9501546923341362E-2</v>
      </c>
      <c r="O436" s="10">
        <f t="shared" si="158"/>
        <v>4.6407700240632517E-2</v>
      </c>
      <c r="P436" s="11">
        <f t="shared" si="159"/>
        <v>5.1220350635957375E-2</v>
      </c>
      <c r="Q436" s="9">
        <f t="shared" si="160"/>
        <v>5.4314197318666213E-2</v>
      </c>
      <c r="R436" s="9">
        <f t="shared" si="161"/>
        <v>5.8439326228944655E-2</v>
      </c>
      <c r="S436" s="9">
        <f t="shared" si="162"/>
        <v>6.2220694396699902E-2</v>
      </c>
      <c r="T436" s="9">
        <f t="shared" si="163"/>
        <v>6.4627019594362331E-2</v>
      </c>
      <c r="V436">
        <f t="shared" si="164"/>
        <v>5.3855849661968609E-2</v>
      </c>
      <c r="X436">
        <f t="shared" si="165"/>
        <v>4.1176184582436433E-5</v>
      </c>
      <c r="Y436">
        <f t="shared" si="166"/>
        <v>1.1042465316909802E-5</v>
      </c>
      <c r="Z436">
        <f t="shared" si="167"/>
        <v>1.8959952339616742E-5</v>
      </c>
      <c r="AA436">
        <f t="shared" si="168"/>
        <v>5.5474929802549161E-5</v>
      </c>
      <c r="AB436" s="3">
        <f t="shared" si="169"/>
        <v>6.9458551161061647E-6</v>
      </c>
      <c r="AC436">
        <f t="shared" si="170"/>
        <v>2.1008257440018453E-7</v>
      </c>
      <c r="AD436">
        <f t="shared" si="171"/>
        <v>2.1008257440018514E-5</v>
      </c>
      <c r="AE436">
        <f t="shared" si="172"/>
        <v>6.9970627436161833E-5</v>
      </c>
      <c r="AF436">
        <f t="shared" si="173"/>
        <v>1.1601810171250257E-4</v>
      </c>
      <c r="AI436">
        <v>1.2</v>
      </c>
      <c r="AJ436">
        <v>234</v>
      </c>
      <c r="AK436">
        <v>42</v>
      </c>
      <c r="AL436">
        <v>116.1</v>
      </c>
      <c r="AM436">
        <v>832</v>
      </c>
      <c r="AN436">
        <v>59.3</v>
      </c>
      <c r="AO436">
        <v>789</v>
      </c>
      <c r="AP436">
        <v>544.4</v>
      </c>
      <c r="AQ436">
        <v>31883</v>
      </c>
      <c r="AR436">
        <v>2754.3</v>
      </c>
      <c r="AS436">
        <v>26055</v>
      </c>
      <c r="AT436">
        <v>7560.3</v>
      </c>
      <c r="AU436">
        <v>11528</v>
      </c>
    </row>
    <row r="437" spans="1:47" x14ac:dyDescent="0.25">
      <c r="A437" s="1">
        <v>44344</v>
      </c>
      <c r="B437" t="s">
        <v>16</v>
      </c>
      <c r="C437">
        <v>412</v>
      </c>
      <c r="D437">
        <f t="shared" si="153"/>
        <v>432.71428571428572</v>
      </c>
      <c r="F437" s="1">
        <v>44344</v>
      </c>
      <c r="G437" t="s">
        <v>16</v>
      </c>
      <c r="H437">
        <v>19</v>
      </c>
      <c r="I437">
        <f t="shared" si="154"/>
        <v>18</v>
      </c>
      <c r="L437" s="9">
        <f t="shared" si="155"/>
        <v>4.8530868273357543E-2</v>
      </c>
      <c r="M437" s="9">
        <f t="shared" si="156"/>
        <v>4.7540442390227804E-2</v>
      </c>
      <c r="N437" s="9">
        <f t="shared" si="157"/>
        <v>4.4569164740838559E-2</v>
      </c>
      <c r="O437" s="10">
        <f t="shared" si="158"/>
        <v>4.9191152195444038E-2</v>
      </c>
      <c r="P437" s="11">
        <f t="shared" si="159"/>
        <v>5.2162429844833283E-2</v>
      </c>
      <c r="Q437" s="9">
        <f t="shared" si="160"/>
        <v>5.612413337735226E-2</v>
      </c>
      <c r="R437" s="9">
        <f t="shared" si="161"/>
        <v>5.9755694948827993E-2</v>
      </c>
      <c r="S437" s="9">
        <f t="shared" si="162"/>
        <v>6.2066688676130737E-2</v>
      </c>
      <c r="T437" s="9">
        <f t="shared" si="163"/>
        <v>6.7348960052822718E-2</v>
      </c>
      <c r="V437">
        <f t="shared" si="164"/>
        <v>5.4143281611092768E-2</v>
      </c>
      <c r="X437">
        <f t="shared" si="165"/>
        <v>3.1499183473588255E-5</v>
      </c>
      <c r="Y437">
        <f t="shared" si="166"/>
        <v>4.3597485776592654E-5</v>
      </c>
      <c r="Z437">
        <f t="shared" si="167"/>
        <v>9.166371384528626E-5</v>
      </c>
      <c r="AA437">
        <f t="shared" si="168"/>
        <v>2.4523585749333435E-5</v>
      </c>
      <c r="AB437" s="3">
        <f t="shared" si="169"/>
        <v>3.9237737198933221E-6</v>
      </c>
      <c r="AC437">
        <f t="shared" si="170"/>
        <v>3.9237737198933492E-6</v>
      </c>
      <c r="AD437">
        <f t="shared" si="171"/>
        <v>3.1499183473588255E-5</v>
      </c>
      <c r="AE437">
        <f t="shared" si="172"/>
        <v>6.2780379518293587E-5</v>
      </c>
      <c r="AF437">
        <f t="shared" si="173"/>
        <v>1.7438994310637116E-4</v>
      </c>
      <c r="AI437">
        <v>1.3</v>
      </c>
      <c r="AJ437">
        <v>234</v>
      </c>
      <c r="AK437">
        <v>45</v>
      </c>
      <c r="AL437">
        <v>116.2</v>
      </c>
      <c r="AM437">
        <v>833</v>
      </c>
      <c r="AN437">
        <v>59.3</v>
      </c>
      <c r="AO437">
        <v>789</v>
      </c>
      <c r="AP437">
        <v>544.70000000000005</v>
      </c>
      <c r="AQ437">
        <v>31898</v>
      </c>
      <c r="AR437">
        <v>2754.6</v>
      </c>
      <c r="AS437">
        <v>26058</v>
      </c>
      <c r="AT437">
        <v>7560.3</v>
      </c>
      <c r="AU437">
        <v>11528</v>
      </c>
    </row>
    <row r="438" spans="1:47" x14ac:dyDescent="0.25">
      <c r="A438" s="1">
        <v>44345</v>
      </c>
      <c r="B438" t="s">
        <v>16</v>
      </c>
      <c r="C438">
        <v>377</v>
      </c>
      <c r="D438">
        <f t="shared" si="153"/>
        <v>472.42857142857144</v>
      </c>
      <c r="F438" s="1">
        <v>44345</v>
      </c>
      <c r="G438" t="s">
        <v>16</v>
      </c>
      <c r="H438">
        <v>17</v>
      </c>
      <c r="I438">
        <f t="shared" si="154"/>
        <v>19.857142857142858</v>
      </c>
      <c r="L438" s="9">
        <f t="shared" si="155"/>
        <v>4.3543997580889025E-2</v>
      </c>
      <c r="M438" s="9">
        <f t="shared" si="156"/>
        <v>4.0822497732083456E-2</v>
      </c>
      <c r="N438" s="9">
        <f t="shared" si="157"/>
        <v>4.5055941941336553E-2</v>
      </c>
      <c r="O438" s="10">
        <f t="shared" si="158"/>
        <v>4.7777441790142122E-2</v>
      </c>
      <c r="P438" s="11">
        <f t="shared" si="159"/>
        <v>5.1406108255216201E-2</v>
      </c>
      <c r="Q438" s="9">
        <f t="shared" si="160"/>
        <v>5.4732385848200789E-2</v>
      </c>
      <c r="R438" s="9">
        <f t="shared" si="161"/>
        <v>5.6849107952827334E-2</v>
      </c>
      <c r="S438" s="9">
        <f t="shared" si="162"/>
        <v>6.1687329906259449E-2</v>
      </c>
      <c r="T438" s="9">
        <f t="shared" si="163"/>
        <v>6.6827940731781069E-2</v>
      </c>
      <c r="V438">
        <f t="shared" si="164"/>
        <v>5.2078083526526223E-2</v>
      </c>
      <c r="X438">
        <f t="shared" si="165"/>
        <v>7.2830622927522342E-5</v>
      </c>
      <c r="Y438">
        <f t="shared" si="166"/>
        <v>1.2668821157606181E-4</v>
      </c>
      <c r="Z438">
        <f t="shared" si="167"/>
        <v>4.9310472442450091E-5</v>
      </c>
      <c r="AA438">
        <f t="shared" si="168"/>
        <v>1.8495519344728852E-5</v>
      </c>
      <c r="AB438" s="3">
        <f t="shared" si="169"/>
        <v>4.5155076525217676E-7</v>
      </c>
      <c r="AC438">
        <f t="shared" si="170"/>
        <v>7.0453208148469919E-6</v>
      </c>
      <c r="AD438">
        <f t="shared" si="171"/>
        <v>2.2762674076361847E-5</v>
      </c>
      <c r="AE438">
        <f t="shared" si="172"/>
        <v>9.2337615986416111E-5</v>
      </c>
      <c r="AF438">
        <f t="shared" si="173"/>
        <v>2.175582875754083E-4</v>
      </c>
      <c r="AI438">
        <v>1.3</v>
      </c>
      <c r="AJ438">
        <v>235</v>
      </c>
      <c r="AK438">
        <v>43</v>
      </c>
      <c r="AL438">
        <v>116.4</v>
      </c>
      <c r="AM438">
        <v>834</v>
      </c>
      <c r="AN438">
        <v>59.4</v>
      </c>
      <c r="AO438">
        <v>791</v>
      </c>
      <c r="AP438">
        <v>544.9</v>
      </c>
      <c r="AQ438">
        <v>31910</v>
      </c>
      <c r="AR438">
        <v>2754.8</v>
      </c>
      <c r="AS438">
        <v>26060</v>
      </c>
      <c r="AT438">
        <v>7560.3</v>
      </c>
      <c r="AU438">
        <v>11528</v>
      </c>
    </row>
    <row r="439" spans="1:47" x14ac:dyDescent="0.25">
      <c r="A439" s="1">
        <v>44346</v>
      </c>
      <c r="B439" t="s">
        <v>16</v>
      </c>
      <c r="C439">
        <v>387</v>
      </c>
      <c r="D439">
        <f t="shared" si="153"/>
        <v>518.42857142857144</v>
      </c>
      <c r="F439" s="1">
        <v>44346</v>
      </c>
      <c r="G439" t="s">
        <v>16</v>
      </c>
      <c r="H439">
        <v>18</v>
      </c>
      <c r="I439">
        <f t="shared" si="154"/>
        <v>19.857142857142858</v>
      </c>
      <c r="L439" s="9">
        <f t="shared" si="155"/>
        <v>3.7200330669605951E-2</v>
      </c>
      <c r="M439" s="9">
        <f t="shared" si="156"/>
        <v>4.1058142739046566E-2</v>
      </c>
      <c r="N439" s="9">
        <f t="shared" si="157"/>
        <v>4.3538164783686967E-2</v>
      </c>
      <c r="O439" s="10">
        <f t="shared" si="158"/>
        <v>4.6844860843207492E-2</v>
      </c>
      <c r="P439" s="11">
        <f t="shared" si="159"/>
        <v>4.9875998897767983E-2</v>
      </c>
      <c r="Q439" s="9">
        <f t="shared" si="160"/>
        <v>5.1804904932488287E-2</v>
      </c>
      <c r="R439" s="9">
        <f t="shared" si="161"/>
        <v>5.6213833011848992E-2</v>
      </c>
      <c r="S439" s="9">
        <f t="shared" si="162"/>
        <v>6.0898319096169745E-2</v>
      </c>
      <c r="T439" s="9">
        <f t="shared" si="163"/>
        <v>5.8693855056489386E-2</v>
      </c>
      <c r="V439">
        <f t="shared" si="164"/>
        <v>4.9569823336701263E-2</v>
      </c>
      <c r="X439">
        <f t="shared" si="165"/>
        <v>1.5300434884132471E-4</v>
      </c>
      <c r="Y439">
        <f t="shared" si="166"/>
        <v>7.2448706596491423E-5</v>
      </c>
      <c r="Z439">
        <f t="shared" si="167"/>
        <v>3.6380904900150512E-5</v>
      </c>
      <c r="AA439">
        <f t="shared" si="168"/>
        <v>7.4254205909477905E-6</v>
      </c>
      <c r="AB439" s="3">
        <f t="shared" si="169"/>
        <v>9.374347419452058E-8</v>
      </c>
      <c r="AC439">
        <f t="shared" si="170"/>
        <v>4.9955897398258684E-6</v>
      </c>
      <c r="AD439">
        <f t="shared" si="171"/>
        <v>4.4142864563456625E-5</v>
      </c>
      <c r="AE439">
        <f t="shared" si="172"/>
        <v>1.2833481617229538E-4</v>
      </c>
      <c r="AF439">
        <f t="shared" si="173"/>
        <v>8.3247954823699813E-5</v>
      </c>
      <c r="AI439">
        <v>1.4</v>
      </c>
      <c r="AJ439">
        <v>233</v>
      </c>
      <c r="AK439">
        <v>41</v>
      </c>
      <c r="AL439">
        <v>116.6</v>
      </c>
      <c r="AM439">
        <v>836</v>
      </c>
      <c r="AN439">
        <v>59.6</v>
      </c>
      <c r="AO439">
        <v>793</v>
      </c>
      <c r="AP439">
        <v>545</v>
      </c>
      <c r="AQ439">
        <v>31920</v>
      </c>
      <c r="AR439">
        <v>2755.3</v>
      </c>
      <c r="AS439">
        <v>26064</v>
      </c>
      <c r="AT439">
        <v>7560.3</v>
      </c>
      <c r="AU439">
        <v>11528</v>
      </c>
    </row>
    <row r="440" spans="1:47" x14ac:dyDescent="0.25">
      <c r="A440" s="1">
        <v>44347</v>
      </c>
      <c r="B440" t="s">
        <v>16</v>
      </c>
      <c r="C440">
        <v>477</v>
      </c>
      <c r="D440">
        <f t="shared" si="153"/>
        <v>557.28571428571433</v>
      </c>
      <c r="F440" s="1">
        <v>44347</v>
      </c>
      <c r="G440" t="s">
        <v>16</v>
      </c>
      <c r="H440">
        <v>20</v>
      </c>
      <c r="I440">
        <f t="shared" si="154"/>
        <v>20.285714285714285</v>
      </c>
      <c r="L440" s="9">
        <f t="shared" si="155"/>
        <v>3.8195334529607786E-2</v>
      </c>
      <c r="M440" s="9">
        <f t="shared" si="156"/>
        <v>4.0502435273006919E-2</v>
      </c>
      <c r="N440" s="9">
        <f t="shared" si="157"/>
        <v>4.3578569597539085E-2</v>
      </c>
      <c r="O440" s="10">
        <f t="shared" si="158"/>
        <v>4.6398359395026914E-2</v>
      </c>
      <c r="P440" s="11">
        <f t="shared" si="159"/>
        <v>4.8192771084337345E-2</v>
      </c>
      <c r="Q440" s="9">
        <f t="shared" si="160"/>
        <v>5.2294283517046902E-2</v>
      </c>
      <c r="R440" s="9">
        <f t="shared" si="161"/>
        <v>5.6652140476800818E-2</v>
      </c>
      <c r="S440" s="9">
        <f t="shared" si="162"/>
        <v>5.4601384260446029E-2</v>
      </c>
      <c r="T440" s="9">
        <f t="shared" si="163"/>
        <v>5.5114073314534731E-2</v>
      </c>
      <c r="V440">
        <f t="shared" si="164"/>
        <v>4.8392150160927391E-2</v>
      </c>
      <c r="X440">
        <f t="shared" si="165"/>
        <v>1.0397504901912385E-4</v>
      </c>
      <c r="Y440">
        <f t="shared" si="166"/>
        <v>6.2247601012673957E-5</v>
      </c>
      <c r="Z440">
        <f t="shared" si="167"/>
        <v>2.3170557840229681E-5</v>
      </c>
      <c r="AA440">
        <f t="shared" si="168"/>
        <v>3.9752016181900117E-6</v>
      </c>
      <c r="AB440" s="3">
        <f t="shared" si="169"/>
        <v>3.975201618189956E-8</v>
      </c>
      <c r="AC440">
        <f t="shared" si="170"/>
        <v>1.5226644728940518E-5</v>
      </c>
      <c r="AD440">
        <f t="shared" si="171"/>
        <v>6.8227440018322786E-5</v>
      </c>
      <c r="AE440">
        <f t="shared" si="172"/>
        <v>3.855458810262502E-5</v>
      </c>
      <c r="AF440">
        <f t="shared" si="173"/>
        <v>4.5184250883002442E-5</v>
      </c>
      <c r="AI440">
        <v>1.4</v>
      </c>
      <c r="AJ440">
        <v>234</v>
      </c>
      <c r="AK440">
        <v>42</v>
      </c>
      <c r="AL440">
        <v>116.6</v>
      </c>
      <c r="AM440">
        <v>836</v>
      </c>
      <c r="AN440">
        <v>59.6</v>
      </c>
      <c r="AO440">
        <v>793</v>
      </c>
      <c r="AP440">
        <v>545.29999999999995</v>
      </c>
      <c r="AQ440">
        <v>31935</v>
      </c>
      <c r="AR440">
        <v>2755.8</v>
      </c>
      <c r="AS440">
        <v>26069</v>
      </c>
      <c r="AT440">
        <v>7560.3</v>
      </c>
      <c r="AU440">
        <v>11528</v>
      </c>
    </row>
    <row r="441" spans="1:47" x14ac:dyDescent="0.25">
      <c r="A441" s="1">
        <v>44348</v>
      </c>
      <c r="B441" t="s">
        <v>16</v>
      </c>
      <c r="C441">
        <v>682</v>
      </c>
      <c r="D441">
        <f t="shared" si="153"/>
        <v>596</v>
      </c>
      <c r="F441" s="1">
        <v>44348</v>
      </c>
      <c r="G441" t="s">
        <v>16</v>
      </c>
      <c r="H441">
        <v>29</v>
      </c>
      <c r="I441">
        <f t="shared" si="154"/>
        <v>19.857142857142858</v>
      </c>
      <c r="L441" s="9">
        <f t="shared" si="155"/>
        <v>3.787152444870566E-2</v>
      </c>
      <c r="M441" s="9">
        <f t="shared" si="156"/>
        <v>4.0747842761265578E-2</v>
      </c>
      <c r="N441" s="9">
        <f t="shared" si="157"/>
        <v>4.3384467881112179E-2</v>
      </c>
      <c r="O441" s="10">
        <f t="shared" si="158"/>
        <v>4.5062320230105465E-2</v>
      </c>
      <c r="P441" s="11">
        <f t="shared" si="159"/>
        <v>4.8897411313518692E-2</v>
      </c>
      <c r="Q441" s="9">
        <f t="shared" si="160"/>
        <v>5.2972195589645256E-2</v>
      </c>
      <c r="R441" s="9">
        <f t="shared" si="161"/>
        <v>5.1054650047938639E-2</v>
      </c>
      <c r="S441" s="9">
        <f t="shared" si="162"/>
        <v>5.1534036433365293E-2</v>
      </c>
      <c r="T441" s="9">
        <f t="shared" si="163"/>
        <v>5.1054650047938639E-2</v>
      </c>
      <c r="V441">
        <f t="shared" si="164"/>
        <v>4.695323319484393E-2</v>
      </c>
      <c r="X441">
        <f t="shared" si="165"/>
        <v>8.2477433749684353E-5</v>
      </c>
      <c r="Y441">
        <f t="shared" si="166"/>
        <v>3.8506870433145727E-5</v>
      </c>
      <c r="Z441">
        <f t="shared" si="167"/>
        <v>1.2736085864494879E-5</v>
      </c>
      <c r="AA441">
        <f t="shared" si="168"/>
        <v>3.5755518402160086E-6</v>
      </c>
      <c r="AB441" s="3">
        <f t="shared" si="169"/>
        <v>3.779828557133738E-6</v>
      </c>
      <c r="AC441">
        <f t="shared" si="170"/>
        <v>3.6227908310032518E-5</v>
      </c>
      <c r="AD441">
        <f t="shared" si="171"/>
        <v>1.682162020284931E-5</v>
      </c>
      <c r="AE441">
        <f t="shared" si="172"/>
        <v>2.0983758310047814E-5</v>
      </c>
      <c r="AF441">
        <f t="shared" si="173"/>
        <v>1.682162020284931E-5</v>
      </c>
      <c r="AI441">
        <v>1.5</v>
      </c>
      <c r="AJ441">
        <v>236</v>
      </c>
      <c r="AK441">
        <v>40</v>
      </c>
      <c r="AL441">
        <v>116.8</v>
      </c>
      <c r="AM441">
        <v>837</v>
      </c>
      <c r="AN441">
        <v>59.6</v>
      </c>
      <c r="AO441">
        <v>793</v>
      </c>
      <c r="AP441">
        <v>545.6</v>
      </c>
      <c r="AQ441">
        <v>31955</v>
      </c>
      <c r="AR441">
        <v>2756.3</v>
      </c>
      <c r="AS441">
        <v>26074</v>
      </c>
      <c r="AT441">
        <v>7562.3</v>
      </c>
      <c r="AU441">
        <v>11531</v>
      </c>
    </row>
    <row r="442" spans="1:47" x14ac:dyDescent="0.25">
      <c r="A442" s="1">
        <v>44349</v>
      </c>
      <c r="B442" t="s">
        <v>16</v>
      </c>
      <c r="C442">
        <v>795</v>
      </c>
      <c r="D442">
        <f t="shared" si="153"/>
        <v>625.57142857142856</v>
      </c>
      <c r="F442" s="1">
        <v>44349</v>
      </c>
      <c r="G442" t="s">
        <v>16</v>
      </c>
      <c r="H442">
        <v>19</v>
      </c>
      <c r="I442">
        <f t="shared" si="154"/>
        <v>19.714285714285715</v>
      </c>
      <c r="L442" s="9">
        <f t="shared" si="155"/>
        <v>3.8821648778259873E-2</v>
      </c>
      <c r="M442" s="9">
        <f t="shared" si="156"/>
        <v>4.1333637816853168E-2</v>
      </c>
      <c r="N442" s="9">
        <f t="shared" si="157"/>
        <v>4.2932176295957983E-2</v>
      </c>
      <c r="O442" s="10">
        <f t="shared" si="158"/>
        <v>4.6585978533911852E-2</v>
      </c>
      <c r="P442" s="11">
        <f t="shared" si="159"/>
        <v>5.0468143411737845E-2</v>
      </c>
      <c r="Q442" s="9">
        <f t="shared" si="160"/>
        <v>4.86412422927609E-2</v>
      </c>
      <c r="R442" s="9">
        <f t="shared" si="161"/>
        <v>4.909796757250514E-2</v>
      </c>
      <c r="S442" s="9">
        <f t="shared" si="162"/>
        <v>4.86412422927609E-2</v>
      </c>
      <c r="T442" s="9">
        <f t="shared" si="163"/>
        <v>4.9554692852249373E-2</v>
      </c>
      <c r="V442">
        <f t="shared" si="164"/>
        <v>4.6230747760777444E-2</v>
      </c>
      <c r="X442">
        <f t="shared" si="165"/>
        <v>5.489474773274289E-5</v>
      </c>
      <c r="Y442">
        <f t="shared" si="166"/>
        <v>2.3981685802882022E-5</v>
      </c>
      <c r="Z442">
        <f t="shared" si="167"/>
        <v>1.0880573708521203E-5</v>
      </c>
      <c r="AA442">
        <f t="shared" si="168"/>
        <v>1.2618890218166975E-7</v>
      </c>
      <c r="AB442" s="3">
        <f t="shared" si="169"/>
        <v>1.7955521902778125E-5</v>
      </c>
      <c r="AC442">
        <f t="shared" si="170"/>
        <v>5.8104838887221427E-6</v>
      </c>
      <c r="AD442">
        <f t="shared" si="171"/>
        <v>8.2209494487638053E-6</v>
      </c>
      <c r="AE442">
        <f t="shared" si="172"/>
        <v>5.8104838887221427E-6</v>
      </c>
      <c r="AF442">
        <f t="shared" si="173"/>
        <v>1.104861097112033E-5</v>
      </c>
      <c r="AI442">
        <v>1.5</v>
      </c>
      <c r="AJ442">
        <v>241</v>
      </c>
      <c r="AK442">
        <v>40</v>
      </c>
      <c r="AL442">
        <v>116.9</v>
      </c>
      <c r="AM442">
        <v>838</v>
      </c>
      <c r="AN442">
        <v>59.7</v>
      </c>
      <c r="AO442">
        <v>794</v>
      </c>
      <c r="AP442">
        <v>545.79999999999995</v>
      </c>
      <c r="AQ442">
        <v>31965</v>
      </c>
      <c r="AR442">
        <v>2756.8</v>
      </c>
      <c r="AS442">
        <v>26079</v>
      </c>
      <c r="AT442">
        <v>7563.6</v>
      </c>
      <c r="AU442">
        <v>11533</v>
      </c>
    </row>
    <row r="443" spans="1:47" x14ac:dyDescent="0.25">
      <c r="A443" s="1">
        <v>44350</v>
      </c>
      <c r="B443" t="s">
        <v>16</v>
      </c>
      <c r="C443">
        <v>771</v>
      </c>
      <c r="D443">
        <f t="shared" si="153"/>
        <v>663.28571428571433</v>
      </c>
      <c r="F443" s="1">
        <v>44350</v>
      </c>
      <c r="G443" t="s">
        <v>16</v>
      </c>
      <c r="H443">
        <v>20</v>
      </c>
      <c r="I443">
        <f t="shared" si="154"/>
        <v>21</v>
      </c>
      <c r="L443" s="9">
        <f t="shared" si="155"/>
        <v>3.898341589489554E-2</v>
      </c>
      <c r="M443" s="9">
        <f t="shared" si="156"/>
        <v>4.0491061813482658E-2</v>
      </c>
      <c r="N443" s="9">
        <f t="shared" si="157"/>
        <v>4.3937109627396075E-2</v>
      </c>
      <c r="O443" s="10">
        <f t="shared" si="158"/>
        <v>4.7598535429679088E-2</v>
      </c>
      <c r="P443" s="11">
        <f t="shared" si="159"/>
        <v>4.5875511522722373E-2</v>
      </c>
      <c r="Q443" s="9">
        <f t="shared" si="160"/>
        <v>4.6306267499461554E-2</v>
      </c>
      <c r="R443" s="9">
        <f t="shared" si="161"/>
        <v>4.5875511522722373E-2</v>
      </c>
      <c r="S443" s="9">
        <f t="shared" si="162"/>
        <v>4.6737023476200727E-2</v>
      </c>
      <c r="T443" s="9">
        <f t="shared" si="163"/>
        <v>4.6306267499461554E-2</v>
      </c>
      <c r="V443">
        <f t="shared" si="164"/>
        <v>4.4678967142891331E-2</v>
      </c>
      <c r="X443">
        <f t="shared" si="165"/>
        <v>3.2439304018546407E-5</v>
      </c>
      <c r="Y443">
        <f t="shared" si="166"/>
        <v>1.7538551048089561E-5</v>
      </c>
      <c r="Z443">
        <f t="shared" si="167"/>
        <v>5.5035257329679417E-7</v>
      </c>
      <c r="AA443">
        <f t="shared" si="168"/>
        <v>8.5238789812168012E-6</v>
      </c>
      <c r="AB443" s="3">
        <f t="shared" si="169"/>
        <v>1.4317184529052538E-6</v>
      </c>
      <c r="AC443">
        <f t="shared" si="170"/>
        <v>2.6481064504935746E-6</v>
      </c>
      <c r="AD443">
        <f t="shared" si="171"/>
        <v>1.4317184529052538E-6</v>
      </c>
      <c r="AE443">
        <f t="shared" si="172"/>
        <v>4.2355958710749181E-6</v>
      </c>
      <c r="AF443">
        <f t="shared" si="173"/>
        <v>2.6481064504935746E-6</v>
      </c>
      <c r="AI443">
        <v>1.6</v>
      </c>
      <c r="AJ443">
        <v>238</v>
      </c>
      <c r="AK443">
        <v>41</v>
      </c>
      <c r="AL443">
        <v>117.2</v>
      </c>
      <c r="AM443">
        <v>840</v>
      </c>
      <c r="AN443">
        <v>59.7</v>
      </c>
      <c r="AO443">
        <v>794</v>
      </c>
      <c r="AP443">
        <v>546.1</v>
      </c>
      <c r="AQ443">
        <v>31981</v>
      </c>
      <c r="AR443">
        <v>2757.1</v>
      </c>
      <c r="AS443">
        <v>26081</v>
      </c>
      <c r="AT443">
        <v>7563.6</v>
      </c>
      <c r="AU443">
        <v>11533</v>
      </c>
    </row>
    <row r="444" spans="1:47" x14ac:dyDescent="0.25">
      <c r="A444" s="1">
        <v>44351</v>
      </c>
      <c r="B444" t="s">
        <v>16</v>
      </c>
      <c r="C444">
        <v>683</v>
      </c>
      <c r="D444">
        <f t="shared" si="153"/>
        <v>735.85714285714289</v>
      </c>
      <c r="F444" s="1">
        <v>44351</v>
      </c>
      <c r="G444" t="s">
        <v>16</v>
      </c>
      <c r="H444">
        <v>16</v>
      </c>
      <c r="I444">
        <f t="shared" si="154"/>
        <v>20.571428571428573</v>
      </c>
      <c r="L444" s="9">
        <f t="shared" si="155"/>
        <v>3.6497767423801203E-2</v>
      </c>
      <c r="M444" s="9">
        <f t="shared" si="156"/>
        <v>3.9603960396039604E-2</v>
      </c>
      <c r="N444" s="9">
        <f t="shared" si="157"/>
        <v>4.2904290429042903E-2</v>
      </c>
      <c r="O444" s="10">
        <f t="shared" si="158"/>
        <v>4.1351193942923699E-2</v>
      </c>
      <c r="P444" s="11">
        <f t="shared" si="159"/>
        <v>4.1739468064453507E-2</v>
      </c>
      <c r="Q444" s="9">
        <f t="shared" si="160"/>
        <v>4.1351193942923699E-2</v>
      </c>
      <c r="R444" s="9">
        <f t="shared" si="161"/>
        <v>4.2127742185983301E-2</v>
      </c>
      <c r="S444" s="9">
        <f t="shared" si="162"/>
        <v>4.1739468064453507E-2</v>
      </c>
      <c r="T444" s="9">
        <f t="shared" si="163"/>
        <v>3.9021549213744906E-2</v>
      </c>
      <c r="V444">
        <f t="shared" si="164"/>
        <v>4.0704070407040695E-2</v>
      </c>
      <c r="X444">
        <f t="shared" si="165"/>
        <v>1.7692984786809448E-5</v>
      </c>
      <c r="Y444">
        <f t="shared" si="166"/>
        <v>1.2102420363048191E-6</v>
      </c>
      <c r="Z444">
        <f t="shared" si="167"/>
        <v>4.8409681452193983E-6</v>
      </c>
      <c r="AA444">
        <f t="shared" si="168"/>
        <v>4.1876887069372169E-7</v>
      </c>
      <c r="AB444" s="3">
        <f t="shared" si="169"/>
        <v>1.0720483089759391E-6</v>
      </c>
      <c r="AC444">
        <f t="shared" si="170"/>
        <v>4.1876887069372169E-7</v>
      </c>
      <c r="AD444">
        <f t="shared" si="171"/>
        <v>2.0268413341576049E-6</v>
      </c>
      <c r="AE444">
        <f t="shared" si="172"/>
        <v>1.0720483089759391E-6</v>
      </c>
      <c r="AF444">
        <f t="shared" si="173"/>
        <v>2.8308775658894838E-6</v>
      </c>
      <c r="AI444">
        <v>1.5</v>
      </c>
      <c r="AJ444">
        <v>247</v>
      </c>
      <c r="AK444">
        <v>41</v>
      </c>
      <c r="AL444">
        <v>117.2</v>
      </c>
      <c r="AM444">
        <v>840</v>
      </c>
      <c r="AN444">
        <v>59.7</v>
      </c>
      <c r="AO444">
        <v>795</v>
      </c>
      <c r="AP444">
        <v>546.29999999999995</v>
      </c>
      <c r="AQ444">
        <v>31991</v>
      </c>
      <c r="AR444">
        <v>2757.5</v>
      </c>
      <c r="AS444">
        <v>26085</v>
      </c>
      <c r="AT444">
        <v>7564.3</v>
      </c>
      <c r="AU444">
        <v>11534</v>
      </c>
    </row>
    <row r="445" spans="1:47" x14ac:dyDescent="0.25">
      <c r="A445" s="1">
        <v>44352</v>
      </c>
      <c r="B445" t="s">
        <v>16</v>
      </c>
      <c r="C445">
        <v>584</v>
      </c>
      <c r="D445">
        <f t="shared" si="153"/>
        <v>790.57142857142856</v>
      </c>
      <c r="F445" s="1">
        <v>44352</v>
      </c>
      <c r="G445" t="s">
        <v>16</v>
      </c>
      <c r="H445">
        <v>16</v>
      </c>
      <c r="I445">
        <f t="shared" si="154"/>
        <v>19.285714285714285</v>
      </c>
      <c r="L445" s="9">
        <f t="shared" si="155"/>
        <v>3.6863028550777013E-2</v>
      </c>
      <c r="M445" s="9">
        <f t="shared" si="156"/>
        <v>3.9934947596675104E-2</v>
      </c>
      <c r="N445" s="9">
        <f t="shared" si="157"/>
        <v>3.8489338633899528E-2</v>
      </c>
      <c r="O445" s="10">
        <f t="shared" si="158"/>
        <v>3.8850740874593427E-2</v>
      </c>
      <c r="P445" s="11">
        <f t="shared" si="159"/>
        <v>3.8489338633899528E-2</v>
      </c>
      <c r="Q445" s="9">
        <f t="shared" si="160"/>
        <v>3.9212143115287312E-2</v>
      </c>
      <c r="R445" s="9">
        <f t="shared" si="161"/>
        <v>3.8850740874593427E-2</v>
      </c>
      <c r="S445" s="9">
        <f t="shared" si="162"/>
        <v>3.6320925189736175E-2</v>
      </c>
      <c r="T445" s="9">
        <f t="shared" si="163"/>
        <v>3.4333212865919768E-2</v>
      </c>
      <c r="V445">
        <f t="shared" si="164"/>
        <v>3.7927157370597923E-2</v>
      </c>
      <c r="X445">
        <f t="shared" si="165"/>
        <v>1.1323701451734429E-6</v>
      </c>
      <c r="Y445">
        <f t="shared" si="166"/>
        <v>4.0312215919310541E-6</v>
      </c>
      <c r="Z445">
        <f t="shared" si="167"/>
        <v>3.1604777280738809E-7</v>
      </c>
      <c r="AA445">
        <f t="shared" si="168"/>
        <v>8.5300648885261262E-7</v>
      </c>
      <c r="AB445" s="3">
        <f t="shared" si="169"/>
        <v>3.1604777280738809E-7</v>
      </c>
      <c r="AC445">
        <f t="shared" si="170"/>
        <v>1.6511883640549433E-6</v>
      </c>
      <c r="AD445">
        <f t="shared" si="171"/>
        <v>8.5300648885261262E-7</v>
      </c>
      <c r="AE445">
        <f t="shared" si="172"/>
        <v>2.5799818188358879E-6</v>
      </c>
      <c r="AF445">
        <f t="shared" si="173"/>
        <v>1.2916437102706309E-5</v>
      </c>
      <c r="AI445">
        <v>1.5</v>
      </c>
      <c r="AJ445">
        <v>234</v>
      </c>
      <c r="AK445">
        <v>40</v>
      </c>
      <c r="AL445">
        <v>117.2</v>
      </c>
      <c r="AM445">
        <v>840</v>
      </c>
      <c r="AN445">
        <v>59.8</v>
      </c>
      <c r="AO445">
        <v>796</v>
      </c>
      <c r="AP445">
        <v>546.4</v>
      </c>
      <c r="AQ445">
        <v>32001</v>
      </c>
      <c r="AR445">
        <v>2757.9</v>
      </c>
      <c r="AS445">
        <v>26089</v>
      </c>
      <c r="AT445">
        <v>7564.9</v>
      </c>
      <c r="AU445">
        <v>11535</v>
      </c>
    </row>
    <row r="446" spans="1:47" x14ac:dyDescent="0.25">
      <c r="A446" s="1">
        <v>44353</v>
      </c>
      <c r="B446" t="s">
        <v>16</v>
      </c>
      <c r="C446">
        <v>651</v>
      </c>
      <c r="D446">
        <f t="shared" si="153"/>
        <v>826.42857142857144</v>
      </c>
      <c r="F446" s="1">
        <v>44353</v>
      </c>
      <c r="G446" t="s">
        <v>16</v>
      </c>
      <c r="H446">
        <v>27</v>
      </c>
      <c r="I446">
        <f t="shared" si="154"/>
        <v>21.285714285714285</v>
      </c>
      <c r="L446" s="9">
        <f t="shared" si="155"/>
        <v>3.8202247191011236E-2</v>
      </c>
      <c r="M446" s="9">
        <f t="shared" si="156"/>
        <v>3.6819360414866033E-2</v>
      </c>
      <c r="N446" s="9">
        <f t="shared" si="157"/>
        <v>3.7165082108902334E-2</v>
      </c>
      <c r="O446" s="10">
        <f t="shared" si="158"/>
        <v>3.6819360414866033E-2</v>
      </c>
      <c r="P446" s="11">
        <f t="shared" si="159"/>
        <v>3.7510803802938635E-2</v>
      </c>
      <c r="Q446" s="9">
        <f t="shared" si="160"/>
        <v>3.7165082108902334E-2</v>
      </c>
      <c r="R446" s="9">
        <f t="shared" si="161"/>
        <v>3.4745030250648228E-2</v>
      </c>
      <c r="S446" s="9">
        <f t="shared" si="162"/>
        <v>3.2843560933448569E-2</v>
      </c>
      <c r="T446" s="9">
        <f t="shared" si="163"/>
        <v>3.3535004321521178E-2</v>
      </c>
      <c r="V446">
        <f t="shared" si="164"/>
        <v>3.608950350523385E-2</v>
      </c>
      <c r="X446">
        <f t="shared" si="165"/>
        <v>4.4636858817922164E-6</v>
      </c>
      <c r="Y446">
        <f t="shared" si="166"/>
        <v>5.3269110853784055E-7</v>
      </c>
      <c r="Z446">
        <f t="shared" si="167"/>
        <v>1.1568693326694455E-6</v>
      </c>
      <c r="AA446">
        <f t="shared" si="168"/>
        <v>5.3269110853784055E-7</v>
      </c>
      <c r="AB446" s="3">
        <f t="shared" si="169"/>
        <v>2.02009453625571E-6</v>
      </c>
      <c r="AC446">
        <f t="shared" si="170"/>
        <v>1.1568693326694455E-6</v>
      </c>
      <c r="AD446">
        <f t="shared" si="171"/>
        <v>1.8076083322960554E-6</v>
      </c>
      <c r="AE446">
        <f t="shared" si="172"/>
        <v>1.053614317932804E-5</v>
      </c>
      <c r="AF446">
        <f t="shared" si="173"/>
        <v>6.5254660795887064E-6</v>
      </c>
      <c r="AI446">
        <v>1.6</v>
      </c>
      <c r="AJ446">
        <v>237</v>
      </c>
      <c r="AK446">
        <v>41</v>
      </c>
      <c r="AL446">
        <v>117.3</v>
      </c>
      <c r="AM446">
        <v>841</v>
      </c>
      <c r="AN446">
        <v>59.8</v>
      </c>
      <c r="AO446">
        <v>796</v>
      </c>
      <c r="AP446">
        <v>546.70000000000005</v>
      </c>
      <c r="AQ446">
        <v>32020</v>
      </c>
      <c r="AR446">
        <v>2758.4</v>
      </c>
      <c r="AS446">
        <v>26094</v>
      </c>
      <c r="AT446">
        <v>7566.2</v>
      </c>
      <c r="AU446">
        <v>11537</v>
      </c>
    </row>
    <row r="447" spans="1:47" x14ac:dyDescent="0.25">
      <c r="A447" s="1">
        <v>44354</v>
      </c>
      <c r="B447" t="s">
        <v>16</v>
      </c>
      <c r="C447">
        <v>985</v>
      </c>
      <c r="D447">
        <f t="shared" si="153"/>
        <v>856</v>
      </c>
      <c r="F447" s="1">
        <v>44354</v>
      </c>
      <c r="G447" t="s">
        <v>16</v>
      </c>
      <c r="H447">
        <v>17</v>
      </c>
      <c r="I447">
        <f t="shared" si="154"/>
        <v>22.571428571428573</v>
      </c>
      <c r="L447" s="9">
        <f t="shared" si="155"/>
        <v>3.5547396528704936E-2</v>
      </c>
      <c r="M447" s="9">
        <f t="shared" si="156"/>
        <v>3.5881174899866489E-2</v>
      </c>
      <c r="N447" s="9">
        <f t="shared" si="157"/>
        <v>3.5547396528704936E-2</v>
      </c>
      <c r="O447" s="10">
        <f t="shared" si="158"/>
        <v>3.6214953271028034E-2</v>
      </c>
      <c r="P447" s="11">
        <f t="shared" si="159"/>
        <v>3.5881174899866489E-2</v>
      </c>
      <c r="Q447" s="9">
        <f t="shared" si="160"/>
        <v>3.3544726301735647E-2</v>
      </c>
      <c r="R447" s="9">
        <f t="shared" si="161"/>
        <v>3.1708945260347128E-2</v>
      </c>
      <c r="S447" s="9">
        <f t="shared" si="162"/>
        <v>3.2376502002670227E-2</v>
      </c>
      <c r="T447" s="9">
        <f t="shared" si="163"/>
        <v>3.0874499332443257E-2</v>
      </c>
      <c r="V447">
        <f t="shared" si="164"/>
        <v>3.4175196558374123E-2</v>
      </c>
      <c r="X447">
        <f t="shared" si="165"/>
        <v>1.8829327585758848E-6</v>
      </c>
      <c r="Y447">
        <f t="shared" si="166"/>
        <v>2.9103621016410436E-6</v>
      </c>
      <c r="Z447">
        <f t="shared" si="167"/>
        <v>1.8829327585758848E-6</v>
      </c>
      <c r="AA447">
        <f t="shared" si="168"/>
        <v>4.1606074468166928E-6</v>
      </c>
      <c r="AB447" s="3">
        <f t="shared" si="169"/>
        <v>2.9103621016410436E-6</v>
      </c>
      <c r="AC447">
        <f t="shared" si="170"/>
        <v>3.9749274450578502E-7</v>
      </c>
      <c r="AD447">
        <f t="shared" si="171"/>
        <v>6.0823954650198362E-6</v>
      </c>
      <c r="AE447">
        <f t="shared" si="172"/>
        <v>3.235302104718836E-6</v>
      </c>
      <c r="AF447">
        <f t="shared" si="173"/>
        <v>1.0894602177267714E-5</v>
      </c>
      <c r="AI447">
        <v>1.6</v>
      </c>
      <c r="AJ447">
        <v>252</v>
      </c>
      <c r="AK447">
        <v>42</v>
      </c>
      <c r="AL447">
        <v>117.5</v>
      </c>
      <c r="AM447">
        <v>842</v>
      </c>
      <c r="AN447">
        <v>59.8</v>
      </c>
      <c r="AO447">
        <v>796</v>
      </c>
      <c r="AP447">
        <v>546.9</v>
      </c>
      <c r="AQ447">
        <v>32031</v>
      </c>
      <c r="AR447">
        <v>2758.6</v>
      </c>
      <c r="AS447">
        <v>26096</v>
      </c>
      <c r="AT447">
        <v>7568.2</v>
      </c>
      <c r="AU447">
        <v>11540</v>
      </c>
    </row>
    <row r="448" spans="1:47" x14ac:dyDescent="0.25">
      <c r="A448" s="1">
        <v>44355</v>
      </c>
      <c r="B448" t="s">
        <v>16</v>
      </c>
      <c r="C448">
        <v>1065</v>
      </c>
      <c r="D448">
        <f t="shared" si="153"/>
        <v>889.71428571428567</v>
      </c>
      <c r="F448" s="1">
        <v>44355</v>
      </c>
      <c r="G448" t="s">
        <v>16</v>
      </c>
      <c r="H448">
        <v>20</v>
      </c>
      <c r="I448">
        <f t="shared" si="154"/>
        <v>24.285714285714285</v>
      </c>
      <c r="L448" s="9">
        <f t="shared" si="155"/>
        <v>3.4521515735388572E-2</v>
      </c>
      <c r="M448" s="9">
        <f t="shared" si="156"/>
        <v>3.420038535645472E-2</v>
      </c>
      <c r="N448" s="9">
        <f t="shared" si="157"/>
        <v>3.4842646114322418E-2</v>
      </c>
      <c r="O448" s="10">
        <f t="shared" si="158"/>
        <v>3.4521515735388572E-2</v>
      </c>
      <c r="P448" s="11">
        <f t="shared" si="159"/>
        <v>3.227360308285164E-2</v>
      </c>
      <c r="Q448" s="9">
        <f t="shared" si="160"/>
        <v>3.050738599871548E-2</v>
      </c>
      <c r="R448" s="9">
        <f t="shared" si="161"/>
        <v>3.1149646756583174E-2</v>
      </c>
      <c r="S448" s="9">
        <f t="shared" si="162"/>
        <v>2.9704560051380859E-2</v>
      </c>
      <c r="T448" s="9">
        <f t="shared" si="163"/>
        <v>2.9704560051380859E-2</v>
      </c>
      <c r="V448">
        <f t="shared" si="164"/>
        <v>3.2380646542496255E-2</v>
      </c>
      <c r="X448">
        <f t="shared" si="165"/>
        <v>4.5833209010753996E-6</v>
      </c>
      <c r="Y448">
        <f t="shared" si="166"/>
        <v>3.3114493510269587E-6</v>
      </c>
      <c r="Z448">
        <f t="shared" si="167"/>
        <v>6.0614418916722059E-6</v>
      </c>
      <c r="AA448">
        <f t="shared" si="168"/>
        <v>4.5833209010753996E-6</v>
      </c>
      <c r="AB448" s="3">
        <f t="shared" si="169"/>
        <v>1.1458302252688352E-8</v>
      </c>
      <c r="AC448">
        <f t="shared" si="170"/>
        <v>3.5091050648858467E-6</v>
      </c>
      <c r="AD448">
        <f t="shared" si="171"/>
        <v>1.5153604729180515E-6</v>
      </c>
      <c r="AE448">
        <f t="shared" si="172"/>
        <v>7.1614389079303128E-6</v>
      </c>
      <c r="AF448">
        <f t="shared" si="173"/>
        <v>7.1614389079303128E-6</v>
      </c>
      <c r="AI448">
        <v>1.5</v>
      </c>
      <c r="AJ448">
        <v>249</v>
      </c>
      <c r="AK448">
        <v>45</v>
      </c>
      <c r="AL448">
        <v>117.5</v>
      </c>
      <c r="AM448">
        <v>842</v>
      </c>
      <c r="AN448">
        <v>59.9</v>
      </c>
      <c r="AO448">
        <v>797</v>
      </c>
      <c r="AP448">
        <v>547.20000000000005</v>
      </c>
      <c r="AQ448">
        <v>32045</v>
      </c>
      <c r="AR448">
        <v>2759.1</v>
      </c>
      <c r="AS448">
        <v>26100</v>
      </c>
      <c r="AT448">
        <v>7568.9</v>
      </c>
      <c r="AU448">
        <v>11541</v>
      </c>
    </row>
    <row r="449" spans="1:47" x14ac:dyDescent="0.25">
      <c r="A449" s="1">
        <v>44356</v>
      </c>
      <c r="B449" t="s">
        <v>16</v>
      </c>
      <c r="C449">
        <v>1046</v>
      </c>
      <c r="D449">
        <f t="shared" si="153"/>
        <v>913.85714285714289</v>
      </c>
      <c r="F449" s="1">
        <v>44356</v>
      </c>
      <c r="G449" t="s">
        <v>16</v>
      </c>
      <c r="H449">
        <v>33</v>
      </c>
      <c r="I449">
        <f t="shared" si="154"/>
        <v>25.857142857142858</v>
      </c>
      <c r="L449" s="9">
        <f t="shared" si="155"/>
        <v>3.3296857902141624E-2</v>
      </c>
      <c r="M449" s="9">
        <f t="shared" si="156"/>
        <v>3.3922151008285134E-2</v>
      </c>
      <c r="N449" s="9">
        <f t="shared" si="157"/>
        <v>3.3609504455213379E-2</v>
      </c>
      <c r="O449" s="10">
        <f t="shared" si="158"/>
        <v>3.1420978583711116E-2</v>
      </c>
      <c r="P449" s="11">
        <f t="shared" si="159"/>
        <v>2.9701422541816475E-2</v>
      </c>
      <c r="Q449" s="9">
        <f t="shared" si="160"/>
        <v>3.0326715647959981E-2</v>
      </c>
      <c r="R449" s="9">
        <f t="shared" si="161"/>
        <v>2.8919806159137092E-2</v>
      </c>
      <c r="S449" s="9">
        <f t="shared" si="162"/>
        <v>2.8919806159137092E-2</v>
      </c>
      <c r="T449" s="9">
        <f t="shared" si="163"/>
        <v>2.9545099265280598E-2</v>
      </c>
      <c r="V449">
        <f t="shared" si="164"/>
        <v>3.1073593524742499E-2</v>
      </c>
      <c r="X449">
        <f t="shared" si="165"/>
        <v>4.9429044918119184E-6</v>
      </c>
      <c r="Y449">
        <f t="shared" si="166"/>
        <v>8.1142797370467461E-6</v>
      </c>
      <c r="Z449">
        <f t="shared" si="167"/>
        <v>6.4308442472816829E-6</v>
      </c>
      <c r="AA449">
        <f t="shared" si="168"/>
        <v>1.2067637919462942E-7</v>
      </c>
      <c r="AB449" s="3">
        <f t="shared" si="169"/>
        <v>1.8828532063841715E-6</v>
      </c>
      <c r="AC449">
        <f t="shared" si="170"/>
        <v>5.5782656282716228E-7</v>
      </c>
      <c r="AD449">
        <f t="shared" si="171"/>
        <v>4.6388000162414828E-6</v>
      </c>
      <c r="AE449">
        <f t="shared" si="172"/>
        <v>4.6388000162414828E-6</v>
      </c>
      <c r="AF449">
        <f t="shared" si="173"/>
        <v>2.336294701207987E-6</v>
      </c>
      <c r="AI449">
        <v>1.7</v>
      </c>
      <c r="AJ449">
        <v>270</v>
      </c>
      <c r="AK449">
        <v>47</v>
      </c>
      <c r="AL449">
        <v>117.7</v>
      </c>
      <c r="AM449">
        <v>844</v>
      </c>
      <c r="AN449">
        <v>59.9</v>
      </c>
      <c r="AO449">
        <v>797</v>
      </c>
      <c r="AP449">
        <v>547.6</v>
      </c>
      <c r="AQ449">
        <v>32070</v>
      </c>
      <c r="AR449">
        <v>2759.4</v>
      </c>
      <c r="AS449">
        <v>26103</v>
      </c>
      <c r="AT449">
        <v>7570.8</v>
      </c>
      <c r="AU449">
        <v>11544</v>
      </c>
    </row>
    <row r="450" spans="1:47" x14ac:dyDescent="0.25">
      <c r="A450" s="1">
        <v>44357</v>
      </c>
      <c r="B450" t="s">
        <v>16</v>
      </c>
      <c r="C450">
        <v>978</v>
      </c>
      <c r="D450">
        <f t="shared" si="153"/>
        <v>928</v>
      </c>
      <c r="F450" s="1">
        <v>44357</v>
      </c>
      <c r="G450" t="s">
        <v>16</v>
      </c>
      <c r="H450">
        <v>29</v>
      </c>
      <c r="I450">
        <f t="shared" si="154"/>
        <v>26.857142857142858</v>
      </c>
      <c r="L450" s="9">
        <f t="shared" si="155"/>
        <v>3.3405172413793101E-2</v>
      </c>
      <c r="M450" s="9">
        <f t="shared" si="156"/>
        <v>3.3097290640394086E-2</v>
      </c>
      <c r="N450" s="9">
        <f t="shared" si="157"/>
        <v>3.0942118226600986E-2</v>
      </c>
      <c r="O450" s="10">
        <f t="shared" si="158"/>
        <v>2.9248768472906403E-2</v>
      </c>
      <c r="P450" s="11">
        <f t="shared" si="159"/>
        <v>2.9864532019704435E-2</v>
      </c>
      <c r="Q450" s="9">
        <f t="shared" si="160"/>
        <v>2.8479064039408867E-2</v>
      </c>
      <c r="R450" s="9">
        <f t="shared" si="161"/>
        <v>2.8479064039408867E-2</v>
      </c>
      <c r="S450" s="9">
        <f t="shared" si="162"/>
        <v>2.9094827586206896E-2</v>
      </c>
      <c r="T450" s="9">
        <f t="shared" si="163"/>
        <v>3.0018472906403942E-2</v>
      </c>
      <c r="V450">
        <f t="shared" si="164"/>
        <v>3.0292145593869731E-2</v>
      </c>
      <c r="X450">
        <f t="shared" si="165"/>
        <v>9.6909359815622111E-6</v>
      </c>
      <c r="Y450">
        <f t="shared" si="166"/>
        <v>7.8688387320401293E-6</v>
      </c>
      <c r="Z450">
        <f t="shared" si="167"/>
        <v>4.2246442329959883E-7</v>
      </c>
      <c r="AA450">
        <f t="shared" si="168"/>
        <v>1.0886358165497226E-6</v>
      </c>
      <c r="AB450" s="3">
        <f t="shared" si="169"/>
        <v>1.8285336881041864E-7</v>
      </c>
      <c r="AC450">
        <f t="shared" si="170"/>
        <v>3.2872647231262222E-6</v>
      </c>
      <c r="AD450">
        <f t="shared" si="171"/>
        <v>3.2872647231262222E-6</v>
      </c>
      <c r="AE450">
        <f t="shared" si="172"/>
        <v>1.4335704114737005E-6</v>
      </c>
      <c r="AF450">
        <f t="shared" si="173"/>
        <v>7.4896739864747019E-8</v>
      </c>
      <c r="AI450">
        <v>1.8</v>
      </c>
      <c r="AJ450">
        <v>266</v>
      </c>
      <c r="AK450">
        <v>46</v>
      </c>
      <c r="AL450">
        <v>117.7</v>
      </c>
      <c r="AM450">
        <v>844</v>
      </c>
      <c r="AN450">
        <v>60</v>
      </c>
      <c r="AO450">
        <v>798</v>
      </c>
      <c r="AP450">
        <v>548</v>
      </c>
      <c r="AQ450">
        <v>32092</v>
      </c>
      <c r="AR450">
        <v>2760</v>
      </c>
      <c r="AS450">
        <v>26109</v>
      </c>
      <c r="AT450">
        <v>7570.8</v>
      </c>
      <c r="AU450">
        <v>11544</v>
      </c>
    </row>
    <row r="451" spans="1:47" x14ac:dyDescent="0.25">
      <c r="A451" s="1">
        <v>44358</v>
      </c>
      <c r="B451" t="s">
        <v>16</v>
      </c>
      <c r="C451">
        <v>919</v>
      </c>
      <c r="D451">
        <f t="shared" si="153"/>
        <v>955.14285714285711</v>
      </c>
      <c r="F451" s="1">
        <v>44358</v>
      </c>
      <c r="G451" t="s">
        <v>16</v>
      </c>
      <c r="H451">
        <v>28</v>
      </c>
      <c r="I451">
        <f t="shared" si="154"/>
        <v>29.142857142857142</v>
      </c>
      <c r="L451" s="9">
        <f t="shared" si="155"/>
        <v>3.2156745438229141E-2</v>
      </c>
      <c r="M451" s="9">
        <f t="shared" si="156"/>
        <v>3.0062817828297939E-2</v>
      </c>
      <c r="N451" s="9">
        <f t="shared" si="157"/>
        <v>2.8417588991923422E-2</v>
      </c>
      <c r="O451" s="10">
        <f t="shared" si="158"/>
        <v>2.9015854023332337E-2</v>
      </c>
      <c r="P451" s="11">
        <f t="shared" si="159"/>
        <v>2.7669757702662279E-2</v>
      </c>
      <c r="Q451" s="9">
        <f t="shared" si="160"/>
        <v>2.7669757702662279E-2</v>
      </c>
      <c r="R451" s="9">
        <f t="shared" si="161"/>
        <v>2.8268022734071193E-2</v>
      </c>
      <c r="S451" s="9">
        <f t="shared" si="162"/>
        <v>2.9165420281184566E-2</v>
      </c>
      <c r="T451" s="9">
        <f t="shared" si="163"/>
        <v>3.0960215375411309E-2</v>
      </c>
      <c r="V451">
        <f t="shared" si="164"/>
        <v>2.9265131119752721E-2</v>
      </c>
      <c r="X451">
        <f t="shared" si="165"/>
        <v>8.3614333668178478E-6</v>
      </c>
      <c r="Y451">
        <f t="shared" si="166"/>
        <v>6.363040849897033E-7</v>
      </c>
      <c r="Z451">
        <f t="shared" si="167"/>
        <v>7.183276584454158E-7</v>
      </c>
      <c r="AA451">
        <f t="shared" si="168"/>
        <v>6.2139070799777774E-8</v>
      </c>
      <c r="AB451" s="3">
        <f t="shared" si="169"/>
        <v>2.5452163399588357E-6</v>
      </c>
      <c r="AC451">
        <f t="shared" si="170"/>
        <v>2.5452163399588357E-6</v>
      </c>
      <c r="AD451">
        <f t="shared" si="171"/>
        <v>9.9422513279642363E-7</v>
      </c>
      <c r="AE451">
        <f t="shared" si="172"/>
        <v>9.9422513279647196E-9</v>
      </c>
      <c r="AF451">
        <f t="shared" si="173"/>
        <v>2.8733106337816276E-6</v>
      </c>
      <c r="AI451">
        <v>1.9</v>
      </c>
      <c r="AJ451">
        <v>262</v>
      </c>
      <c r="AK451">
        <v>51</v>
      </c>
      <c r="AL451">
        <v>117.7</v>
      </c>
      <c r="AM451">
        <v>844</v>
      </c>
      <c r="AN451">
        <v>60</v>
      </c>
      <c r="AO451">
        <v>799</v>
      </c>
      <c r="AP451">
        <v>548.29999999999995</v>
      </c>
      <c r="AQ451">
        <v>32110</v>
      </c>
      <c r="AR451">
        <v>2760.4</v>
      </c>
      <c r="AS451">
        <v>26113</v>
      </c>
      <c r="AT451">
        <v>7574.1</v>
      </c>
      <c r="AU451">
        <v>11549</v>
      </c>
    </row>
    <row r="452" spans="1:47" x14ac:dyDescent="0.25">
      <c r="A452" s="1">
        <v>44359</v>
      </c>
      <c r="B452" t="s">
        <v>16</v>
      </c>
      <c r="C452">
        <v>753</v>
      </c>
      <c r="D452">
        <f t="shared" si="153"/>
        <v>983.42857142857144</v>
      </c>
      <c r="F452" s="1">
        <v>44359</v>
      </c>
      <c r="G452" t="s">
        <v>16</v>
      </c>
      <c r="H452">
        <v>27</v>
      </c>
      <c r="I452">
        <f t="shared" si="154"/>
        <v>31.571428571428573</v>
      </c>
      <c r="L452" s="9">
        <f t="shared" si="155"/>
        <v>2.9198140615920978E-2</v>
      </c>
      <c r="M452" s="9">
        <f t="shared" si="156"/>
        <v>2.7600232423009876E-2</v>
      </c>
      <c r="N452" s="9">
        <f t="shared" si="157"/>
        <v>2.8181289947704823E-2</v>
      </c>
      <c r="O452" s="10">
        <f t="shared" si="158"/>
        <v>2.6873910517141195E-2</v>
      </c>
      <c r="P452" s="11">
        <f t="shared" si="159"/>
        <v>2.6873910517141195E-2</v>
      </c>
      <c r="Q452" s="9">
        <f t="shared" si="160"/>
        <v>2.7454968041836142E-2</v>
      </c>
      <c r="R452" s="9">
        <f t="shared" si="161"/>
        <v>2.832655432887856E-2</v>
      </c>
      <c r="S452" s="9">
        <f t="shared" si="162"/>
        <v>3.0069726902963393E-2</v>
      </c>
      <c r="T452" s="9">
        <f t="shared" si="163"/>
        <v>3.37013364323068E-2</v>
      </c>
      <c r="V452">
        <f t="shared" si="164"/>
        <v>2.8697785525211444E-2</v>
      </c>
      <c r="X452">
        <f t="shared" si="165"/>
        <v>2.5035521679894655E-7</v>
      </c>
      <c r="Y452">
        <f t="shared" si="166"/>
        <v>1.2046228121522851E-6</v>
      </c>
      <c r="Z452">
        <f t="shared" si="167"/>
        <v>2.6676768158389809E-7</v>
      </c>
      <c r="AA452">
        <f t="shared" si="168"/>
        <v>3.3265200450632488E-6</v>
      </c>
      <c r="AB452" s="3">
        <f t="shared" si="169"/>
        <v>3.3265200450632488E-6</v>
      </c>
      <c r="AC452">
        <f t="shared" si="170"/>
        <v>1.5445952969833185E-6</v>
      </c>
      <c r="AD452">
        <f t="shared" si="171"/>
        <v>1.3781260113074398E-7</v>
      </c>
      <c r="AE452">
        <f t="shared" si="172"/>
        <v>1.8822231439879169E-6</v>
      </c>
      <c r="AF452">
        <f t="shared" si="173"/>
        <v>2.5035521679894761E-5</v>
      </c>
      <c r="AI452">
        <v>2</v>
      </c>
      <c r="AJ452">
        <v>250</v>
      </c>
      <c r="AK452">
        <v>50</v>
      </c>
      <c r="AL452">
        <v>117.9</v>
      </c>
      <c r="AM452">
        <v>845</v>
      </c>
      <c r="AN452">
        <v>60.2</v>
      </c>
      <c r="AO452">
        <v>801</v>
      </c>
      <c r="AP452">
        <v>548.6</v>
      </c>
      <c r="AQ452">
        <v>32127</v>
      </c>
      <c r="AR452">
        <v>2761</v>
      </c>
      <c r="AS452">
        <v>26118</v>
      </c>
      <c r="AT452">
        <v>7575.4</v>
      </c>
      <c r="AU452">
        <v>11551</v>
      </c>
    </row>
    <row r="453" spans="1:47" x14ac:dyDescent="0.25">
      <c r="A453" s="1">
        <v>44360</v>
      </c>
      <c r="B453" t="s">
        <v>16</v>
      </c>
      <c r="C453">
        <v>750</v>
      </c>
      <c r="D453">
        <f t="shared" si="153"/>
        <v>997.42857142857144</v>
      </c>
      <c r="F453" s="1">
        <v>44360</v>
      </c>
      <c r="G453" t="s">
        <v>16</v>
      </c>
      <c r="H453">
        <v>34</v>
      </c>
      <c r="I453">
        <f t="shared" si="154"/>
        <v>30.428571428571427</v>
      </c>
      <c r="L453" s="9">
        <f t="shared" si="155"/>
        <v>2.7212832999140648E-2</v>
      </c>
      <c r="M453" s="9">
        <f t="shared" si="156"/>
        <v>2.7785734746490976E-2</v>
      </c>
      <c r="N453" s="9">
        <f t="shared" si="157"/>
        <v>2.6496705814952733E-2</v>
      </c>
      <c r="O453" s="10">
        <f t="shared" si="158"/>
        <v>2.6496705814952733E-2</v>
      </c>
      <c r="P453" s="11">
        <f t="shared" si="159"/>
        <v>2.7069607562303064E-2</v>
      </c>
      <c r="Q453" s="9">
        <f t="shared" si="160"/>
        <v>2.792896018332856E-2</v>
      </c>
      <c r="R453" s="9">
        <f t="shared" si="161"/>
        <v>2.9647665425379548E-2</v>
      </c>
      <c r="S453" s="9">
        <f t="shared" si="162"/>
        <v>3.3228301346319107E-2</v>
      </c>
      <c r="T453" s="9">
        <f t="shared" si="163"/>
        <v>3.6379260956745915E-2</v>
      </c>
      <c r="V453">
        <f t="shared" si="164"/>
        <v>2.9138419427734805E-2</v>
      </c>
      <c r="X453">
        <f t="shared" si="165"/>
        <v>3.7078830939859994E-6</v>
      </c>
      <c r="Y453">
        <f t="shared" si="166"/>
        <v>1.829755846871718E-6</v>
      </c>
      <c r="Z453">
        <f t="shared" si="167"/>
        <v>6.9786508119581071E-6</v>
      </c>
      <c r="AA453">
        <f t="shared" si="168"/>
        <v>6.9786508119581071E-6</v>
      </c>
      <c r="AB453" s="3">
        <f t="shared" si="169"/>
        <v>4.2799825345511576E-6</v>
      </c>
      <c r="AC453">
        <f t="shared" si="170"/>
        <v>1.4627916638797245E-6</v>
      </c>
      <c r="AD453">
        <f t="shared" si="171"/>
        <v>2.5933148611718963E-7</v>
      </c>
      <c r="AE453">
        <f t="shared" si="172"/>
        <v>1.6727134107962814E-5</v>
      </c>
      <c r="AF453">
        <f t="shared" si="173"/>
        <v>5.2429786048251956E-5</v>
      </c>
      <c r="AI453">
        <v>2.1</v>
      </c>
      <c r="AJ453">
        <v>261</v>
      </c>
      <c r="AK453">
        <v>51</v>
      </c>
      <c r="AL453">
        <v>118</v>
      </c>
      <c r="AM453">
        <v>846</v>
      </c>
      <c r="AN453">
        <v>60.3</v>
      </c>
      <c r="AO453">
        <v>802</v>
      </c>
      <c r="AP453">
        <v>548.9</v>
      </c>
      <c r="AQ453">
        <v>32148</v>
      </c>
      <c r="AR453">
        <v>2762</v>
      </c>
      <c r="AS453">
        <v>26128</v>
      </c>
      <c r="AT453">
        <v>7576.1</v>
      </c>
      <c r="AU453">
        <v>11552</v>
      </c>
    </row>
    <row r="454" spans="1:47" x14ac:dyDescent="0.25">
      <c r="A454" s="1">
        <v>44361</v>
      </c>
      <c r="B454" t="s">
        <v>16</v>
      </c>
      <c r="C454">
        <v>1175</v>
      </c>
      <c r="D454">
        <f t="shared" ref="D454:D517" si="174">AVERAGE(C451:C457)</f>
        <v>1038.1428571428571</v>
      </c>
      <c r="F454" s="1">
        <v>44361</v>
      </c>
      <c r="G454" t="s">
        <v>16</v>
      </c>
      <c r="H454">
        <v>33</v>
      </c>
      <c r="I454">
        <f t="shared" ref="I454:I517" si="175">AVERAGE(H451:H457)</f>
        <v>30.714285714285715</v>
      </c>
      <c r="L454" s="9">
        <f t="shared" si="155"/>
        <v>2.669602311820559E-2</v>
      </c>
      <c r="M454" s="9">
        <f t="shared" si="156"/>
        <v>2.545754781890739E-2</v>
      </c>
      <c r="N454" s="9">
        <f t="shared" si="157"/>
        <v>2.545754781890739E-2</v>
      </c>
      <c r="O454" s="10">
        <f t="shared" si="158"/>
        <v>2.6007981285262143E-2</v>
      </c>
      <c r="P454" s="11">
        <f t="shared" si="159"/>
        <v>2.6833631484794278E-2</v>
      </c>
      <c r="Q454" s="9">
        <f t="shared" si="160"/>
        <v>2.848493188385854E-2</v>
      </c>
      <c r="R454" s="9">
        <f t="shared" si="161"/>
        <v>3.1925141048575759E-2</v>
      </c>
      <c r="S454" s="9">
        <f t="shared" si="162"/>
        <v>3.4952525113526901E-2</v>
      </c>
      <c r="T454" s="9">
        <f t="shared" si="163"/>
        <v>3.6053392046236414E-2</v>
      </c>
      <c r="V454">
        <f t="shared" si="164"/>
        <v>2.9096524624252704E-2</v>
      </c>
      <c r="X454">
        <f t="shared" si="165"/>
        <v>5.7624074805344593E-6</v>
      </c>
      <c r="Y454">
        <f t="shared" si="166"/>
        <v>1.3242152189841183E-5</v>
      </c>
      <c r="Z454">
        <f t="shared" si="167"/>
        <v>1.3242152189841183E-5</v>
      </c>
      <c r="AA454">
        <f t="shared" si="168"/>
        <v>9.5390999568229595E-6</v>
      </c>
      <c r="AB454" s="3">
        <f t="shared" si="169"/>
        <v>5.1206853606080106E-6</v>
      </c>
      <c r="AC454">
        <f t="shared" si="170"/>
        <v>3.7404568010284292E-7</v>
      </c>
      <c r="AD454">
        <f t="shared" si="171"/>
        <v>8.0010708759501455E-6</v>
      </c>
      <c r="AE454">
        <f t="shared" si="172"/>
        <v>3.4292741730379641E-5</v>
      </c>
      <c r="AF454">
        <f t="shared" si="173"/>
        <v>4.8398004327058277E-5</v>
      </c>
      <c r="AI454">
        <v>2.2999999999999998</v>
      </c>
      <c r="AJ454">
        <v>285</v>
      </c>
      <c r="AK454">
        <v>51</v>
      </c>
      <c r="AL454">
        <v>118.3</v>
      </c>
      <c r="AM454">
        <v>848</v>
      </c>
      <c r="AN454">
        <v>60.3</v>
      </c>
      <c r="AO454">
        <v>803</v>
      </c>
      <c r="AP454">
        <v>549.29999999999995</v>
      </c>
      <c r="AQ454">
        <v>32168</v>
      </c>
      <c r="AR454">
        <v>2762.7</v>
      </c>
      <c r="AS454">
        <v>26134</v>
      </c>
      <c r="AT454">
        <v>7578.7</v>
      </c>
      <c r="AU454">
        <v>11556</v>
      </c>
    </row>
    <row r="455" spans="1:47" x14ac:dyDescent="0.25">
      <c r="A455" s="1">
        <v>44362</v>
      </c>
      <c r="B455" t="s">
        <v>16</v>
      </c>
      <c r="C455">
        <v>1263</v>
      </c>
      <c r="D455">
        <f t="shared" si="174"/>
        <v>1049</v>
      </c>
      <c r="F455" s="1">
        <v>44362</v>
      </c>
      <c r="G455" t="s">
        <v>16</v>
      </c>
      <c r="H455">
        <v>37</v>
      </c>
      <c r="I455">
        <f t="shared" si="175"/>
        <v>30.428571428571427</v>
      </c>
      <c r="L455" s="9">
        <f t="shared" ref="L455:L518" si="176">$I461/$D455</f>
        <v>2.5194062372327384E-2</v>
      </c>
      <c r="M455" s="9">
        <f t="shared" si="156"/>
        <v>2.5194062372327384E-2</v>
      </c>
      <c r="N455" s="9">
        <f t="shared" si="157"/>
        <v>2.5738798856053385E-2</v>
      </c>
      <c r="O455" s="10">
        <f t="shared" si="158"/>
        <v>2.6555903581642382E-2</v>
      </c>
      <c r="P455" s="11">
        <f t="shared" si="159"/>
        <v>2.8190113032820374E-2</v>
      </c>
      <c r="Q455" s="9">
        <f t="shared" si="160"/>
        <v>3.1594716056107863E-2</v>
      </c>
      <c r="R455" s="9">
        <f t="shared" si="161"/>
        <v>3.4590766716600843E-2</v>
      </c>
      <c r="S455" s="9">
        <f t="shared" si="162"/>
        <v>3.5680239684052845E-2</v>
      </c>
      <c r="T455" s="9">
        <f t="shared" si="163"/>
        <v>3.6497344409641835E-2</v>
      </c>
      <c r="V455">
        <f t="shared" si="164"/>
        <v>2.9915111897952699E-2</v>
      </c>
      <c r="X455">
        <f t="shared" si="165"/>
        <v>2.2288308623407016E-5</v>
      </c>
      <c r="Y455">
        <f t="shared" si="166"/>
        <v>2.2288308623407016E-5</v>
      </c>
      <c r="Z455">
        <f t="shared" si="167"/>
        <v>1.7441590623938308E-5</v>
      </c>
      <c r="AA455">
        <f t="shared" si="168"/>
        <v>1.1284280512368395E-5</v>
      </c>
      <c r="AB455" s="3">
        <f t="shared" si="169"/>
        <v>2.9756210847078101E-6</v>
      </c>
      <c r="AC455">
        <f t="shared" si="170"/>
        <v>2.8210701280921166E-6</v>
      </c>
      <c r="AD455">
        <f t="shared" si="171"/>
        <v>2.1861747983147604E-5</v>
      </c>
      <c r="AE455">
        <f t="shared" si="172"/>
        <v>3.3236698390063959E-5</v>
      </c>
      <c r="AF455">
        <f t="shared" si="173"/>
        <v>4.3325784837937468E-5</v>
      </c>
      <c r="AI455">
        <v>2.5</v>
      </c>
      <c r="AJ455">
        <v>289</v>
      </c>
      <c r="AK455">
        <v>51</v>
      </c>
      <c r="AL455">
        <v>118.7</v>
      </c>
      <c r="AM455">
        <v>851</v>
      </c>
      <c r="AN455">
        <v>60.5</v>
      </c>
      <c r="AO455">
        <v>805</v>
      </c>
      <c r="AP455">
        <v>549.70000000000005</v>
      </c>
      <c r="AQ455">
        <v>32191</v>
      </c>
      <c r="AR455">
        <v>2763.5</v>
      </c>
      <c r="AS455">
        <v>26142</v>
      </c>
      <c r="AT455">
        <v>7579.4</v>
      </c>
      <c r="AU455">
        <v>11557</v>
      </c>
    </row>
    <row r="456" spans="1:47" x14ac:dyDescent="0.25">
      <c r="A456" s="1">
        <v>44363</v>
      </c>
      <c r="B456" t="s">
        <v>16</v>
      </c>
      <c r="C456">
        <v>1144</v>
      </c>
      <c r="D456">
        <f t="shared" si="174"/>
        <v>1070.7142857142858</v>
      </c>
      <c r="F456" s="1">
        <v>44363</v>
      </c>
      <c r="G456" t="s">
        <v>16</v>
      </c>
      <c r="H456">
        <v>25</v>
      </c>
      <c r="I456">
        <f t="shared" si="175"/>
        <v>31</v>
      </c>
      <c r="L456" s="9">
        <f t="shared" si="176"/>
        <v>2.4683122081387589E-2</v>
      </c>
      <c r="M456" s="9">
        <f t="shared" ref="M456:M519" si="177">$I463/$D456</f>
        <v>2.5216811207471646E-2</v>
      </c>
      <c r="N456" s="9">
        <f t="shared" si="157"/>
        <v>2.6017344896597731E-2</v>
      </c>
      <c r="O456" s="10">
        <f t="shared" si="158"/>
        <v>2.7618412274849898E-2</v>
      </c>
      <c r="P456" s="11">
        <f t="shared" si="159"/>
        <v>3.0953969312875251E-2</v>
      </c>
      <c r="Q456" s="9">
        <f t="shared" si="160"/>
        <v>3.3889259506337553E-2</v>
      </c>
      <c r="R456" s="9">
        <f t="shared" si="161"/>
        <v>3.4956637758505674E-2</v>
      </c>
      <c r="S456" s="9">
        <f t="shared" si="162"/>
        <v>3.5757171447631748E-2</v>
      </c>
      <c r="T456" s="9">
        <f t="shared" si="163"/>
        <v>3.6691127418278846E-2</v>
      </c>
      <c r="V456">
        <f t="shared" si="164"/>
        <v>3.0642650655992882E-2</v>
      </c>
      <c r="X456">
        <f t="shared" si="165"/>
        <v>3.551598083153699E-5</v>
      </c>
      <c r="Y456">
        <f t="shared" si="166"/>
        <v>2.9439733721129227E-5</v>
      </c>
      <c r="Z456">
        <f t="shared" si="167"/>
        <v>2.139345336789395E-5</v>
      </c>
      <c r="AA456">
        <f t="shared" si="168"/>
        <v>9.1460177859783347E-6</v>
      </c>
      <c r="AB456" s="3">
        <f t="shared" si="169"/>
        <v>9.6919306123042409E-8</v>
      </c>
      <c r="AC456">
        <f t="shared" si="170"/>
        <v>1.0540469027136347E-5</v>
      </c>
      <c r="AD456">
        <f t="shared" si="171"/>
        <v>1.8610484720646711E-5</v>
      </c>
      <c r="AE456">
        <f t="shared" si="172"/>
        <v>2.6158322928106259E-5</v>
      </c>
      <c r="AF456">
        <f t="shared" si="173"/>
        <v>3.6584071143913298E-5</v>
      </c>
      <c r="AI456">
        <v>2.4</v>
      </c>
      <c r="AJ456">
        <v>277</v>
      </c>
      <c r="AK456">
        <v>54</v>
      </c>
      <c r="AL456">
        <v>119</v>
      </c>
      <c r="AM456">
        <v>853</v>
      </c>
      <c r="AN456">
        <v>60.6</v>
      </c>
      <c r="AO456">
        <v>806</v>
      </c>
      <c r="AP456">
        <v>549.9</v>
      </c>
      <c r="AQ456">
        <v>32206</v>
      </c>
      <c r="AR456">
        <v>2764.1</v>
      </c>
      <c r="AS456">
        <v>26148</v>
      </c>
      <c r="AT456">
        <v>7580</v>
      </c>
      <c r="AU456">
        <v>11558</v>
      </c>
    </row>
    <row r="457" spans="1:47" x14ac:dyDescent="0.25">
      <c r="A457" s="1">
        <v>44364</v>
      </c>
      <c r="B457" t="s">
        <v>16</v>
      </c>
      <c r="C457">
        <v>1263</v>
      </c>
      <c r="D457">
        <f t="shared" si="174"/>
        <v>1100.2857142857142</v>
      </c>
      <c r="F457" s="1">
        <v>44364</v>
      </c>
      <c r="G457" t="s">
        <v>16</v>
      </c>
      <c r="H457">
        <v>31</v>
      </c>
      <c r="I457">
        <f t="shared" si="175"/>
        <v>30.714285714285715</v>
      </c>
      <c r="L457" s="9">
        <f t="shared" si="176"/>
        <v>2.4539080758244614E-2</v>
      </c>
      <c r="M457" s="9">
        <f t="shared" si="177"/>
        <v>2.5318099195014283E-2</v>
      </c>
      <c r="N457" s="9">
        <f t="shared" ref="N457:N520" si="178">$I465/$D457</f>
        <v>2.6876136068553626E-2</v>
      </c>
      <c r="O457" s="10">
        <f t="shared" si="158"/>
        <v>3.0122046221760585E-2</v>
      </c>
      <c r="P457" s="11">
        <f t="shared" si="159"/>
        <v>3.2978447156582706E-2</v>
      </c>
      <c r="Q457" s="9">
        <f t="shared" si="160"/>
        <v>3.4017138405608938E-2</v>
      </c>
      <c r="R457" s="9">
        <f t="shared" si="161"/>
        <v>3.4796156842378606E-2</v>
      </c>
      <c r="S457" s="9">
        <f t="shared" si="162"/>
        <v>3.5705011685276553E-2</v>
      </c>
      <c r="T457" s="9">
        <f t="shared" si="163"/>
        <v>3.7782394183329009E-2</v>
      </c>
      <c r="V457">
        <f t="shared" si="164"/>
        <v>3.1348278946305437E-2</v>
      </c>
      <c r="X457">
        <f t="shared" si="165"/>
        <v>4.6365179964290792E-5</v>
      </c>
      <c r="Y457">
        <f t="shared" si="166"/>
        <v>3.6363067832881846E-5</v>
      </c>
      <c r="Z457">
        <f t="shared" si="167"/>
        <v>2.0000061919026247E-5</v>
      </c>
      <c r="AA457">
        <f t="shared" si="168"/>
        <v>1.5036466947446907E-6</v>
      </c>
      <c r="AB457" s="3">
        <f t="shared" si="169"/>
        <v>2.6574483937985948E-6</v>
      </c>
      <c r="AC457">
        <f t="shared" si="170"/>
        <v>7.1228108135137737E-6</v>
      </c>
      <c r="AD457">
        <f t="shared" si="171"/>
        <v>1.1887861986229942E-5</v>
      </c>
      <c r="AE457">
        <f t="shared" si="172"/>
        <v>1.8981120158822759E-5</v>
      </c>
      <c r="AF457">
        <f t="shared" si="173"/>
        <v>4.1397838883298889E-5</v>
      </c>
      <c r="AI457">
        <v>2.4</v>
      </c>
      <c r="AJ457">
        <v>300</v>
      </c>
      <c r="AK457">
        <v>53</v>
      </c>
      <c r="AL457">
        <v>119.4</v>
      </c>
      <c r="AM457">
        <v>856</v>
      </c>
      <c r="AN457">
        <v>60.6</v>
      </c>
      <c r="AO457">
        <v>807</v>
      </c>
      <c r="AP457">
        <v>550.20000000000005</v>
      </c>
      <c r="AQ457">
        <v>32224</v>
      </c>
      <c r="AR457">
        <v>2764.8</v>
      </c>
      <c r="AS457">
        <v>26154</v>
      </c>
      <c r="AT457">
        <v>7582</v>
      </c>
      <c r="AU457">
        <v>11561</v>
      </c>
    </row>
    <row r="458" spans="1:47" x14ac:dyDescent="0.25">
      <c r="A458" s="1">
        <v>44365</v>
      </c>
      <c r="B458" t="s">
        <v>16</v>
      </c>
      <c r="C458">
        <v>995</v>
      </c>
      <c r="D458">
        <f t="shared" si="174"/>
        <v>1165.4285714285713</v>
      </c>
      <c r="F458" s="1">
        <v>44365</v>
      </c>
      <c r="G458" t="s">
        <v>16</v>
      </c>
      <c r="H458">
        <v>26</v>
      </c>
      <c r="I458">
        <f t="shared" si="175"/>
        <v>28.714285714285715</v>
      </c>
      <c r="L458" s="9">
        <f t="shared" si="176"/>
        <v>2.3902917381711207E-2</v>
      </c>
      <c r="M458" s="9">
        <f t="shared" si="177"/>
        <v>2.5373866143662667E-2</v>
      </c>
      <c r="N458" s="9">
        <f t="shared" si="178"/>
        <v>2.843834273106154E-2</v>
      </c>
      <c r="O458" s="10">
        <f t="shared" ref="O458:O521" si="179">$I467/$D458</f>
        <v>3.1135082127972544E-2</v>
      </c>
      <c r="P458" s="11">
        <f t="shared" si="159"/>
        <v>3.2115714635940186E-2</v>
      </c>
      <c r="Q458" s="9">
        <f t="shared" si="160"/>
        <v>3.2851189016915916E-2</v>
      </c>
      <c r="R458" s="9">
        <f t="shared" si="161"/>
        <v>3.3709242461387595E-2</v>
      </c>
      <c r="S458" s="9">
        <f t="shared" si="162"/>
        <v>3.5670507477322873E-2</v>
      </c>
      <c r="T458" s="9">
        <f t="shared" si="163"/>
        <v>3.8612405001225793E-2</v>
      </c>
      <c r="V458">
        <f t="shared" si="164"/>
        <v>3.1312140775244482E-2</v>
      </c>
      <c r="X458">
        <f t="shared" si="165"/>
        <v>5.4896591295280741E-5</v>
      </c>
      <c r="Y458">
        <f t="shared" si="166"/>
        <v>3.526310560008814E-5</v>
      </c>
      <c r="Z458">
        <f t="shared" si="167"/>
        <v>8.2587151987497051E-6</v>
      </c>
      <c r="AA458">
        <f t="shared" si="168"/>
        <v>3.1349764573768634E-8</v>
      </c>
      <c r="AB458" s="3">
        <f t="shared" si="169"/>
        <v>6.4573094959339883E-7</v>
      </c>
      <c r="AC458">
        <f t="shared" si="170"/>
        <v>2.368669490191933E-6</v>
      </c>
      <c r="AD458">
        <f t="shared" si="171"/>
        <v>5.7460964937101565E-6</v>
      </c>
      <c r="AE458">
        <f t="shared" si="172"/>
        <v>1.899536030978567E-5</v>
      </c>
      <c r="AF458">
        <f t="shared" si="173"/>
        <v>5.3293857769142505E-5</v>
      </c>
      <c r="AI458">
        <v>2.4</v>
      </c>
      <c r="AJ458">
        <v>289</v>
      </c>
      <c r="AK458">
        <v>55</v>
      </c>
      <c r="AL458">
        <v>119.7</v>
      </c>
      <c r="AM458">
        <v>858</v>
      </c>
      <c r="AN458">
        <v>60.7</v>
      </c>
      <c r="AO458">
        <v>808</v>
      </c>
      <c r="AP458">
        <v>550.5</v>
      </c>
      <c r="AQ458">
        <v>32241</v>
      </c>
      <c r="AR458">
        <v>2765.4</v>
      </c>
      <c r="AS458">
        <v>26160</v>
      </c>
      <c r="AT458">
        <v>7582</v>
      </c>
      <c r="AU458">
        <v>11561</v>
      </c>
    </row>
    <row r="459" spans="1:47" x14ac:dyDescent="0.25">
      <c r="A459" s="1">
        <v>44366</v>
      </c>
      <c r="B459" t="s">
        <v>16</v>
      </c>
      <c r="C459">
        <v>905</v>
      </c>
      <c r="D459">
        <f t="shared" si="174"/>
        <v>1235.5714285714287</v>
      </c>
      <c r="F459" s="1">
        <v>44366</v>
      </c>
      <c r="G459" t="s">
        <v>16</v>
      </c>
      <c r="H459">
        <v>31</v>
      </c>
      <c r="I459">
        <f t="shared" si="175"/>
        <v>27.142857142857142</v>
      </c>
      <c r="L459" s="9">
        <f t="shared" si="176"/>
        <v>2.3933402705515087E-2</v>
      </c>
      <c r="M459" s="9">
        <f t="shared" si="177"/>
        <v>2.6823910278644929E-2</v>
      </c>
      <c r="N459" s="9">
        <f t="shared" si="178"/>
        <v>2.9367556942999189E-2</v>
      </c>
      <c r="O459" s="10">
        <f t="shared" si="179"/>
        <v>3.029251936640074E-2</v>
      </c>
      <c r="P459" s="11">
        <f t="shared" ref="P459:P522" si="180">$I469/$D459</f>
        <v>3.09862411839519E-2</v>
      </c>
      <c r="Q459" s="9">
        <f t="shared" si="160"/>
        <v>3.1795583304428256E-2</v>
      </c>
      <c r="R459" s="9">
        <f t="shared" si="161"/>
        <v>3.3645508151231351E-2</v>
      </c>
      <c r="S459" s="9">
        <f t="shared" si="162"/>
        <v>3.6420395421435998E-2</v>
      </c>
      <c r="T459" s="9">
        <f t="shared" si="163"/>
        <v>3.6536015724361194E-2</v>
      </c>
      <c r="V459">
        <f t="shared" si="164"/>
        <v>3.1089014786552072E-2</v>
      </c>
      <c r="X459">
        <f t="shared" si="165"/>
        <v>5.1202784254282448E-5</v>
      </c>
      <c r="Y459">
        <f t="shared" si="166"/>
        <v>1.8191116463369824E-5</v>
      </c>
      <c r="Z459">
        <f t="shared" si="167"/>
        <v>2.9634171071297419E-6</v>
      </c>
      <c r="AA459">
        <f t="shared" si="168"/>
        <v>6.3440495432204625E-7</v>
      </c>
      <c r="AB459" s="3">
        <f t="shared" si="169"/>
        <v>1.0562413391417998E-8</v>
      </c>
      <c r="AC459">
        <f t="shared" si="170"/>
        <v>4.9923907045374748E-7</v>
      </c>
      <c r="AD459">
        <f t="shared" si="171"/>
        <v>6.5356583236491852E-6</v>
      </c>
      <c r="AE459">
        <f t="shared" si="172"/>
        <v>2.8423619474015343E-5</v>
      </c>
      <c r="AF459">
        <f t="shared" si="173"/>
        <v>2.966981921649346E-5</v>
      </c>
      <c r="AI459">
        <v>2.4</v>
      </c>
      <c r="AJ459">
        <v>286</v>
      </c>
      <c r="AK459">
        <v>57</v>
      </c>
      <c r="AL459">
        <v>119.7</v>
      </c>
      <c r="AM459">
        <v>858</v>
      </c>
      <c r="AN459">
        <v>60.7</v>
      </c>
      <c r="AO459">
        <v>808</v>
      </c>
      <c r="AP459">
        <v>550.9</v>
      </c>
      <c r="AQ459">
        <v>32264</v>
      </c>
      <c r="AR459">
        <v>2765.7</v>
      </c>
      <c r="AS459">
        <v>26163</v>
      </c>
      <c r="AT459">
        <v>7585.3</v>
      </c>
      <c r="AU459">
        <v>11566</v>
      </c>
    </row>
    <row r="460" spans="1:47" x14ac:dyDescent="0.25">
      <c r="A460" s="1">
        <v>44367</v>
      </c>
      <c r="B460" t="s">
        <v>16</v>
      </c>
      <c r="C460">
        <v>957</v>
      </c>
      <c r="D460">
        <f t="shared" si="174"/>
        <v>1347.5714285714287</v>
      </c>
      <c r="F460" s="1">
        <v>44367</v>
      </c>
      <c r="G460" t="s">
        <v>16</v>
      </c>
      <c r="H460">
        <v>32</v>
      </c>
      <c r="I460">
        <f t="shared" si="175"/>
        <v>27.714285714285715</v>
      </c>
      <c r="L460" s="9">
        <f t="shared" si="176"/>
        <v>2.4594508639881267E-2</v>
      </c>
      <c r="M460" s="9">
        <f t="shared" si="177"/>
        <v>2.6926746528145869E-2</v>
      </c>
      <c r="N460" s="9">
        <f t="shared" si="178"/>
        <v>2.7774833032969362E-2</v>
      </c>
      <c r="O460" s="10">
        <f t="shared" si="179"/>
        <v>2.841089791158698E-2</v>
      </c>
      <c r="P460" s="11">
        <f t="shared" si="180"/>
        <v>2.9152973603307535E-2</v>
      </c>
      <c r="Q460" s="9">
        <f t="shared" ref="Q460:Q523" si="181">$I471/$D460</f>
        <v>3.0849146612954518E-2</v>
      </c>
      <c r="R460" s="9">
        <f t="shared" si="161"/>
        <v>3.3393406127424995E-2</v>
      </c>
      <c r="S460" s="9">
        <f t="shared" si="162"/>
        <v>3.349941694052793E-2</v>
      </c>
      <c r="T460" s="9">
        <f t="shared" si="163"/>
        <v>3.4665535884660231E-2</v>
      </c>
      <c r="V460">
        <f t="shared" si="164"/>
        <v>2.9918607253495415E-2</v>
      </c>
      <c r="X460">
        <f t="shared" si="165"/>
        <v>2.8346026047488096E-5</v>
      </c>
      <c r="Y460">
        <f t="shared" si="166"/>
        <v>8.9512305998891166E-6</v>
      </c>
      <c r="Z460">
        <f t="shared" si="167"/>
        <v>4.5957679085920872E-6</v>
      </c>
      <c r="AA460">
        <f t="shared" si="168"/>
        <v>2.2731874596779661E-6</v>
      </c>
      <c r="AB460" s="3">
        <f t="shared" si="169"/>
        <v>5.8619488630001841E-7</v>
      </c>
      <c r="AC460">
        <f t="shared" si="170"/>
        <v>8.6590349950255664E-7</v>
      </c>
      <c r="AD460">
        <f t="shared" si="171"/>
        <v>1.2074227214262272E-5</v>
      </c>
      <c r="AE460">
        <f t="shared" si="172"/>
        <v>1.2822198014745899E-5</v>
      </c>
      <c r="AF460">
        <f t="shared" si="173"/>
        <v>2.2533331429372271E-5</v>
      </c>
      <c r="AI460">
        <v>2.4</v>
      </c>
      <c r="AJ460">
        <v>272</v>
      </c>
      <c r="AK460">
        <v>50</v>
      </c>
      <c r="AL460">
        <v>120.1</v>
      </c>
      <c r="AM460">
        <v>861</v>
      </c>
      <c r="AN460">
        <v>60.9</v>
      </c>
      <c r="AO460">
        <v>810</v>
      </c>
      <c r="AP460">
        <v>551.29999999999995</v>
      </c>
      <c r="AQ460">
        <v>32285</v>
      </c>
      <c r="AR460">
        <v>2766</v>
      </c>
      <c r="AS460">
        <v>26166</v>
      </c>
      <c r="AT460">
        <v>7587.2</v>
      </c>
      <c r="AU460">
        <v>11569</v>
      </c>
    </row>
    <row r="461" spans="1:47" x14ac:dyDescent="0.25">
      <c r="A461" s="1">
        <v>44368</v>
      </c>
      <c r="B461" t="s">
        <v>16</v>
      </c>
      <c r="C461">
        <v>1631</v>
      </c>
      <c r="D461">
        <f t="shared" si="174"/>
        <v>1440.2857142857142</v>
      </c>
      <c r="F461" s="1">
        <v>44368</v>
      </c>
      <c r="G461" t="s">
        <v>16</v>
      </c>
      <c r="H461">
        <v>19</v>
      </c>
      <c r="I461">
        <f t="shared" si="175"/>
        <v>26.428571428571427</v>
      </c>
      <c r="L461" s="9">
        <f t="shared" si="176"/>
        <v>2.5193414005157708E-2</v>
      </c>
      <c r="M461" s="9">
        <f t="shared" si="177"/>
        <v>2.5986907359650865E-2</v>
      </c>
      <c r="N461" s="9">
        <f t="shared" si="178"/>
        <v>2.658202737552073E-2</v>
      </c>
      <c r="O461" s="10">
        <f t="shared" si="179"/>
        <v>2.7276334060702241E-2</v>
      </c>
      <c r="P461" s="11">
        <f t="shared" si="180"/>
        <v>2.8863320769688554E-2</v>
      </c>
      <c r="Q461" s="9">
        <f t="shared" si="181"/>
        <v>3.1243800833168023E-2</v>
      </c>
      <c r="R461" s="9">
        <f t="shared" ref="R461:R524" si="182">$I473/$D461</f>
        <v>3.1342987502479672E-2</v>
      </c>
      <c r="S461" s="9">
        <f t="shared" si="162"/>
        <v>3.2434040864907761E-2</v>
      </c>
      <c r="T461" s="9">
        <f t="shared" si="163"/>
        <v>3.7294187661178341E-2</v>
      </c>
      <c r="V461">
        <f t="shared" si="164"/>
        <v>2.9579668936939321E-2</v>
      </c>
      <c r="X461">
        <f t="shared" si="165"/>
        <v>1.9239232326578521E-5</v>
      </c>
      <c r="Y461">
        <f t="shared" si="166"/>
        <v>1.2907935751240237E-5</v>
      </c>
      <c r="Z461">
        <f t="shared" si="167"/>
        <v>8.9858549307440875E-6</v>
      </c>
      <c r="AA461">
        <f t="shared" si="168"/>
        <v>5.305351552090085E-6</v>
      </c>
      <c r="AB461" s="3">
        <f t="shared" si="169"/>
        <v>5.1315469672353343E-7</v>
      </c>
      <c r="AC461">
        <f t="shared" si="170"/>
        <v>2.769334968045734E-6</v>
      </c>
      <c r="AD461">
        <f t="shared" si="171"/>
        <v>3.1092923635792794E-6</v>
      </c>
      <c r="AE461">
        <f t="shared" si="172"/>
        <v>8.1474391031742671E-6</v>
      </c>
      <c r="AF461">
        <f t="shared" si="173"/>
        <v>5.951379914663443E-5</v>
      </c>
      <c r="AI461">
        <v>2.2000000000000002</v>
      </c>
      <c r="AJ461">
        <v>303</v>
      </c>
      <c r="AK461">
        <v>56</v>
      </c>
      <c r="AL461">
        <v>120.1</v>
      </c>
      <c r="AM461">
        <v>861</v>
      </c>
      <c r="AN461">
        <v>60.9</v>
      </c>
      <c r="AO461">
        <v>811</v>
      </c>
      <c r="AP461">
        <v>551.5</v>
      </c>
      <c r="AQ461">
        <v>32299</v>
      </c>
      <c r="AR461">
        <v>2766.4</v>
      </c>
      <c r="AS461">
        <v>26169</v>
      </c>
      <c r="AT461">
        <v>7587.9</v>
      </c>
      <c r="AU461">
        <v>11570</v>
      </c>
    </row>
    <row r="462" spans="1:47" x14ac:dyDescent="0.25">
      <c r="A462" s="1">
        <v>44369</v>
      </c>
      <c r="B462" t="s">
        <v>16</v>
      </c>
      <c r="C462">
        <v>1754</v>
      </c>
      <c r="D462">
        <f t="shared" si="174"/>
        <v>1586.1428571428571</v>
      </c>
      <c r="F462" s="1">
        <v>44369</v>
      </c>
      <c r="G462" t="s">
        <v>16</v>
      </c>
      <c r="H462">
        <v>26</v>
      </c>
      <c r="I462">
        <f t="shared" si="175"/>
        <v>26.428571428571427</v>
      </c>
      <c r="L462" s="9">
        <f t="shared" si="176"/>
        <v>2.3597225974961725E-2</v>
      </c>
      <c r="M462" s="9">
        <f t="shared" si="177"/>
        <v>2.4137620462937943E-2</v>
      </c>
      <c r="N462" s="9">
        <f t="shared" si="178"/>
        <v>2.4768080698910205E-2</v>
      </c>
      <c r="O462" s="10">
        <f t="shared" si="179"/>
        <v>2.6209132666846796E-2</v>
      </c>
      <c r="P462" s="11">
        <f t="shared" si="180"/>
        <v>2.8370710618751689E-2</v>
      </c>
      <c r="Q462" s="9">
        <f t="shared" si="181"/>
        <v>2.846077636674773E-2</v>
      </c>
      <c r="R462" s="9">
        <f t="shared" si="182"/>
        <v>2.9451499594704136E-2</v>
      </c>
      <c r="S462" s="9">
        <f t="shared" ref="S462:S525" si="183">$I475/$D462</f>
        <v>3.3864721246509952E-2</v>
      </c>
      <c r="T462" s="9">
        <f t="shared" si="163"/>
        <v>3.7107088174367288E-2</v>
      </c>
      <c r="V462">
        <f t="shared" si="164"/>
        <v>2.8440761756081942E-2</v>
      </c>
      <c r="X462">
        <f t="shared" si="165"/>
        <v>2.3459838862991826E-5</v>
      </c>
      <c r="Y462">
        <f t="shared" si="166"/>
        <v>1.8517024988761005E-5</v>
      </c>
      <c r="Z462">
        <f t="shared" si="167"/>
        <v>1.3488586147708106E-5</v>
      </c>
      <c r="AA462">
        <f t="shared" si="168"/>
        <v>4.9801683919204872E-6</v>
      </c>
      <c r="AB462" s="3">
        <f t="shared" si="169"/>
        <v>4.9071618412619469E-9</v>
      </c>
      <c r="AC462">
        <f t="shared" si="170"/>
        <v>4.0058464010305571E-10</v>
      </c>
      <c r="AD462">
        <f t="shared" si="171"/>
        <v>1.0215909784226635E-6</v>
      </c>
      <c r="AE462">
        <f t="shared" si="172"/>
        <v>2.9419336553804076E-5</v>
      </c>
      <c r="AF462">
        <f t="shared" si="173"/>
        <v>7.5105213588270517E-5</v>
      </c>
      <c r="AI462">
        <v>2.1</v>
      </c>
      <c r="AJ462">
        <v>300</v>
      </c>
      <c r="AK462">
        <v>60</v>
      </c>
      <c r="AL462">
        <v>120.1</v>
      </c>
      <c r="AM462">
        <v>861</v>
      </c>
      <c r="AN462">
        <v>60.9</v>
      </c>
      <c r="AO462">
        <v>811</v>
      </c>
      <c r="AP462">
        <v>551.79999999999995</v>
      </c>
      <c r="AQ462">
        <v>32318</v>
      </c>
      <c r="AR462">
        <v>2767</v>
      </c>
      <c r="AS462">
        <v>26175</v>
      </c>
      <c r="AT462">
        <v>7588.5</v>
      </c>
      <c r="AU462">
        <v>11571</v>
      </c>
    </row>
    <row r="463" spans="1:47" x14ac:dyDescent="0.25">
      <c r="A463" s="1">
        <v>44370</v>
      </c>
      <c r="B463" t="s">
        <v>16</v>
      </c>
      <c r="C463">
        <v>1928</v>
      </c>
      <c r="D463">
        <f t="shared" si="174"/>
        <v>1698.1428571428571</v>
      </c>
      <c r="F463" s="1">
        <v>44370</v>
      </c>
      <c r="G463" t="s">
        <v>16</v>
      </c>
      <c r="H463">
        <v>29</v>
      </c>
      <c r="I463">
        <f t="shared" si="175"/>
        <v>27</v>
      </c>
      <c r="L463" s="9">
        <f t="shared" si="176"/>
        <v>2.2545638092033315E-2</v>
      </c>
      <c r="M463" s="9">
        <f t="shared" si="177"/>
        <v>2.3134516698914781E-2</v>
      </c>
      <c r="N463" s="9">
        <f t="shared" si="178"/>
        <v>2.4480524943215277E-2</v>
      </c>
      <c r="O463" s="10">
        <f t="shared" si="179"/>
        <v>2.6499537309666022E-2</v>
      </c>
      <c r="P463" s="11">
        <f t="shared" si="180"/>
        <v>2.6583662824934805E-2</v>
      </c>
      <c r="Q463" s="9">
        <f t="shared" si="181"/>
        <v>2.7509043492891395E-2</v>
      </c>
      <c r="R463" s="9">
        <f t="shared" si="182"/>
        <v>3.1631193741061665E-2</v>
      </c>
      <c r="S463" s="9">
        <f t="shared" si="183"/>
        <v>3.4659712290737776E-2</v>
      </c>
      <c r="T463" s="9">
        <f t="shared" ref="T463:T526" si="184">$I477/$D463</f>
        <v>3.6510473626650962E-2</v>
      </c>
      <c r="V463">
        <f t="shared" ref="V463:V526" si="185">AVERAGE(L463:T463)</f>
        <v>2.8172700335567333E-2</v>
      </c>
      <c r="X463">
        <f t="shared" si="165"/>
        <v>3.1663829492606098E-5</v>
      </c>
      <c r="Y463">
        <f t="shared" si="166"/>
        <v>2.5383294356633531E-5</v>
      </c>
      <c r="Z463">
        <f t="shared" si="167"/>
        <v>1.3632159127890058E-5</v>
      </c>
      <c r="AA463">
        <f t="shared" si="168"/>
        <v>2.7994745112432302E-6</v>
      </c>
      <c r="AB463" s="3">
        <f t="shared" si="169"/>
        <v>2.5250402101972193E-6</v>
      </c>
      <c r="AC463">
        <f t="shared" si="170"/>
        <v>4.4044040483059477E-7</v>
      </c>
      <c r="AD463">
        <f t="shared" si="171"/>
        <v>1.1961176635847785E-5</v>
      </c>
      <c r="AE463">
        <f t="shared" si="172"/>
        <v>4.2081324106524258E-5</v>
      </c>
      <c r="AF463">
        <f t="shared" si="173"/>
        <v>6.9518463453507526E-5</v>
      </c>
      <c r="AI463">
        <v>2.2000000000000002</v>
      </c>
      <c r="AJ463">
        <v>280</v>
      </c>
      <c r="AK463">
        <v>61</v>
      </c>
      <c r="AL463">
        <v>120.3</v>
      </c>
      <c r="AM463">
        <v>862</v>
      </c>
      <c r="AN463">
        <v>60.9</v>
      </c>
      <c r="AO463">
        <v>811</v>
      </c>
      <c r="AP463">
        <v>552.20000000000005</v>
      </c>
      <c r="AQ463">
        <v>32339</v>
      </c>
      <c r="AR463">
        <v>2767.5</v>
      </c>
      <c r="AS463">
        <v>26180</v>
      </c>
      <c r="AT463">
        <v>7589.8</v>
      </c>
      <c r="AU463">
        <v>11573</v>
      </c>
    </row>
    <row r="464" spans="1:47" x14ac:dyDescent="0.25">
      <c r="A464" s="1">
        <v>44371</v>
      </c>
      <c r="B464" t="s">
        <v>16</v>
      </c>
      <c r="C464">
        <v>1912</v>
      </c>
      <c r="D464">
        <f t="shared" si="174"/>
        <v>1826.5714285714287</v>
      </c>
      <c r="F464" s="1">
        <v>44371</v>
      </c>
      <c r="G464" t="s">
        <v>16</v>
      </c>
      <c r="H464">
        <v>22</v>
      </c>
      <c r="I464">
        <f t="shared" si="175"/>
        <v>27.857142857142858</v>
      </c>
      <c r="L464" s="9">
        <f t="shared" si="176"/>
        <v>2.1507899264820895E-2</v>
      </c>
      <c r="M464" s="9">
        <f t="shared" si="177"/>
        <v>2.2759267949319567E-2</v>
      </c>
      <c r="N464" s="9">
        <f t="shared" si="178"/>
        <v>2.4636320976067574E-2</v>
      </c>
      <c r="O464" s="10">
        <f t="shared" si="179"/>
        <v>2.471453151884874E-2</v>
      </c>
      <c r="P464" s="11">
        <f t="shared" si="180"/>
        <v>2.5574847489441575E-2</v>
      </c>
      <c r="Q464" s="9">
        <f t="shared" si="181"/>
        <v>2.9407164085718755E-2</v>
      </c>
      <c r="R464" s="9">
        <f t="shared" si="182"/>
        <v>3.2222743625840759E-2</v>
      </c>
      <c r="S464" s="9">
        <f t="shared" si="183"/>
        <v>3.3943375567026431E-2</v>
      </c>
      <c r="T464" s="9">
        <f t="shared" si="184"/>
        <v>3.4881902080400436E-2</v>
      </c>
      <c r="V464">
        <f t="shared" si="185"/>
        <v>2.7738672506387192E-2</v>
      </c>
      <c r="X464">
        <f t="shared" si="165"/>
        <v>3.8822535187818577E-5</v>
      </c>
      <c r="Y464">
        <f t="shared" si="166"/>
        <v>2.4794469742945825E-5</v>
      </c>
      <c r="Z464">
        <f t="shared" si="167"/>
        <v>9.6245850176764747E-6</v>
      </c>
      <c r="AA464">
        <f t="shared" si="168"/>
        <v>9.1454287125100431E-6</v>
      </c>
      <c r="AB464" s="3">
        <f t="shared" si="169"/>
        <v>4.6821387039596959E-6</v>
      </c>
      <c r="AC464">
        <f t="shared" si="170"/>
        <v>2.7838641503003332E-6</v>
      </c>
      <c r="AD464">
        <f t="shared" si="171"/>
        <v>2.0106893804317574E-5</v>
      </c>
      <c r="AE464">
        <f t="shared" si="172"/>
        <v>3.849834007070594E-5</v>
      </c>
      <c r="AF464">
        <f t="shared" si="173"/>
        <v>5.102572874705743E-5</v>
      </c>
      <c r="AI464">
        <v>2.1</v>
      </c>
      <c r="AJ464">
        <v>286</v>
      </c>
      <c r="AK464">
        <v>67</v>
      </c>
      <c r="AL464">
        <v>120.5</v>
      </c>
      <c r="AM464">
        <v>864</v>
      </c>
      <c r="AN464">
        <v>60.9</v>
      </c>
      <c r="AO464">
        <v>811</v>
      </c>
      <c r="AP464">
        <v>552.4</v>
      </c>
      <c r="AQ464">
        <v>32353</v>
      </c>
      <c r="AR464">
        <v>2768</v>
      </c>
      <c r="AS464">
        <v>26185</v>
      </c>
      <c r="AT464">
        <v>7590.5</v>
      </c>
      <c r="AU464">
        <v>11574</v>
      </c>
    </row>
    <row r="465" spans="1:47" x14ac:dyDescent="0.25">
      <c r="A465" s="1">
        <v>44372</v>
      </c>
      <c r="B465" t="s">
        <v>16</v>
      </c>
      <c r="C465">
        <v>2016</v>
      </c>
      <c r="D465">
        <f t="shared" si="174"/>
        <v>1995.4285714285713</v>
      </c>
      <c r="F465" s="1">
        <v>44372</v>
      </c>
      <c r="G465" t="s">
        <v>16</v>
      </c>
      <c r="H465">
        <v>26</v>
      </c>
      <c r="I465">
        <f t="shared" si="175"/>
        <v>29.571428571428573</v>
      </c>
      <c r="L465" s="9">
        <f t="shared" si="176"/>
        <v>2.0833333333333332E-2</v>
      </c>
      <c r="M465" s="9">
        <f t="shared" si="177"/>
        <v>2.2551546391752577E-2</v>
      </c>
      <c r="N465" s="9">
        <f t="shared" si="178"/>
        <v>2.2623138602520049E-2</v>
      </c>
      <c r="O465" s="10">
        <f t="shared" si="179"/>
        <v>2.3410652920962199E-2</v>
      </c>
      <c r="P465" s="11">
        <f t="shared" si="180"/>
        <v>2.6918671248568157E-2</v>
      </c>
      <c r="Q465" s="9">
        <f t="shared" si="181"/>
        <v>2.9495990836197021E-2</v>
      </c>
      <c r="R465" s="9">
        <f t="shared" si="182"/>
        <v>3.1071019473081329E-2</v>
      </c>
      <c r="S465" s="9">
        <f t="shared" si="183"/>
        <v>3.1930126002290955E-2</v>
      </c>
      <c r="T465" s="9">
        <f t="shared" si="184"/>
        <v>3.486540664375716E-2</v>
      </c>
      <c r="V465">
        <f t="shared" si="185"/>
        <v>2.7077765050273643E-2</v>
      </c>
      <c r="X465">
        <f t="shared" si="165"/>
        <v>3.8992927467530119E-5</v>
      </c>
      <c r="Y465">
        <f t="shared" si="166"/>
        <v>2.0486655344744238E-5</v>
      </c>
      <c r="Z465">
        <f t="shared" si="167"/>
        <v>1.9843696789025807E-5</v>
      </c>
      <c r="AA465">
        <f t="shared" si="168"/>
        <v>1.344771136894311E-5</v>
      </c>
      <c r="AB465" s="3">
        <f t="shared" si="169"/>
        <v>2.5310837741104425E-8</v>
      </c>
      <c r="AC465">
        <f t="shared" si="170"/>
        <v>5.8478159517047391E-6</v>
      </c>
      <c r="AD465">
        <f t="shared" si="171"/>
        <v>1.5946080885273149E-5</v>
      </c>
      <c r="AE465">
        <f t="shared" si="172"/>
        <v>2.3545406808662358E-5</v>
      </c>
      <c r="AF465">
        <f t="shared" si="173"/>
        <v>6.0647361588554492E-5</v>
      </c>
      <c r="AI465">
        <v>2.1</v>
      </c>
      <c r="AJ465">
        <v>286</v>
      </c>
      <c r="AK465">
        <v>62</v>
      </c>
      <c r="AL465">
        <v>120.7</v>
      </c>
      <c r="AM465">
        <v>865</v>
      </c>
      <c r="AN465">
        <v>61</v>
      </c>
      <c r="AO465">
        <v>812</v>
      </c>
      <c r="AP465">
        <v>552.70000000000005</v>
      </c>
      <c r="AQ465">
        <v>32370</v>
      </c>
      <c r="AR465">
        <v>2768.6</v>
      </c>
      <c r="AS465">
        <v>26190</v>
      </c>
      <c r="AT465">
        <v>7591.8</v>
      </c>
      <c r="AU465">
        <v>11576</v>
      </c>
    </row>
    <row r="466" spans="1:47" x14ac:dyDescent="0.25">
      <c r="A466" s="1">
        <v>44373</v>
      </c>
      <c r="B466" t="s">
        <v>16</v>
      </c>
      <c r="C466">
        <v>1689</v>
      </c>
      <c r="D466">
        <f t="shared" si="174"/>
        <v>2163.7142857142858</v>
      </c>
      <c r="F466" s="1">
        <v>44373</v>
      </c>
      <c r="G466" t="s">
        <v>16</v>
      </c>
      <c r="H466">
        <v>35</v>
      </c>
      <c r="I466">
        <f t="shared" si="175"/>
        <v>33.142857142857146</v>
      </c>
      <c r="L466" s="9">
        <f t="shared" si="176"/>
        <v>2.0797570315594874E-2</v>
      </c>
      <c r="M466" s="9">
        <f t="shared" si="177"/>
        <v>2.0863594348342798E-2</v>
      </c>
      <c r="N466" s="9">
        <f t="shared" si="178"/>
        <v>2.1589858708569918E-2</v>
      </c>
      <c r="O466" s="10">
        <f t="shared" si="179"/>
        <v>2.4825036313218012E-2</v>
      </c>
      <c r="P466" s="11">
        <f t="shared" si="180"/>
        <v>2.7201901492143139E-2</v>
      </c>
      <c r="Q466" s="9">
        <f t="shared" si="181"/>
        <v>2.8654430212597386E-2</v>
      </c>
      <c r="R466" s="9">
        <f t="shared" si="182"/>
        <v>2.9446718605572429E-2</v>
      </c>
      <c r="S466" s="9">
        <f t="shared" si="183"/>
        <v>3.2153703948237154E-2</v>
      </c>
      <c r="T466" s="9">
        <f t="shared" si="184"/>
        <v>3.4530569127162285E-2</v>
      </c>
      <c r="V466">
        <f t="shared" si="185"/>
        <v>2.667370923015978E-2</v>
      </c>
      <c r="X466">
        <f t="shared" si="165"/>
        <v>3.4529008543264031E-5</v>
      </c>
      <c r="Y466">
        <f t="shared" si="166"/>
        <v>3.3757434939911163E-5</v>
      </c>
      <c r="Z466">
        <f t="shared" si="167"/>
        <v>2.5845536125869516E-5</v>
      </c>
      <c r="AA466">
        <f t="shared" si="168"/>
        <v>3.4175915538339855E-6</v>
      </c>
      <c r="AB466" s="3">
        <f t="shared" si="169"/>
        <v>2.7898706561909721E-7</v>
      </c>
      <c r="AC466">
        <f t="shared" si="170"/>
        <v>3.9232556102685924E-6</v>
      </c>
      <c r="AD466">
        <f t="shared" si="171"/>
        <v>7.6895809961264486E-6</v>
      </c>
      <c r="AE466">
        <f t="shared" si="172"/>
        <v>3.0030342110155914E-5</v>
      </c>
      <c r="AF466">
        <f t="shared" si="173"/>
        <v>6.1730247441126203E-5</v>
      </c>
      <c r="AI466">
        <v>2.1</v>
      </c>
      <c r="AJ466">
        <v>266</v>
      </c>
      <c r="AK466">
        <v>59</v>
      </c>
      <c r="AL466">
        <v>120.8</v>
      </c>
      <c r="AM466">
        <v>866</v>
      </c>
      <c r="AN466">
        <v>61.2</v>
      </c>
      <c r="AO466">
        <v>815</v>
      </c>
      <c r="AP466">
        <v>553.1</v>
      </c>
      <c r="AQ466">
        <v>32394</v>
      </c>
      <c r="AR466">
        <v>2769</v>
      </c>
      <c r="AS466">
        <v>26194</v>
      </c>
      <c r="AT466">
        <v>7593.8</v>
      </c>
      <c r="AU466">
        <v>11579</v>
      </c>
    </row>
    <row r="467" spans="1:47" x14ac:dyDescent="0.25">
      <c r="A467" s="1">
        <v>44374</v>
      </c>
      <c r="B467" t="s">
        <v>16</v>
      </c>
      <c r="C467">
        <v>1856</v>
      </c>
      <c r="D467">
        <f t="shared" si="174"/>
        <v>2320</v>
      </c>
      <c r="F467" s="1">
        <v>44374</v>
      </c>
      <c r="G467" t="s">
        <v>16</v>
      </c>
      <c r="H467">
        <v>38</v>
      </c>
      <c r="I467">
        <f t="shared" si="175"/>
        <v>36.285714285714285</v>
      </c>
      <c r="L467" s="9">
        <f t="shared" si="176"/>
        <v>1.9458128078817735E-2</v>
      </c>
      <c r="M467" s="9">
        <f t="shared" si="177"/>
        <v>2.0135467980295568E-2</v>
      </c>
      <c r="N467" s="9">
        <f t="shared" si="178"/>
        <v>2.3152709359605912E-2</v>
      </c>
      <c r="O467" s="10">
        <f t="shared" si="179"/>
        <v>2.5369458128078816E-2</v>
      </c>
      <c r="P467" s="11">
        <f t="shared" si="180"/>
        <v>2.6724137931034484E-2</v>
      </c>
      <c r="Q467" s="9">
        <f t="shared" si="181"/>
        <v>2.746305418719212E-2</v>
      </c>
      <c r="R467" s="9">
        <f t="shared" si="182"/>
        <v>2.9987684729064039E-2</v>
      </c>
      <c r="S467" s="9">
        <f t="shared" si="183"/>
        <v>3.220443349753694E-2</v>
      </c>
      <c r="T467" s="9">
        <f t="shared" si="184"/>
        <v>3.3682266009852212E-2</v>
      </c>
      <c r="V467">
        <f t="shared" si="185"/>
        <v>2.6464148877941979E-2</v>
      </c>
      <c r="X467">
        <f t="shared" ref="X467:X530" si="186">($V467-L467)^2</f>
        <v>4.9084327437761515E-5</v>
      </c>
      <c r="Y467">
        <f t="shared" ref="Y467:Y530" si="187">($V467-M467)^2</f>
        <v>4.0052201904234592E-5</v>
      </c>
      <c r="Z467">
        <f t="shared" ref="Z467:Z530" si="188">($V467-N467)^2</f>
        <v>1.096563168359781E-5</v>
      </c>
      <c r="AA467">
        <f t="shared" ref="AA467:AA530" si="189">($V467-O467)^2</f>
        <v>1.1983478378359752E-6</v>
      </c>
      <c r="AB467" s="3">
        <f t="shared" ref="AB467:AB530" si="190">($V467-P467)^2</f>
        <v>6.7594307727937261E-8</v>
      </c>
      <c r="AC467">
        <f t="shared" ref="AC467:AC530" si="191">($V467-Q467)^2</f>
        <v>9.9781181684811914E-7</v>
      </c>
      <c r="AD467">
        <f t="shared" ref="AD467:AD530" si="192">($V467-R467)^2</f>
        <v>1.2415304894142455E-5</v>
      </c>
      <c r="AE467">
        <f t="shared" ref="AE467:AE530" si="193">($V467-S467)^2</f>
        <v>3.2950867513958457E-5</v>
      </c>
      <c r="AF467">
        <f t="shared" ref="AF467:AF530" si="194">($V467-T467)^2</f>
        <v>5.2101214929975999E-5</v>
      </c>
      <c r="AI467">
        <v>2.2000000000000002</v>
      </c>
      <c r="AJ467">
        <v>243</v>
      </c>
      <c r="AK467">
        <v>53</v>
      </c>
      <c r="AL467">
        <v>120.8</v>
      </c>
      <c r="AM467">
        <v>866</v>
      </c>
      <c r="AN467">
        <v>61.2</v>
      </c>
      <c r="AO467">
        <v>815</v>
      </c>
      <c r="AP467">
        <v>553.70000000000005</v>
      </c>
      <c r="AQ467">
        <v>32426</v>
      </c>
      <c r="AR467">
        <v>2769.4</v>
      </c>
      <c r="AS467">
        <v>26198</v>
      </c>
      <c r="AT467">
        <v>7595.1</v>
      </c>
      <c r="AU467">
        <v>11581</v>
      </c>
    </row>
    <row r="468" spans="1:47" x14ac:dyDescent="0.25">
      <c r="A468" s="1">
        <v>44375</v>
      </c>
      <c r="B468" t="s">
        <v>16</v>
      </c>
      <c r="C468">
        <v>2813</v>
      </c>
      <c r="D468">
        <f t="shared" si="174"/>
        <v>2478.2857142857142</v>
      </c>
      <c r="F468" s="1">
        <v>44375</v>
      </c>
      <c r="G468" t="s">
        <v>16</v>
      </c>
      <c r="H468">
        <v>31</v>
      </c>
      <c r="I468">
        <f t="shared" si="175"/>
        <v>37.428571428571431</v>
      </c>
      <c r="L468" s="9">
        <f t="shared" si="176"/>
        <v>1.8849435093382522E-2</v>
      </c>
      <c r="M468" s="9">
        <f t="shared" si="177"/>
        <v>2.1673968180770119E-2</v>
      </c>
      <c r="N468" s="9">
        <f t="shared" si="178"/>
        <v>2.3749135347014064E-2</v>
      </c>
      <c r="O468" s="10">
        <f t="shared" si="179"/>
        <v>2.5017293059718702E-2</v>
      </c>
      <c r="P468" s="11">
        <f t="shared" si="180"/>
        <v>2.5709015448466682E-2</v>
      </c>
      <c r="Q468" s="9">
        <f t="shared" si="181"/>
        <v>2.8072400276688954E-2</v>
      </c>
      <c r="R468" s="9">
        <f t="shared" si="182"/>
        <v>3.0147567442932902E-2</v>
      </c>
      <c r="S468" s="9">
        <f t="shared" si="183"/>
        <v>3.1531012220428867E-2</v>
      </c>
      <c r="T468" s="9">
        <f t="shared" si="184"/>
        <v>3.1761586350011528E-2</v>
      </c>
      <c r="V468">
        <f t="shared" si="185"/>
        <v>2.6279045935490481E-2</v>
      </c>
      <c r="X468">
        <f t="shared" si="186"/>
        <v>5.5199117265168141E-5</v>
      </c>
      <c r="Y468">
        <f t="shared" si="187"/>
        <v>2.1206741127020329E-5</v>
      </c>
      <c r="Z468">
        <f t="shared" si="188"/>
        <v>6.4004475856850894E-6</v>
      </c>
      <c r="AA468">
        <f t="shared" si="189"/>
        <v>1.5920203195183554E-6</v>
      </c>
      <c r="AB468" s="3">
        <f t="shared" si="190"/>
        <v>3.2493475613658939E-7</v>
      </c>
      <c r="AC468">
        <f t="shared" si="191"/>
        <v>3.2161197930954082E-6</v>
      </c>
      <c r="AD468">
        <f t="shared" si="192"/>
        <v>1.4965458653544582E-5</v>
      </c>
      <c r="AE468">
        <f t="shared" si="193"/>
        <v>2.7583149858129507E-5</v>
      </c>
      <c r="AF468">
        <f t="shared" si="194"/>
        <v>3.0058249396856613E-5</v>
      </c>
      <c r="AI468">
        <v>2.2999999999999998</v>
      </c>
      <c r="AJ468">
        <v>302</v>
      </c>
      <c r="AK468">
        <v>66</v>
      </c>
      <c r="AL468">
        <v>121</v>
      </c>
      <c r="AM468">
        <v>867</v>
      </c>
      <c r="AN468">
        <v>61.2</v>
      </c>
      <c r="AO468">
        <v>815</v>
      </c>
      <c r="AP468">
        <v>554.1</v>
      </c>
      <c r="AQ468">
        <v>32449</v>
      </c>
      <c r="AR468">
        <v>2770</v>
      </c>
      <c r="AS468">
        <v>26203</v>
      </c>
      <c r="AT468">
        <v>7596.4</v>
      </c>
      <c r="AU468">
        <v>11583</v>
      </c>
    </row>
    <row r="469" spans="1:47" x14ac:dyDescent="0.25">
      <c r="A469" s="1">
        <v>44376</v>
      </c>
      <c r="B469" t="s">
        <v>16</v>
      </c>
      <c r="C469">
        <v>2932</v>
      </c>
      <c r="D469">
        <f t="shared" si="174"/>
        <v>2601.5714285714284</v>
      </c>
      <c r="F469" s="1">
        <v>44376</v>
      </c>
      <c r="G469" t="s">
        <v>16</v>
      </c>
      <c r="H469">
        <v>51</v>
      </c>
      <c r="I469">
        <f t="shared" si="175"/>
        <v>38.285714285714285</v>
      </c>
      <c r="L469" s="9">
        <f t="shared" si="176"/>
        <v>2.0646861786832137E-2</v>
      </c>
      <c r="M469" s="9">
        <f t="shared" si="177"/>
        <v>2.2623688979188403E-2</v>
      </c>
      <c r="N469" s="9">
        <f t="shared" si="178"/>
        <v>2.3831750041183902E-2</v>
      </c>
      <c r="O469" s="10">
        <f t="shared" si="179"/>
        <v>2.449069243863599E-2</v>
      </c>
      <c r="P469" s="11">
        <f t="shared" si="180"/>
        <v>2.6742078963263961E-2</v>
      </c>
      <c r="Q469" s="9">
        <f t="shared" si="181"/>
        <v>2.8718906155620227E-2</v>
      </c>
      <c r="R469" s="9">
        <f t="shared" si="182"/>
        <v>3.003679095052441E-2</v>
      </c>
      <c r="S469" s="9">
        <f t="shared" si="183"/>
        <v>3.025643841634177E-2</v>
      </c>
      <c r="T469" s="9">
        <f t="shared" si="184"/>
        <v>3.1189940146065565E-2</v>
      </c>
      <c r="V469">
        <f t="shared" si="185"/>
        <v>2.6504127541961818E-2</v>
      </c>
      <c r="X469">
        <f t="shared" si="186"/>
        <v>3.4307562126214874E-5</v>
      </c>
      <c r="Y469">
        <f t="shared" si="187"/>
        <v>1.5057803439459004E-5</v>
      </c>
      <c r="Z469">
        <f t="shared" si="188"/>
        <v>7.1416015066640193E-6</v>
      </c>
      <c r="AA469">
        <f t="shared" si="189"/>
        <v>4.0539209153046879E-6</v>
      </c>
      <c r="AB469" s="3">
        <f t="shared" si="190"/>
        <v>5.6620878899709769E-8</v>
      </c>
      <c r="AC469">
        <f t="shared" si="191"/>
        <v>4.9052443075186662E-6</v>
      </c>
      <c r="AD469">
        <f t="shared" si="192"/>
        <v>1.2479710758197069E-5</v>
      </c>
      <c r="AE469">
        <f t="shared" si="193"/>
        <v>1.4079836897990042E-5</v>
      </c>
      <c r="AF469">
        <f t="shared" si="194"/>
        <v>2.1956839760777542E-5</v>
      </c>
      <c r="AI469">
        <v>2.6</v>
      </c>
      <c r="AJ469">
        <v>301</v>
      </c>
      <c r="AK469">
        <v>68</v>
      </c>
      <c r="AL469">
        <v>121.2</v>
      </c>
      <c r="AM469">
        <v>869</v>
      </c>
      <c r="AN469">
        <v>61.5</v>
      </c>
      <c r="AO469">
        <v>818</v>
      </c>
      <c r="AP469">
        <v>554.6</v>
      </c>
      <c r="AQ469">
        <v>32482</v>
      </c>
      <c r="AR469">
        <v>2771.1</v>
      </c>
      <c r="AS469">
        <v>26214</v>
      </c>
      <c r="AT469">
        <v>7597.7</v>
      </c>
      <c r="AU469">
        <v>11585</v>
      </c>
    </row>
    <row r="470" spans="1:47" x14ac:dyDescent="0.25">
      <c r="A470" s="1">
        <v>44377</v>
      </c>
      <c r="B470" t="s">
        <v>16</v>
      </c>
      <c r="C470">
        <v>3022</v>
      </c>
      <c r="D470">
        <f t="shared" si="174"/>
        <v>2736.1428571428573</v>
      </c>
      <c r="F470" s="1">
        <v>44377</v>
      </c>
      <c r="G470" t="s">
        <v>16</v>
      </c>
      <c r="H470">
        <v>51</v>
      </c>
      <c r="I470">
        <f t="shared" si="175"/>
        <v>39.285714285714285</v>
      </c>
      <c r="L470" s="9">
        <f t="shared" si="176"/>
        <v>2.1510990445361037E-2</v>
      </c>
      <c r="M470" s="9">
        <f t="shared" si="177"/>
        <v>2.2659635566229831E-2</v>
      </c>
      <c r="N470" s="9">
        <f t="shared" si="178"/>
        <v>2.3286169268521902E-2</v>
      </c>
      <c r="O470" s="10">
        <f t="shared" si="179"/>
        <v>2.5426826084686469E-2</v>
      </c>
      <c r="P470" s="11">
        <f t="shared" si="180"/>
        <v>2.7306427191562677E-2</v>
      </c>
      <c r="Q470" s="9">
        <f t="shared" si="181"/>
        <v>2.8559494596146814E-2</v>
      </c>
      <c r="R470" s="9">
        <f t="shared" si="182"/>
        <v>2.8768339163577503E-2</v>
      </c>
      <c r="S470" s="9">
        <f t="shared" si="183"/>
        <v>2.9655928575157937E-2</v>
      </c>
      <c r="T470" s="9">
        <f t="shared" si="184"/>
        <v>3.1535529682034144E-2</v>
      </c>
      <c r="V470">
        <f t="shared" si="185"/>
        <v>2.6523260063697589E-2</v>
      </c>
      <c r="X470">
        <f t="shared" si="186"/>
        <v>2.5122846726899642E-5</v>
      </c>
      <c r="Y470">
        <f t="shared" si="187"/>
        <v>1.4927594257432982E-5</v>
      </c>
      <c r="Z470">
        <f t="shared" si="188"/>
        <v>1.0478756816211163E-5</v>
      </c>
      <c r="AA470">
        <f t="shared" si="189"/>
        <v>1.2021674703301561E-6</v>
      </c>
      <c r="AB470" s="3">
        <f t="shared" si="190"/>
        <v>6.1335075016845092E-7</v>
      </c>
      <c r="AC470">
        <f t="shared" si="191"/>
        <v>4.146251071138714E-6</v>
      </c>
      <c r="AD470">
        <f t="shared" si="192"/>
        <v>5.0403801647176043E-6</v>
      </c>
      <c r="AE470">
        <f t="shared" si="193"/>
        <v>9.8136120026951926E-6</v>
      </c>
      <c r="AF470">
        <f t="shared" si="194"/>
        <v>2.5122846726899679E-5</v>
      </c>
      <c r="AI470">
        <v>2.8</v>
      </c>
      <c r="AJ470">
        <v>314</v>
      </c>
      <c r="AK470">
        <v>71</v>
      </c>
      <c r="AL470">
        <v>121.4</v>
      </c>
      <c r="AM470">
        <v>870</v>
      </c>
      <c r="AN470">
        <v>61.5</v>
      </c>
      <c r="AO470">
        <v>819</v>
      </c>
      <c r="AP470">
        <v>555.29999999999995</v>
      </c>
      <c r="AQ470">
        <v>32521</v>
      </c>
      <c r="AR470">
        <v>2772</v>
      </c>
      <c r="AS470">
        <v>26222</v>
      </c>
      <c r="AT470">
        <v>7599</v>
      </c>
      <c r="AU470">
        <v>11587</v>
      </c>
    </row>
    <row r="471" spans="1:47" x14ac:dyDescent="0.25">
      <c r="A471" s="1">
        <v>44378</v>
      </c>
      <c r="B471" t="s">
        <v>16</v>
      </c>
      <c r="C471">
        <v>3020</v>
      </c>
      <c r="D471">
        <f t="shared" si="174"/>
        <v>2838.2857142857142</v>
      </c>
      <c r="F471" s="1">
        <v>44378</v>
      </c>
      <c r="G471" t="s">
        <v>16</v>
      </c>
      <c r="H471">
        <v>30</v>
      </c>
      <c r="I471">
        <f t="shared" si="175"/>
        <v>41.571428571428569</v>
      </c>
      <c r="L471" s="9">
        <f t="shared" si="176"/>
        <v>2.184417153211194E-2</v>
      </c>
      <c r="M471" s="9">
        <f t="shared" si="177"/>
        <v>2.2448157841755589E-2</v>
      </c>
      <c r="N471" s="9">
        <f t="shared" si="178"/>
        <v>2.4511777733038052E-2</v>
      </c>
      <c r="O471" s="10">
        <f t="shared" si="179"/>
        <v>2.6323736661968994E-2</v>
      </c>
      <c r="P471" s="11">
        <f t="shared" si="180"/>
        <v>2.7531709281256291E-2</v>
      </c>
      <c r="Q471" s="9">
        <f t="shared" si="181"/>
        <v>2.7733038051137505E-2</v>
      </c>
      <c r="R471" s="9">
        <f t="shared" si="182"/>
        <v>2.8588685323132676E-2</v>
      </c>
      <c r="S471" s="9">
        <f t="shared" si="183"/>
        <v>3.0400644252063624E-2</v>
      </c>
      <c r="T471" s="9">
        <f t="shared" si="184"/>
        <v>3.2162270988524262E-2</v>
      </c>
      <c r="V471">
        <f t="shared" si="185"/>
        <v>2.6838243518332101E-2</v>
      </c>
      <c r="X471">
        <f t="shared" si="186"/>
        <v>2.4940755003548977E-5</v>
      </c>
      <c r="Y471">
        <f t="shared" si="187"/>
        <v>1.9272852247682251E-5</v>
      </c>
      <c r="Z471">
        <f t="shared" si="188"/>
        <v>5.4124430501438526E-6</v>
      </c>
      <c r="AA471">
        <f t="shared" si="189"/>
        <v>2.6471730524464664E-7</v>
      </c>
      <c r="AB471" s="3">
        <f t="shared" si="190"/>
        <v>4.8089476434802867E-7</v>
      </c>
      <c r="AC471">
        <f t="shared" si="191"/>
        <v>8.006572559384427E-7</v>
      </c>
      <c r="AD471">
        <f t="shared" si="192"/>
        <v>3.0640465119934952E-6</v>
      </c>
      <c r="AE471">
        <f t="shared" si="193"/>
        <v>1.2690698987690899E-5</v>
      </c>
      <c r="AF471">
        <f t="shared" si="194"/>
        <v>2.8345268503360747E-5</v>
      </c>
      <c r="AI471">
        <v>2.9</v>
      </c>
      <c r="AJ471">
        <v>329</v>
      </c>
      <c r="AK471">
        <v>74</v>
      </c>
      <c r="AL471">
        <v>121.8</v>
      </c>
      <c r="AM471">
        <v>873</v>
      </c>
      <c r="AN471">
        <v>61.5</v>
      </c>
      <c r="AO471">
        <v>819</v>
      </c>
      <c r="AP471">
        <v>555.6</v>
      </c>
      <c r="AQ471">
        <v>32541</v>
      </c>
      <c r="AR471">
        <v>2772.6</v>
      </c>
      <c r="AS471">
        <v>26228</v>
      </c>
      <c r="AT471">
        <v>7599.7</v>
      </c>
      <c r="AU471">
        <v>11588</v>
      </c>
    </row>
    <row r="472" spans="1:47" x14ac:dyDescent="0.25">
      <c r="A472" s="1">
        <v>44379</v>
      </c>
      <c r="B472" t="s">
        <v>16</v>
      </c>
      <c r="C472">
        <v>2879</v>
      </c>
      <c r="D472">
        <f t="shared" si="174"/>
        <v>2975</v>
      </c>
      <c r="F472" s="1">
        <v>44379</v>
      </c>
      <c r="G472" t="s">
        <v>16</v>
      </c>
      <c r="H472">
        <v>32</v>
      </c>
      <c r="I472">
        <f t="shared" si="175"/>
        <v>45</v>
      </c>
      <c r="L472" s="9">
        <f t="shared" si="176"/>
        <v>2.141656662665066E-2</v>
      </c>
      <c r="M472" s="9">
        <f t="shared" si="177"/>
        <v>2.3385354141656663E-2</v>
      </c>
      <c r="N472" s="9">
        <f t="shared" si="178"/>
        <v>2.5114045618247295E-2</v>
      </c>
      <c r="O472" s="10">
        <f t="shared" si="179"/>
        <v>2.6266506602641054E-2</v>
      </c>
      <c r="P472" s="11">
        <f t="shared" si="180"/>
        <v>2.6458583433373348E-2</v>
      </c>
      <c r="Q472" s="9">
        <f t="shared" si="181"/>
        <v>2.7274909963985593E-2</v>
      </c>
      <c r="R472" s="9">
        <f t="shared" si="182"/>
        <v>2.9003601440576232E-2</v>
      </c>
      <c r="S472" s="9">
        <f t="shared" si="183"/>
        <v>3.0684273709483796E-2</v>
      </c>
      <c r="T472" s="9">
        <f t="shared" si="184"/>
        <v>3.1692677070828332E-2</v>
      </c>
      <c r="V472">
        <f t="shared" si="185"/>
        <v>2.6810724289715884E-2</v>
      </c>
      <c r="X472">
        <f t="shared" si="186"/>
        <v>2.9096936894005282E-5</v>
      </c>
      <c r="Y472">
        <f t="shared" si="187"/>
        <v>1.1733160651215254E-5</v>
      </c>
      <c r="Z472">
        <f t="shared" si="188"/>
        <v>2.8787185142164166E-6</v>
      </c>
      <c r="AA472">
        <f t="shared" si="189"/>
        <v>2.9617289092507834E-7</v>
      </c>
      <c r="AB472" s="3">
        <f t="shared" si="190"/>
        <v>1.2400318270565449E-7</v>
      </c>
      <c r="AC472">
        <f t="shared" si="191"/>
        <v>2.1546834019722384E-7</v>
      </c>
      <c r="AD472">
        <f t="shared" si="192"/>
        <v>4.8087101987653969E-6</v>
      </c>
      <c r="AE472">
        <f t="shared" si="193"/>
        <v>1.5004385107384327E-5</v>
      </c>
      <c r="AF472">
        <f t="shared" si="194"/>
        <v>2.383346295701156E-5</v>
      </c>
      <c r="AI472">
        <v>3</v>
      </c>
      <c r="AJ472">
        <v>323</v>
      </c>
      <c r="AK472">
        <v>70</v>
      </c>
      <c r="AL472">
        <v>121.8</v>
      </c>
      <c r="AM472">
        <v>873</v>
      </c>
      <c r="AN472">
        <v>61.5</v>
      </c>
      <c r="AO472">
        <v>819</v>
      </c>
      <c r="AP472">
        <v>556.1</v>
      </c>
      <c r="AQ472">
        <v>32567</v>
      </c>
      <c r="AR472">
        <v>2772.9</v>
      </c>
      <c r="AS472">
        <v>26231</v>
      </c>
      <c r="AT472">
        <v>7601.7</v>
      </c>
      <c r="AU472">
        <v>11591</v>
      </c>
    </row>
    <row r="473" spans="1:47" x14ac:dyDescent="0.25">
      <c r="A473" s="1">
        <v>44380</v>
      </c>
      <c r="B473" t="s">
        <v>16</v>
      </c>
      <c r="C473">
        <v>2631</v>
      </c>
      <c r="D473">
        <f t="shared" si="174"/>
        <v>3118.4285714285716</v>
      </c>
      <c r="F473" s="1">
        <v>44380</v>
      </c>
      <c r="G473" t="s">
        <v>16</v>
      </c>
      <c r="H473">
        <v>42</v>
      </c>
      <c r="I473">
        <f t="shared" si="175"/>
        <v>45.142857142857146</v>
      </c>
      <c r="L473" s="9">
        <f t="shared" si="176"/>
        <v>2.230977140501168E-2</v>
      </c>
      <c r="M473" s="9">
        <f t="shared" si="177"/>
        <v>2.3958953685464288E-2</v>
      </c>
      <c r="N473" s="9">
        <f t="shared" si="178"/>
        <v>2.505840853909936E-2</v>
      </c>
      <c r="O473" s="10">
        <f t="shared" si="179"/>
        <v>2.5241651014705206E-2</v>
      </c>
      <c r="P473" s="11">
        <f t="shared" si="180"/>
        <v>2.602043153603005E-2</v>
      </c>
      <c r="Q473" s="9">
        <f t="shared" si="181"/>
        <v>2.7669613816482662E-2</v>
      </c>
      <c r="R473" s="9">
        <f t="shared" si="182"/>
        <v>2.9272985478033808E-2</v>
      </c>
      <c r="S473" s="9">
        <f t="shared" si="183"/>
        <v>3.0235008474964499E-2</v>
      </c>
      <c r="T473" s="9">
        <f t="shared" si="184"/>
        <v>3.179256951761418E-2</v>
      </c>
      <c r="V473">
        <f t="shared" si="185"/>
        <v>2.6839932607489528E-2</v>
      </c>
      <c r="X473">
        <f t="shared" si="186"/>
        <v>2.0522360520435545E-5</v>
      </c>
      <c r="Y473">
        <f t="shared" si="187"/>
        <v>8.3000395491537148E-6</v>
      </c>
      <c r="Z473">
        <f t="shared" si="188"/>
        <v>3.1738280062534566E-6</v>
      </c>
      <c r="AA473">
        <f t="shared" si="189"/>
        <v>2.5545040498331882E-6</v>
      </c>
      <c r="AB473" s="3">
        <f t="shared" si="190"/>
        <v>6.7158200612323165E-7</v>
      </c>
      <c r="AC473">
        <f t="shared" si="191"/>
        <v>6.8837090855630866E-7</v>
      </c>
      <c r="AD473">
        <f t="shared" si="192"/>
        <v>5.9197462708637633E-6</v>
      </c>
      <c r="AE473">
        <f t="shared" si="193"/>
        <v>1.1526540145910929E-5</v>
      </c>
      <c r="AF473">
        <f t="shared" si="194"/>
        <v>2.4528612363529065E-5</v>
      </c>
      <c r="AI473">
        <v>3.1</v>
      </c>
      <c r="AJ473">
        <v>318</v>
      </c>
      <c r="AK473">
        <v>72</v>
      </c>
      <c r="AL473">
        <v>122.1</v>
      </c>
      <c r="AM473">
        <v>875</v>
      </c>
      <c r="AN473">
        <v>61.7</v>
      </c>
      <c r="AO473">
        <v>821</v>
      </c>
      <c r="AP473">
        <v>556.6</v>
      </c>
      <c r="AQ473">
        <v>32598</v>
      </c>
      <c r="AR473">
        <v>2773.5</v>
      </c>
      <c r="AS473">
        <v>26237</v>
      </c>
      <c r="AT473">
        <v>7602.3</v>
      </c>
      <c r="AU473">
        <v>11592</v>
      </c>
    </row>
    <row r="474" spans="1:47" x14ac:dyDescent="0.25">
      <c r="A474" s="1">
        <v>44381</v>
      </c>
      <c r="B474" t="s">
        <v>16</v>
      </c>
      <c r="C474">
        <v>2571</v>
      </c>
      <c r="D474">
        <f t="shared" si="174"/>
        <v>3318.1428571428573</v>
      </c>
      <c r="F474" s="1">
        <v>44381</v>
      </c>
      <c r="G474" t="s">
        <v>16</v>
      </c>
      <c r="H474">
        <v>54</v>
      </c>
      <c r="I474">
        <f t="shared" si="175"/>
        <v>46.714285714285715</v>
      </c>
      <c r="L474" s="9">
        <f t="shared" si="176"/>
        <v>2.2516898437163643E-2</v>
      </c>
      <c r="M474" s="9">
        <f t="shared" si="177"/>
        <v>2.355017867137383E-2</v>
      </c>
      <c r="N474" s="9">
        <f t="shared" si="178"/>
        <v>2.3722392043742192E-2</v>
      </c>
      <c r="O474" s="10">
        <f t="shared" si="179"/>
        <v>2.4454298876307741E-2</v>
      </c>
      <c r="P474" s="11">
        <f t="shared" si="180"/>
        <v>2.6004219227623027E-2</v>
      </c>
      <c r="Q474" s="9">
        <f t="shared" si="181"/>
        <v>2.7511086235846215E-2</v>
      </c>
      <c r="R474" s="9">
        <f t="shared" si="182"/>
        <v>2.8415206440780126E-2</v>
      </c>
      <c r="S474" s="9">
        <f t="shared" si="183"/>
        <v>2.987902010591122E-2</v>
      </c>
      <c r="T474" s="9">
        <f t="shared" si="184"/>
        <v>3.1601153829594865E-2</v>
      </c>
      <c r="V474">
        <f t="shared" si="185"/>
        <v>2.6406050429815874E-2</v>
      </c>
      <c r="X474">
        <f t="shared" si="186"/>
        <v>1.5125503221950824E-5</v>
      </c>
      <c r="Y474">
        <f t="shared" si="187"/>
        <v>8.1560035006668562E-6</v>
      </c>
      <c r="Z474">
        <f t="shared" si="188"/>
        <v>7.2020223331435995E-6</v>
      </c>
      <c r="AA474">
        <f t="shared" si="189"/>
        <v>3.8093341266214118E-6</v>
      </c>
      <c r="AB474" s="3">
        <f t="shared" si="190"/>
        <v>1.6146831505574917E-7</v>
      </c>
      <c r="AC474">
        <f t="shared" si="191"/>
        <v>1.2211041326091243E-6</v>
      </c>
      <c r="AD474">
        <f t="shared" si="192"/>
        <v>4.0367078763937848E-6</v>
      </c>
      <c r="AE474">
        <f t="shared" si="193"/>
        <v>1.2061518371077811E-5</v>
      </c>
      <c r="AF474">
        <f t="shared" si="194"/>
        <v>2.6989099334395227E-5</v>
      </c>
      <c r="AI474">
        <v>3.2</v>
      </c>
      <c r="AJ474">
        <v>331</v>
      </c>
      <c r="AK474">
        <v>73</v>
      </c>
      <c r="AL474">
        <v>122.2</v>
      </c>
      <c r="AM474">
        <v>876</v>
      </c>
      <c r="AN474">
        <v>62</v>
      </c>
      <c r="AO474">
        <v>825</v>
      </c>
      <c r="AP474">
        <v>557.29999999999995</v>
      </c>
      <c r="AQ474">
        <v>32640</v>
      </c>
      <c r="AR474">
        <v>2774</v>
      </c>
      <c r="AS474">
        <v>26241</v>
      </c>
      <c r="AT474">
        <v>7604.3</v>
      </c>
      <c r="AU474">
        <v>11595</v>
      </c>
    </row>
    <row r="475" spans="1:47" x14ac:dyDescent="0.25">
      <c r="A475" s="1">
        <v>44382</v>
      </c>
      <c r="B475" t="s">
        <v>16</v>
      </c>
      <c r="C475">
        <v>3770</v>
      </c>
      <c r="D475">
        <f t="shared" si="174"/>
        <v>3399.7142857142858</v>
      </c>
      <c r="F475" s="1">
        <v>44382</v>
      </c>
      <c r="G475" t="s">
        <v>16</v>
      </c>
      <c r="H475">
        <v>55</v>
      </c>
      <c r="I475">
        <f t="shared" si="175"/>
        <v>53.714285714285715</v>
      </c>
      <c r="L475" s="9">
        <f t="shared" si="176"/>
        <v>2.2985124800403392E-2</v>
      </c>
      <c r="M475" s="9">
        <f t="shared" si="177"/>
        <v>2.3153206151777458E-2</v>
      </c>
      <c r="N475" s="9">
        <f t="shared" si="178"/>
        <v>2.3867551895117235E-2</v>
      </c>
      <c r="O475" s="10">
        <f t="shared" si="179"/>
        <v>2.5380284057483823E-2</v>
      </c>
      <c r="P475" s="11">
        <f t="shared" si="180"/>
        <v>2.6850995882006894E-2</v>
      </c>
      <c r="Q475" s="9">
        <f t="shared" si="181"/>
        <v>2.7733422976720733E-2</v>
      </c>
      <c r="R475" s="9">
        <f t="shared" si="182"/>
        <v>2.9162114463400283E-2</v>
      </c>
      <c r="S475" s="9">
        <f t="shared" si="183"/>
        <v>3.0842927977140937E-2</v>
      </c>
      <c r="T475" s="9">
        <f t="shared" si="184"/>
        <v>3.3280107572064878E-2</v>
      </c>
      <c r="V475">
        <f t="shared" si="185"/>
        <v>2.7028415086235071E-2</v>
      </c>
      <c r="X475">
        <f t="shared" si="186"/>
        <v>1.6348196335500822E-5</v>
      </c>
      <c r="Y475">
        <f t="shared" si="187"/>
        <v>1.5017244285700113E-5</v>
      </c>
      <c r="Z475">
        <f t="shared" si="188"/>
        <v>9.9910561129636338E-6</v>
      </c>
      <c r="AA475">
        <f t="shared" si="189"/>
        <v>2.7163358879326489E-6</v>
      </c>
      <c r="AB475" s="3">
        <f t="shared" si="190"/>
        <v>3.1477574028959794E-8</v>
      </c>
      <c r="AC475">
        <f t="shared" si="191"/>
        <v>4.9703612564704236E-7</v>
      </c>
      <c r="AD475">
        <f t="shared" si="192"/>
        <v>4.5526730321152118E-6</v>
      </c>
      <c r="AE475">
        <f t="shared" si="193"/>
        <v>1.4550508594887023E-5</v>
      </c>
      <c r="AF475">
        <f t="shared" si="194"/>
        <v>3.9083658937380868E-5</v>
      </c>
      <c r="AI475">
        <v>3.5</v>
      </c>
      <c r="AJ475">
        <v>364</v>
      </c>
      <c r="AK475">
        <v>76</v>
      </c>
      <c r="AL475">
        <v>122.5</v>
      </c>
      <c r="AM475">
        <v>878</v>
      </c>
      <c r="AN475">
        <v>62.1</v>
      </c>
      <c r="AO475">
        <v>826</v>
      </c>
      <c r="AP475">
        <v>558</v>
      </c>
      <c r="AQ475">
        <v>32680</v>
      </c>
      <c r="AR475">
        <v>2774.9</v>
      </c>
      <c r="AS475">
        <v>26250</v>
      </c>
      <c r="AT475">
        <v>7606.2</v>
      </c>
      <c r="AU475">
        <v>11598</v>
      </c>
    </row>
    <row r="476" spans="1:47" x14ac:dyDescent="0.25">
      <c r="A476" s="1">
        <v>44383</v>
      </c>
      <c r="B476" t="s">
        <v>16</v>
      </c>
      <c r="C476">
        <v>3936</v>
      </c>
      <c r="D476">
        <f t="shared" si="174"/>
        <v>3501</v>
      </c>
      <c r="F476" s="1">
        <v>44383</v>
      </c>
      <c r="G476" t="s">
        <v>16</v>
      </c>
      <c r="H476">
        <v>52</v>
      </c>
      <c r="I476">
        <f t="shared" si="175"/>
        <v>58.857142857142854</v>
      </c>
      <c r="L476" s="9">
        <f t="shared" si="176"/>
        <v>2.2483372097767983E-2</v>
      </c>
      <c r="M476" s="9">
        <f t="shared" si="177"/>
        <v>2.3177051454686414E-2</v>
      </c>
      <c r="N476" s="9">
        <f t="shared" si="178"/>
        <v>2.4646019504631331E-2</v>
      </c>
      <c r="O476" s="10">
        <f t="shared" si="179"/>
        <v>2.6074182886522222E-2</v>
      </c>
      <c r="P476" s="11">
        <f t="shared" si="180"/>
        <v>2.6931080915656751E-2</v>
      </c>
      <c r="Q476" s="9">
        <f t="shared" si="181"/>
        <v>2.8318439629493614E-2</v>
      </c>
      <c r="R476" s="9">
        <f t="shared" si="182"/>
        <v>2.995062635165463E-2</v>
      </c>
      <c r="S476" s="9">
        <f t="shared" si="183"/>
        <v>3.2317297098788098E-2</v>
      </c>
      <c r="T476" s="9">
        <f t="shared" si="184"/>
        <v>3.3092585791814587E-2</v>
      </c>
      <c r="V476">
        <f t="shared" si="185"/>
        <v>2.7443406192335068E-2</v>
      </c>
      <c r="X476">
        <f t="shared" si="186"/>
        <v>2.4601938219267926E-5</v>
      </c>
      <c r="Y476">
        <f t="shared" si="187"/>
        <v>1.8201782747457116E-5</v>
      </c>
      <c r="Z476">
        <f t="shared" si="188"/>
        <v>7.8253722805420823E-6</v>
      </c>
      <c r="AA476">
        <f t="shared" si="189"/>
        <v>1.8747724611810598E-6</v>
      </c>
      <c r="AB476" s="3">
        <f t="shared" si="190"/>
        <v>2.6247718912351368E-7</v>
      </c>
      <c r="AC476">
        <f t="shared" si="191"/>
        <v>7.6568351614549946E-7</v>
      </c>
      <c r="AD476">
        <f t="shared" si="192"/>
        <v>6.2861529272984098E-6</v>
      </c>
      <c r="AE476">
        <f t="shared" si="193"/>
        <v>2.3754812568005533E-5</v>
      </c>
      <c r="AF476">
        <f t="shared" si="194"/>
        <v>3.191323014717558E-5</v>
      </c>
      <c r="AI476">
        <v>3.5</v>
      </c>
      <c r="AJ476">
        <v>381</v>
      </c>
      <c r="AK476">
        <v>74</v>
      </c>
      <c r="AL476">
        <v>122.6</v>
      </c>
      <c r="AM476">
        <v>879</v>
      </c>
      <c r="AN476">
        <v>62.1</v>
      </c>
      <c r="AO476">
        <v>827</v>
      </c>
      <c r="AP476">
        <v>558.70000000000005</v>
      </c>
      <c r="AQ476">
        <v>32720</v>
      </c>
      <c r="AR476">
        <v>2776</v>
      </c>
      <c r="AS476">
        <v>26260</v>
      </c>
      <c r="AT476">
        <v>7606.2</v>
      </c>
      <c r="AU476">
        <v>11598</v>
      </c>
    </row>
    <row r="477" spans="1:47" x14ac:dyDescent="0.25">
      <c r="A477" s="1">
        <v>44384</v>
      </c>
      <c r="B477" t="s">
        <v>16</v>
      </c>
      <c r="C477">
        <v>4420</v>
      </c>
      <c r="D477">
        <f t="shared" si="174"/>
        <v>3580.2857142857142</v>
      </c>
      <c r="F477" s="1">
        <v>44384</v>
      </c>
      <c r="G477" t="s">
        <v>16</v>
      </c>
      <c r="H477">
        <v>62</v>
      </c>
      <c r="I477">
        <f t="shared" si="175"/>
        <v>62</v>
      </c>
      <c r="L477" s="9">
        <f t="shared" si="176"/>
        <v>2.2663793791397335E-2</v>
      </c>
      <c r="M477" s="9">
        <f t="shared" si="177"/>
        <v>2.4100231426063365E-2</v>
      </c>
      <c r="N477" s="9">
        <f t="shared" si="178"/>
        <v>2.5496768015322004E-2</v>
      </c>
      <c r="O477" s="10">
        <f t="shared" si="179"/>
        <v>2.6334689968877188E-2</v>
      </c>
      <c r="P477" s="11">
        <f t="shared" si="180"/>
        <v>2.7691325512728432E-2</v>
      </c>
      <c r="Q477" s="9">
        <f t="shared" si="181"/>
        <v>2.9287367329024021E-2</v>
      </c>
      <c r="R477" s="9">
        <f t="shared" si="182"/>
        <v>3.1601627962652618E-2</v>
      </c>
      <c r="S477" s="9">
        <f t="shared" si="183"/>
        <v>3.2359747825393026E-2</v>
      </c>
      <c r="T477" s="9">
        <f t="shared" si="184"/>
        <v>3.371638336924427E-2</v>
      </c>
      <c r="V477">
        <f t="shared" si="185"/>
        <v>2.813910391118914E-2</v>
      </c>
      <c r="X477">
        <f t="shared" si="186"/>
        <v>2.9979020907894555E-5</v>
      </c>
      <c r="Y477">
        <f t="shared" si="187"/>
        <v>1.6312490951106055E-5</v>
      </c>
      <c r="Z477">
        <f t="shared" si="188"/>
        <v>6.9819389865879829E-6</v>
      </c>
      <c r="AA477">
        <f t="shared" si="189"/>
        <v>3.2559096752097602E-6</v>
      </c>
      <c r="AB477" s="3">
        <f t="shared" si="190"/>
        <v>2.0050549412803681E-7</v>
      </c>
      <c r="AC477">
        <f t="shared" si="191"/>
        <v>1.3185088767378434E-6</v>
      </c>
      <c r="AD477">
        <f t="shared" si="192"/>
        <v>1.1989072806963054E-5</v>
      </c>
      <c r="AE477">
        <f t="shared" si="193"/>
        <v>1.7813835050506299E-5</v>
      </c>
      <c r="AF477">
        <f t="shared" si="194"/>
        <v>3.1106046153243719E-5</v>
      </c>
      <c r="AI477">
        <v>3.6</v>
      </c>
      <c r="AJ477">
        <v>397</v>
      </c>
      <c r="AK477">
        <v>74</v>
      </c>
      <c r="AL477">
        <v>123</v>
      </c>
      <c r="AM477">
        <v>882</v>
      </c>
      <c r="AN477">
        <v>62.2</v>
      </c>
      <c r="AO477">
        <v>828</v>
      </c>
      <c r="AP477">
        <v>559.4</v>
      </c>
      <c r="AQ477">
        <v>32760</v>
      </c>
      <c r="AR477">
        <v>2777</v>
      </c>
      <c r="AS477">
        <v>26270</v>
      </c>
      <c r="AT477">
        <v>7611.5</v>
      </c>
      <c r="AU477">
        <v>11606</v>
      </c>
    </row>
    <row r="478" spans="1:47" x14ac:dyDescent="0.25">
      <c r="A478" s="1">
        <v>44385</v>
      </c>
      <c r="B478" t="s">
        <v>16</v>
      </c>
      <c r="C478">
        <v>3591</v>
      </c>
      <c r="D478">
        <f t="shared" si="174"/>
        <v>3673.8571428571427</v>
      </c>
      <c r="F478" s="1">
        <v>44385</v>
      </c>
      <c r="G478" t="s">
        <v>16</v>
      </c>
      <c r="H478">
        <v>79</v>
      </c>
      <c r="I478">
        <f t="shared" si="175"/>
        <v>63.714285714285715</v>
      </c>
      <c r="L478" s="9">
        <f t="shared" si="176"/>
        <v>2.348640976785784E-2</v>
      </c>
      <c r="M478" s="9">
        <f t="shared" si="177"/>
        <v>2.484737722129331E-2</v>
      </c>
      <c r="N478" s="9">
        <f t="shared" si="178"/>
        <v>2.5663957693354594E-2</v>
      </c>
      <c r="O478" s="10">
        <f t="shared" si="179"/>
        <v>2.6986040362406191E-2</v>
      </c>
      <c r="P478" s="11">
        <f t="shared" si="180"/>
        <v>2.8541431737761018E-2</v>
      </c>
      <c r="Q478" s="9">
        <f t="shared" si="181"/>
        <v>3.0796749232025508E-2</v>
      </c>
      <c r="R478" s="9">
        <f t="shared" si="182"/>
        <v>3.1535560135319052E-2</v>
      </c>
      <c r="S478" s="9">
        <f t="shared" si="183"/>
        <v>3.2857642804370653E-2</v>
      </c>
      <c r="T478" s="9">
        <f t="shared" si="184"/>
        <v>3.3985301551502901E-2</v>
      </c>
      <c r="V478">
        <f t="shared" si="185"/>
        <v>2.8744496722876784E-2</v>
      </c>
      <c r="X478">
        <f t="shared" si="186"/>
        <v>2.7647478426540397E-5</v>
      </c>
      <c r="Y478">
        <f t="shared" si="187"/>
        <v>1.5187540409622222E-5</v>
      </c>
      <c r="Z478">
        <f t="shared" si="188"/>
        <v>9.4897207124095181E-6</v>
      </c>
      <c r="AA478">
        <f t="shared" si="189"/>
        <v>3.0921687716794836E-6</v>
      </c>
      <c r="AB478" s="3">
        <f t="shared" si="190"/>
        <v>4.1235388180066297E-8</v>
      </c>
      <c r="AC478">
        <f t="shared" si="191"/>
        <v>4.2117403613072341E-6</v>
      </c>
      <c r="AD478">
        <f t="shared" si="192"/>
        <v>7.7900349722738764E-6</v>
      </c>
      <c r="AE478">
        <f t="shared" si="193"/>
        <v>1.6917970687708368E-5</v>
      </c>
      <c r="AF478">
        <f t="shared" si="194"/>
        <v>2.7466035251750826E-5</v>
      </c>
      <c r="AI478">
        <v>4.2</v>
      </c>
      <c r="AJ478">
        <v>411</v>
      </c>
      <c r="AK478">
        <v>75</v>
      </c>
      <c r="AL478">
        <v>123.5</v>
      </c>
      <c r="AM478">
        <v>885</v>
      </c>
      <c r="AN478">
        <v>62.3</v>
      </c>
      <c r="AO478">
        <v>829</v>
      </c>
      <c r="AP478">
        <v>560.20000000000005</v>
      </c>
      <c r="AQ478">
        <v>32810</v>
      </c>
      <c r="AR478">
        <v>2778.9</v>
      </c>
      <c r="AS478">
        <v>26288</v>
      </c>
      <c r="AT478">
        <v>7616.1</v>
      </c>
      <c r="AU478">
        <v>11613</v>
      </c>
    </row>
    <row r="479" spans="1:47" x14ac:dyDescent="0.25">
      <c r="A479" s="1">
        <v>44386</v>
      </c>
      <c r="B479" t="s">
        <v>16</v>
      </c>
      <c r="C479">
        <v>3588</v>
      </c>
      <c r="D479">
        <f t="shared" si="174"/>
        <v>3831.8571428571427</v>
      </c>
      <c r="F479" s="1">
        <v>44386</v>
      </c>
      <c r="G479" t="s">
        <v>16</v>
      </c>
      <c r="H479">
        <v>68</v>
      </c>
      <c r="I479">
        <f t="shared" si="175"/>
        <v>69.571428571428569</v>
      </c>
      <c r="L479" s="9">
        <f t="shared" si="176"/>
        <v>2.3822838608656752E-2</v>
      </c>
      <c r="M479" s="9">
        <f t="shared" si="177"/>
        <v>2.4605748797673643E-2</v>
      </c>
      <c r="N479" s="9">
        <f t="shared" si="178"/>
        <v>2.5873317675129553E-2</v>
      </c>
      <c r="O479" s="10">
        <f t="shared" si="179"/>
        <v>2.7364575178018866E-2</v>
      </c>
      <c r="P479" s="11">
        <f t="shared" si="180"/>
        <v>2.9526898557208366E-2</v>
      </c>
      <c r="Q479" s="9">
        <f t="shared" si="181"/>
        <v>3.0235245871080792E-2</v>
      </c>
      <c r="R479" s="9">
        <f t="shared" si="182"/>
        <v>3.1502814748536702E-2</v>
      </c>
      <c r="S479" s="9">
        <f t="shared" si="183"/>
        <v>3.2583976438131455E-2</v>
      </c>
      <c r="T479" s="9">
        <f t="shared" si="184"/>
        <v>3.4261641128881928E-2</v>
      </c>
      <c r="V479">
        <f t="shared" si="185"/>
        <v>2.8864117444813115E-2</v>
      </c>
      <c r="X479">
        <f t="shared" si="186"/>
        <v>2.5414492303878051E-5</v>
      </c>
      <c r="Y479">
        <f t="shared" si="187"/>
        <v>1.813370353494046E-5</v>
      </c>
      <c r="Z479">
        <f t="shared" si="188"/>
        <v>8.9448832623392496E-6</v>
      </c>
      <c r="AA479">
        <f t="shared" si="189"/>
        <v>2.2486270099024361E-6</v>
      </c>
      <c r="AB479" s="3">
        <f t="shared" si="190"/>
        <v>4.3927880294788571E-7</v>
      </c>
      <c r="AC479">
        <f t="shared" si="191"/>
        <v>1.8799931613192756E-6</v>
      </c>
      <c r="AD479">
        <f t="shared" si="192"/>
        <v>6.9627234606781272E-6</v>
      </c>
      <c r="AE479">
        <f t="shared" si="193"/>
        <v>1.3837350930171336E-5</v>
      </c>
      <c r="AF479">
        <f t="shared" si="194"/>
        <v>2.9133261920083773E-5</v>
      </c>
      <c r="AI479">
        <v>4.5999999999999996</v>
      </c>
      <c r="AJ479">
        <v>435</v>
      </c>
      <c r="AK479">
        <v>84</v>
      </c>
      <c r="AL479">
        <v>124.4</v>
      </c>
      <c r="AM479">
        <v>892</v>
      </c>
      <c r="AN479">
        <v>62.5</v>
      </c>
      <c r="AO479">
        <v>832</v>
      </c>
      <c r="AP479">
        <v>561.1</v>
      </c>
      <c r="AQ479">
        <v>32859</v>
      </c>
      <c r="AR479">
        <v>2779.7</v>
      </c>
      <c r="AS479">
        <v>26295</v>
      </c>
      <c r="AT479">
        <v>7617.4</v>
      </c>
      <c r="AU479">
        <v>11615</v>
      </c>
    </row>
    <row r="480" spans="1:47" x14ac:dyDescent="0.25">
      <c r="A480" s="1">
        <v>44387</v>
      </c>
      <c r="B480" t="s">
        <v>16</v>
      </c>
      <c r="C480">
        <v>3186</v>
      </c>
      <c r="D480">
        <f t="shared" si="174"/>
        <v>4012.8571428571427</v>
      </c>
      <c r="F480" s="1">
        <v>44387</v>
      </c>
      <c r="G480" t="s">
        <v>16</v>
      </c>
      <c r="H480">
        <v>64</v>
      </c>
      <c r="I480">
        <f t="shared" si="175"/>
        <v>74.714285714285708</v>
      </c>
      <c r="L480" s="9">
        <f t="shared" si="176"/>
        <v>2.3495906016375936E-2</v>
      </c>
      <c r="M480" s="9">
        <f t="shared" si="177"/>
        <v>2.47063011747953E-2</v>
      </c>
      <c r="N480" s="9">
        <f t="shared" si="178"/>
        <v>2.6130295478818087E-2</v>
      </c>
      <c r="O480" s="10">
        <f t="shared" si="179"/>
        <v>2.8195087219651121E-2</v>
      </c>
      <c r="P480" s="11">
        <f t="shared" si="180"/>
        <v>2.8871484514061945E-2</v>
      </c>
      <c r="Q480" s="9">
        <f t="shared" si="181"/>
        <v>3.0081879672481309E-2</v>
      </c>
      <c r="R480" s="9">
        <f t="shared" si="182"/>
        <v>3.1114275542897831E-2</v>
      </c>
      <c r="S480" s="9">
        <f t="shared" si="183"/>
        <v>3.2716269134923461E-2</v>
      </c>
      <c r="T480" s="9">
        <f t="shared" si="184"/>
        <v>3.3072267710929158E-2</v>
      </c>
      <c r="V480">
        <f t="shared" si="185"/>
        <v>2.870930738499268E-2</v>
      </c>
      <c r="X480">
        <f t="shared" si="186"/>
        <v>2.717955383029494E-5</v>
      </c>
      <c r="Y480">
        <f t="shared" si="187"/>
        <v>1.6024058718878793E-5</v>
      </c>
      <c r="Z480">
        <f t="shared" si="188"/>
        <v>6.6513024121903063E-6</v>
      </c>
      <c r="AA480">
        <f t="shared" si="189"/>
        <v>2.6442237844390041E-7</v>
      </c>
      <c r="AB480" s="3">
        <f t="shared" si="190"/>
        <v>2.6301421193149089E-8</v>
      </c>
      <c r="AC480">
        <f t="shared" si="191"/>
        <v>1.8839546843817679E-6</v>
      </c>
      <c r="AD480">
        <f t="shared" si="192"/>
        <v>5.7838718405376958E-6</v>
      </c>
      <c r="AE480">
        <f t="shared" si="193"/>
        <v>1.6055742465408342E-5</v>
      </c>
      <c r="AF480">
        <f t="shared" si="194"/>
        <v>1.9035422805695741E-5</v>
      </c>
      <c r="AI480">
        <v>4.8</v>
      </c>
      <c r="AJ480">
        <v>440</v>
      </c>
      <c r="AK480">
        <v>87</v>
      </c>
      <c r="AL480">
        <v>124.6</v>
      </c>
      <c r="AM480">
        <v>893</v>
      </c>
      <c r="AN480">
        <v>62.7</v>
      </c>
      <c r="AO480">
        <v>834</v>
      </c>
      <c r="AP480">
        <v>561.79999999999995</v>
      </c>
      <c r="AQ480">
        <v>32904</v>
      </c>
      <c r="AR480">
        <v>2781.1</v>
      </c>
      <c r="AS480">
        <v>26308</v>
      </c>
      <c r="AT480">
        <v>7619.4</v>
      </c>
      <c r="AU480">
        <v>11618</v>
      </c>
    </row>
    <row r="481" spans="1:47" x14ac:dyDescent="0.25">
      <c r="A481" s="1">
        <v>44388</v>
      </c>
      <c r="B481" t="s">
        <v>16</v>
      </c>
      <c r="C481">
        <v>3226</v>
      </c>
      <c r="D481">
        <f t="shared" si="174"/>
        <v>4294.7142857142853</v>
      </c>
      <c r="F481" s="1">
        <v>44388</v>
      </c>
      <c r="G481" t="s">
        <v>16</v>
      </c>
      <c r="H481">
        <v>66</v>
      </c>
      <c r="I481">
        <f t="shared" si="175"/>
        <v>78.142857142857139</v>
      </c>
      <c r="L481" s="9">
        <f t="shared" si="176"/>
        <v>2.3084855137544491E-2</v>
      </c>
      <c r="M481" s="9">
        <f t="shared" si="177"/>
        <v>2.4415394338555704E-2</v>
      </c>
      <c r="N481" s="9">
        <f t="shared" si="178"/>
        <v>2.6344676180021957E-2</v>
      </c>
      <c r="O481" s="10">
        <f t="shared" si="179"/>
        <v>2.6976682300502281E-2</v>
      </c>
      <c r="P481" s="11">
        <f t="shared" si="180"/>
        <v>2.8107640621361809E-2</v>
      </c>
      <c r="Q481" s="9">
        <f t="shared" si="181"/>
        <v>2.9072281542094937E-2</v>
      </c>
      <c r="R481" s="9">
        <f t="shared" si="182"/>
        <v>3.0569138143232547E-2</v>
      </c>
      <c r="S481" s="9">
        <f t="shared" si="183"/>
        <v>3.0901772943485353E-2</v>
      </c>
      <c r="T481" s="9">
        <f t="shared" si="184"/>
        <v>3.0236503342979747E-2</v>
      </c>
      <c r="V481">
        <f t="shared" si="185"/>
        <v>2.7745438283308756E-2</v>
      </c>
      <c r="X481">
        <f t="shared" si="186"/>
        <v>2.172103525858193E-5</v>
      </c>
      <c r="Y481">
        <f t="shared" si="187"/>
        <v>1.1089192673986463E-5</v>
      </c>
      <c r="Z481">
        <f t="shared" si="188"/>
        <v>1.9621344700044572E-6</v>
      </c>
      <c r="AA481">
        <f t="shared" si="189"/>
        <v>5.9098576110074859E-7</v>
      </c>
      <c r="AB481" s="3">
        <f t="shared" si="190"/>
        <v>1.3119053369109828E-7</v>
      </c>
      <c r="AC481">
        <f t="shared" si="191"/>
        <v>1.7605130333863329E-6</v>
      </c>
      <c r="AD481">
        <f t="shared" si="192"/>
        <v>7.9732808989336365E-6</v>
      </c>
      <c r="AE481">
        <f t="shared" si="193"/>
        <v>9.9624484870321177E-6</v>
      </c>
      <c r="AF481">
        <f t="shared" si="194"/>
        <v>6.2054051315136382E-6</v>
      </c>
      <c r="AI481">
        <v>5</v>
      </c>
      <c r="AJ481">
        <v>467</v>
      </c>
      <c r="AK481">
        <v>94</v>
      </c>
      <c r="AL481">
        <v>125.1</v>
      </c>
      <c r="AM481">
        <v>897</v>
      </c>
      <c r="AN481">
        <v>62.8</v>
      </c>
      <c r="AO481">
        <v>836</v>
      </c>
      <c r="AP481">
        <v>562.70000000000005</v>
      </c>
      <c r="AQ481">
        <v>32955</v>
      </c>
      <c r="AR481">
        <v>2781.7</v>
      </c>
      <c r="AS481">
        <v>26314</v>
      </c>
      <c r="AT481">
        <v>7621.3</v>
      </c>
      <c r="AU481">
        <v>11621</v>
      </c>
    </row>
    <row r="482" spans="1:47" x14ac:dyDescent="0.25">
      <c r="A482" s="1">
        <v>44389</v>
      </c>
      <c r="B482" t="s">
        <v>16</v>
      </c>
      <c r="C482">
        <v>4876</v>
      </c>
      <c r="D482">
        <f t="shared" si="174"/>
        <v>4873.2857142857147</v>
      </c>
      <c r="F482" s="1">
        <v>44389</v>
      </c>
      <c r="G482" t="s">
        <v>16</v>
      </c>
      <c r="H482">
        <v>96</v>
      </c>
      <c r="I482">
        <f t="shared" si="175"/>
        <v>78.714285714285708</v>
      </c>
      <c r="L482" s="9">
        <f t="shared" si="176"/>
        <v>2.1516723829625068E-2</v>
      </c>
      <c r="M482" s="9">
        <f t="shared" si="177"/>
        <v>2.3216955412892443E-2</v>
      </c>
      <c r="N482" s="9">
        <f t="shared" si="178"/>
        <v>2.3773927828100724E-2</v>
      </c>
      <c r="O482" s="10">
        <f t="shared" si="179"/>
        <v>2.4770615307947115E-2</v>
      </c>
      <c r="P482" s="11">
        <f t="shared" si="180"/>
        <v>2.5620731099580803E-2</v>
      </c>
      <c r="Q482" s="9">
        <f t="shared" si="181"/>
        <v>2.6939876293495146E-2</v>
      </c>
      <c r="R482" s="9">
        <f t="shared" si="182"/>
        <v>2.7233019669920557E-2</v>
      </c>
      <c r="S482" s="9">
        <f t="shared" si="183"/>
        <v>2.6646732917069739E-2</v>
      </c>
      <c r="T482" s="9">
        <f t="shared" si="184"/>
        <v>2.6294960865359245E-2</v>
      </c>
      <c r="V482">
        <f t="shared" si="185"/>
        <v>2.5112615913776757E-2</v>
      </c>
      <c r="X482">
        <f t="shared" si="186"/>
        <v>1.2930439880864777E-5</v>
      </c>
      <c r="Y482">
        <f t="shared" si="187"/>
        <v>3.5935287346129666E-6</v>
      </c>
      <c r="Z482">
        <f t="shared" si="188"/>
        <v>1.7920857907309626E-6</v>
      </c>
      <c r="AA482">
        <f t="shared" si="189"/>
        <v>1.1696441438784213E-7</v>
      </c>
      <c r="AB482" s="3">
        <f t="shared" si="190"/>
        <v>2.581810420446799E-7</v>
      </c>
      <c r="AC482">
        <f t="shared" si="191"/>
        <v>3.3388804952885926E-6</v>
      </c>
      <c r="AD482">
        <f t="shared" si="192"/>
        <v>4.4961120890687369E-6</v>
      </c>
      <c r="AE482">
        <f t="shared" si="193"/>
        <v>2.3535149797926393E-6</v>
      </c>
      <c r="AF482">
        <f t="shared" si="194"/>
        <v>1.3979395845325965E-6</v>
      </c>
      <c r="AI482">
        <v>5.4</v>
      </c>
      <c r="AJ482">
        <v>514</v>
      </c>
      <c r="AK482">
        <v>103</v>
      </c>
      <c r="AL482">
        <v>126</v>
      </c>
      <c r="AM482">
        <v>903</v>
      </c>
      <c r="AN482">
        <v>63.1</v>
      </c>
      <c r="AO482">
        <v>840</v>
      </c>
      <c r="AP482">
        <v>563.70000000000005</v>
      </c>
      <c r="AQ482">
        <v>33013</v>
      </c>
      <c r="AR482">
        <v>2784.1</v>
      </c>
      <c r="AS482">
        <v>26337</v>
      </c>
      <c r="AT482">
        <v>7624.6</v>
      </c>
      <c r="AU482">
        <v>11626</v>
      </c>
    </row>
    <row r="483" spans="1:47" x14ac:dyDescent="0.25">
      <c r="A483" s="1">
        <v>44390</v>
      </c>
      <c r="B483" t="s">
        <v>16</v>
      </c>
      <c r="C483">
        <v>5203</v>
      </c>
      <c r="D483">
        <f t="shared" si="174"/>
        <v>5362.5714285714284</v>
      </c>
      <c r="F483" s="1">
        <v>44390</v>
      </c>
      <c r="G483" t="s">
        <v>16</v>
      </c>
      <c r="H483">
        <v>88</v>
      </c>
      <c r="I483">
        <f t="shared" si="175"/>
        <v>81.142857142857139</v>
      </c>
      <c r="L483" s="9">
        <f t="shared" si="176"/>
        <v>2.1098620065000798E-2</v>
      </c>
      <c r="M483" s="9">
        <f t="shared" si="177"/>
        <v>2.1604773829186425E-2</v>
      </c>
      <c r="N483" s="9">
        <f t="shared" si="178"/>
        <v>2.2510522670360699E-2</v>
      </c>
      <c r="O483" s="10">
        <f t="shared" si="179"/>
        <v>2.3283073152538761E-2</v>
      </c>
      <c r="P483" s="11">
        <f t="shared" si="180"/>
        <v>2.4481858383504713E-2</v>
      </c>
      <c r="Q483" s="9">
        <f t="shared" si="181"/>
        <v>2.4748255101497151E-2</v>
      </c>
      <c r="R483" s="9">
        <f t="shared" si="182"/>
        <v>2.4215461665512281E-2</v>
      </c>
      <c r="S483" s="9">
        <f t="shared" si="183"/>
        <v>2.389578560392136E-2</v>
      </c>
      <c r="T483" s="9">
        <f t="shared" si="184"/>
        <v>2.4481858383504713E-2</v>
      </c>
      <c r="V483">
        <f t="shared" si="185"/>
        <v>2.3368912095002987E-2</v>
      </c>
      <c r="X483">
        <f t="shared" si="186"/>
        <v>5.1542259014914574E-6</v>
      </c>
      <c r="Y483">
        <f t="shared" si="187"/>
        <v>3.1121838209182657E-6</v>
      </c>
      <c r="Z483">
        <f t="shared" si="188"/>
        <v>7.3683240433771765E-7</v>
      </c>
      <c r="AA483">
        <f t="shared" si="189"/>
        <v>7.3683240433767004E-9</v>
      </c>
      <c r="AB483" s="3">
        <f t="shared" si="190"/>
        <v>1.2386494410897673E-6</v>
      </c>
      <c r="AC483">
        <f t="shared" si="191"/>
        <v>1.9025871295643607E-6</v>
      </c>
      <c r="AD483">
        <f t="shared" si="192"/>
        <v>7.1664617532947109E-7</v>
      </c>
      <c r="AE483">
        <f t="shared" si="193"/>
        <v>2.7759569439995921E-7</v>
      </c>
      <c r="AF483">
        <f t="shared" si="194"/>
        <v>1.2386494410897673E-6</v>
      </c>
      <c r="AI483">
        <v>5.8</v>
      </c>
      <c r="AJ483">
        <v>514</v>
      </c>
      <c r="AK483">
        <v>101</v>
      </c>
      <c r="AL483">
        <v>126.3</v>
      </c>
      <c r="AM483">
        <v>905</v>
      </c>
      <c r="AN483">
        <v>63.1</v>
      </c>
      <c r="AO483">
        <v>840</v>
      </c>
      <c r="AP483">
        <v>564.79999999999995</v>
      </c>
      <c r="AQ483">
        <v>33076</v>
      </c>
      <c r="AR483">
        <v>2786.2</v>
      </c>
      <c r="AS483">
        <v>26357</v>
      </c>
      <c r="AT483">
        <v>7626.6</v>
      </c>
      <c r="AU483">
        <v>11629</v>
      </c>
    </row>
    <row r="484" spans="1:47" x14ac:dyDescent="0.25">
      <c r="A484" s="1">
        <v>44391</v>
      </c>
      <c r="B484" t="s">
        <v>16</v>
      </c>
      <c r="C484">
        <v>6393</v>
      </c>
      <c r="D484">
        <f t="shared" si="174"/>
        <v>5618.4285714285716</v>
      </c>
      <c r="F484" s="1">
        <v>44391</v>
      </c>
      <c r="G484" t="s">
        <v>16</v>
      </c>
      <c r="H484">
        <v>86</v>
      </c>
      <c r="I484">
        <f t="shared" si="175"/>
        <v>86.285714285714292</v>
      </c>
      <c r="L484" s="9">
        <f t="shared" si="176"/>
        <v>2.0620915863612092E-2</v>
      </c>
      <c r="M484" s="9">
        <f t="shared" si="177"/>
        <v>2.148541788502123E-2</v>
      </c>
      <c r="N484" s="9">
        <f t="shared" si="178"/>
        <v>2.2222787256223144E-2</v>
      </c>
      <c r="O484" s="10">
        <f t="shared" si="179"/>
        <v>2.3366981108088176E-2</v>
      </c>
      <c r="P484" s="11">
        <f t="shared" si="180"/>
        <v>2.3621246408502633E-2</v>
      </c>
      <c r="Q484" s="9">
        <f t="shared" si="181"/>
        <v>2.3112715807673725E-2</v>
      </c>
      <c r="R484" s="9">
        <f t="shared" si="182"/>
        <v>2.2807597447176382E-2</v>
      </c>
      <c r="S484" s="9">
        <f t="shared" si="183"/>
        <v>2.3366981108088176E-2</v>
      </c>
      <c r="T484" s="9">
        <f t="shared" si="184"/>
        <v>2.3112715807673725E-2</v>
      </c>
      <c r="V484">
        <f t="shared" si="185"/>
        <v>2.2635262076895479E-2</v>
      </c>
      <c r="X484">
        <f t="shared" si="186"/>
        <v>4.0575906669691232E-6</v>
      </c>
      <c r="Y484">
        <f t="shared" si="187"/>
        <v>1.3221416655869463E-6</v>
      </c>
      <c r="Z484">
        <f t="shared" si="188"/>
        <v>1.7013547768867502E-7</v>
      </c>
      <c r="AA484">
        <f t="shared" si="189"/>
        <v>5.3541274060957831E-7</v>
      </c>
      <c r="AB484" s="3">
        <f t="shared" si="190"/>
        <v>9.721651021748056E-7</v>
      </c>
      <c r="AC484">
        <f t="shared" si="191"/>
        <v>2.2796206503406596E-7</v>
      </c>
      <c r="AD484">
        <f t="shared" si="192"/>
        <v>2.9699479849855708E-8</v>
      </c>
      <c r="AE484">
        <f t="shared" si="193"/>
        <v>5.3541274060957831E-7</v>
      </c>
      <c r="AF484">
        <f t="shared" si="194"/>
        <v>2.2796206503406596E-7</v>
      </c>
      <c r="AI484">
        <v>6.1</v>
      </c>
      <c r="AJ484">
        <v>540</v>
      </c>
      <c r="AK484">
        <v>112</v>
      </c>
      <c r="AL484">
        <v>126.7</v>
      </c>
      <c r="AM484">
        <v>908</v>
      </c>
      <c r="AN484">
        <v>63.2</v>
      </c>
      <c r="AO484">
        <v>841</v>
      </c>
      <c r="AP484">
        <v>565.9</v>
      </c>
      <c r="AQ484">
        <v>33139</v>
      </c>
      <c r="AR484">
        <v>2787.5</v>
      </c>
      <c r="AS484">
        <v>26369</v>
      </c>
      <c r="AT484">
        <v>7631.2</v>
      </c>
      <c r="AU484">
        <v>11636</v>
      </c>
    </row>
    <row r="485" spans="1:47" x14ac:dyDescent="0.25">
      <c r="A485" s="1">
        <v>44392</v>
      </c>
      <c r="B485" t="s">
        <v>16</v>
      </c>
      <c r="C485">
        <v>7641</v>
      </c>
      <c r="D485">
        <f t="shared" si="174"/>
        <v>5788.2857142857147</v>
      </c>
      <c r="F485" s="1">
        <v>44392</v>
      </c>
      <c r="G485" t="s">
        <v>16</v>
      </c>
      <c r="H485">
        <v>83</v>
      </c>
      <c r="I485">
        <f t="shared" si="175"/>
        <v>91.285714285714292</v>
      </c>
      <c r="L485" s="9">
        <f t="shared" si="176"/>
        <v>2.0854928673675895E-2</v>
      </c>
      <c r="M485" s="9">
        <f t="shared" si="177"/>
        <v>2.1570659953600867E-2</v>
      </c>
      <c r="N485" s="9">
        <f t="shared" si="178"/>
        <v>2.2681277456932717E-2</v>
      </c>
      <c r="O485" s="10">
        <f t="shared" si="179"/>
        <v>2.2928081346562022E-2</v>
      </c>
      <c r="P485" s="11">
        <f t="shared" si="180"/>
        <v>2.2434473567303419E-2</v>
      </c>
      <c r="Q485" s="9">
        <f t="shared" si="181"/>
        <v>2.2138308899748257E-2</v>
      </c>
      <c r="R485" s="9">
        <f t="shared" si="182"/>
        <v>2.2681277456932717E-2</v>
      </c>
      <c r="S485" s="9">
        <f t="shared" si="183"/>
        <v>2.2434473567303419E-2</v>
      </c>
      <c r="T485" s="9">
        <f t="shared" si="184"/>
        <v>2.226171084456291E-2</v>
      </c>
      <c r="V485">
        <f t="shared" si="185"/>
        <v>2.222057686295802E-2</v>
      </c>
      <c r="X485">
        <f t="shared" si="186"/>
        <v>1.8649949768895474E-6</v>
      </c>
      <c r="Y485">
        <f t="shared" si="187"/>
        <v>4.2239198906835315E-7</v>
      </c>
      <c r="Z485">
        <f t="shared" si="188"/>
        <v>2.1224503728863882E-7</v>
      </c>
      <c r="AA485">
        <f t="shared" si="189"/>
        <v>5.0056259431976517E-7</v>
      </c>
      <c r="AB485" s="3">
        <f t="shared" si="190"/>
        <v>4.5751800129823285E-8</v>
      </c>
      <c r="AC485">
        <f t="shared" si="191"/>
        <v>6.7680177706828204E-9</v>
      </c>
      <c r="AD485">
        <f t="shared" si="192"/>
        <v>2.1224503728863882E-7</v>
      </c>
      <c r="AE485">
        <f t="shared" si="193"/>
        <v>4.5751800129823285E-8</v>
      </c>
      <c r="AF485">
        <f t="shared" si="194"/>
        <v>1.6920044426714185E-9</v>
      </c>
      <c r="AI485">
        <v>6.1</v>
      </c>
      <c r="AJ485">
        <v>575</v>
      </c>
      <c r="AK485">
        <v>117</v>
      </c>
      <c r="AL485">
        <v>127.1</v>
      </c>
      <c r="AM485">
        <v>911</v>
      </c>
      <c r="AN485">
        <v>63.3</v>
      </c>
      <c r="AO485">
        <v>843</v>
      </c>
      <c r="AP485">
        <v>566.79999999999995</v>
      </c>
      <c r="AQ485">
        <v>33197</v>
      </c>
      <c r="AR485">
        <v>2788.9</v>
      </c>
      <c r="AS485">
        <v>26382</v>
      </c>
      <c r="AT485">
        <v>7635.8</v>
      </c>
      <c r="AU485">
        <v>11643</v>
      </c>
    </row>
    <row r="486" spans="1:47" x14ac:dyDescent="0.25">
      <c r="A486" s="1">
        <v>44393</v>
      </c>
      <c r="B486" t="s">
        <v>16</v>
      </c>
      <c r="C486">
        <v>7013</v>
      </c>
      <c r="D486">
        <f t="shared" si="174"/>
        <v>5950.1428571428569</v>
      </c>
      <c r="F486" s="1">
        <v>44393</v>
      </c>
      <c r="G486" t="s">
        <v>16</v>
      </c>
      <c r="H486">
        <v>85</v>
      </c>
      <c r="I486">
        <f t="shared" si="175"/>
        <v>94.285714285714292</v>
      </c>
      <c r="L486" s="9">
        <f t="shared" si="176"/>
        <v>2.0983889942618426E-2</v>
      </c>
      <c r="M486" s="9">
        <f t="shared" si="177"/>
        <v>2.2064296175361937E-2</v>
      </c>
      <c r="N486" s="9">
        <f t="shared" si="178"/>
        <v>2.2304386449304939E-2</v>
      </c>
      <c r="O486" s="10">
        <f t="shared" si="179"/>
        <v>2.1824205901418935E-2</v>
      </c>
      <c r="P486" s="11">
        <f t="shared" si="180"/>
        <v>2.1536097572687332E-2</v>
      </c>
      <c r="Q486" s="9">
        <f t="shared" si="181"/>
        <v>2.2064296175361937E-2</v>
      </c>
      <c r="R486" s="9">
        <f t="shared" si="182"/>
        <v>2.1824205901418935E-2</v>
      </c>
      <c r="S486" s="9">
        <f t="shared" si="183"/>
        <v>2.1656142709658835E-2</v>
      </c>
      <c r="T486" s="9">
        <f t="shared" si="184"/>
        <v>2.0143573983817917E-2</v>
      </c>
      <c r="V486">
        <f t="shared" si="185"/>
        <v>2.1600121645738796E-2</v>
      </c>
      <c r="X486">
        <f t="shared" si="186"/>
        <v>3.7974151193063093E-7</v>
      </c>
      <c r="Y486">
        <f t="shared" si="187"/>
        <v>2.1545799395086486E-7</v>
      </c>
      <c r="Z486">
        <f t="shared" si="188"/>
        <v>4.9598891354205906E-7</v>
      </c>
      <c r="AA486">
        <f t="shared" si="189"/>
        <v>5.0213753643722196E-8</v>
      </c>
      <c r="AB486" s="3">
        <f t="shared" si="190"/>
        <v>4.0990819300991368E-9</v>
      </c>
      <c r="AC486">
        <f t="shared" si="191"/>
        <v>2.1545799395086486E-7</v>
      </c>
      <c r="AD486">
        <f t="shared" si="192"/>
        <v>5.0213753643722196E-8</v>
      </c>
      <c r="AE486">
        <f t="shared" si="193"/>
        <v>3.1383596027331232E-9</v>
      </c>
      <c r="AF486">
        <f t="shared" si="194"/>
        <v>2.1215310914471768E-6</v>
      </c>
      <c r="AI486">
        <v>6.3</v>
      </c>
      <c r="AJ486">
        <v>583</v>
      </c>
      <c r="AK486">
        <v>117</v>
      </c>
      <c r="AL486">
        <v>127.7</v>
      </c>
      <c r="AM486">
        <v>915</v>
      </c>
      <c r="AN486">
        <v>63.6</v>
      </c>
      <c r="AO486">
        <v>847</v>
      </c>
      <c r="AP486">
        <v>567.9</v>
      </c>
      <c r="AQ486">
        <v>33258</v>
      </c>
      <c r="AR486">
        <v>2789.8</v>
      </c>
      <c r="AS486">
        <v>26391</v>
      </c>
      <c r="AT486">
        <v>7640.3</v>
      </c>
      <c r="AU486">
        <v>11650</v>
      </c>
    </row>
    <row r="487" spans="1:47" x14ac:dyDescent="0.25">
      <c r="A487" s="1">
        <v>44394</v>
      </c>
      <c r="B487" t="s">
        <v>16</v>
      </c>
      <c r="C487">
        <v>4977</v>
      </c>
      <c r="D487">
        <f t="shared" si="174"/>
        <v>5923.2857142857147</v>
      </c>
      <c r="F487" s="1">
        <v>44394</v>
      </c>
      <c r="G487" t="s">
        <v>16</v>
      </c>
      <c r="H487">
        <v>100</v>
      </c>
      <c r="I487">
        <f t="shared" si="175"/>
        <v>99.142857142857139</v>
      </c>
      <c r="L487" s="9">
        <f t="shared" si="176"/>
        <v>2.2164339290451727E-2</v>
      </c>
      <c r="M487" s="9">
        <f t="shared" si="177"/>
        <v>2.2405518172828789E-2</v>
      </c>
      <c r="N487" s="9">
        <f t="shared" si="178"/>
        <v>2.1923160408074668E-2</v>
      </c>
      <c r="O487" s="10">
        <f t="shared" si="179"/>
        <v>2.1633745749222198E-2</v>
      </c>
      <c r="P487" s="11">
        <f t="shared" si="180"/>
        <v>2.2164339290451727E-2</v>
      </c>
      <c r="Q487" s="9">
        <f t="shared" si="181"/>
        <v>2.1923160408074668E-2</v>
      </c>
      <c r="R487" s="9">
        <f t="shared" si="182"/>
        <v>2.1754335190410728E-2</v>
      </c>
      <c r="S487" s="9">
        <f t="shared" si="183"/>
        <v>2.0234908231435256E-2</v>
      </c>
      <c r="T487" s="9">
        <f t="shared" si="184"/>
        <v>1.9945493572582781E-2</v>
      </c>
      <c r="V487">
        <f t="shared" si="185"/>
        <v>2.1572111145948061E-2</v>
      </c>
      <c r="X487">
        <f t="shared" si="186"/>
        <v>3.5073417514225529E-7</v>
      </c>
      <c r="Y487">
        <f t="shared" si="187"/>
        <v>6.9456727245417468E-7</v>
      </c>
      <c r="Z487">
        <f t="shared" si="188"/>
        <v>1.2323558443963573E-7</v>
      </c>
      <c r="AA487">
        <f t="shared" si="189"/>
        <v>3.7988243207602457E-9</v>
      </c>
      <c r="AB487" s="3">
        <f t="shared" si="190"/>
        <v>3.5073417514225529E-7</v>
      </c>
      <c r="AC487">
        <f t="shared" si="191"/>
        <v>1.2323558443963573E-7</v>
      </c>
      <c r="AD487">
        <f t="shared" si="192"/>
        <v>3.320560238033235E-8</v>
      </c>
      <c r="AE487">
        <f t="shared" si="193"/>
        <v>1.7881116345815397E-6</v>
      </c>
      <c r="AF487">
        <f t="shared" si="194"/>
        <v>2.6458847299807493E-6</v>
      </c>
      <c r="AI487">
        <v>6.7</v>
      </c>
      <c r="AJ487">
        <v>590</v>
      </c>
      <c r="AK487">
        <v>114</v>
      </c>
      <c r="AL487">
        <v>128.6</v>
      </c>
      <c r="AM487">
        <v>922</v>
      </c>
      <c r="AN487">
        <v>63.8</v>
      </c>
      <c r="AO487">
        <v>849</v>
      </c>
      <c r="AP487">
        <v>569</v>
      </c>
      <c r="AQ487">
        <v>33321</v>
      </c>
      <c r="AR487">
        <v>2792</v>
      </c>
      <c r="AS487">
        <v>26412</v>
      </c>
      <c r="AT487">
        <v>7644.9</v>
      </c>
      <c r="AU487">
        <v>11657</v>
      </c>
    </row>
    <row r="488" spans="1:47" x14ac:dyDescent="0.25">
      <c r="A488" s="1">
        <v>44395</v>
      </c>
      <c r="B488" t="s">
        <v>16</v>
      </c>
      <c r="C488">
        <v>4415</v>
      </c>
      <c r="D488">
        <f t="shared" si="174"/>
        <v>5680.1428571428569</v>
      </c>
      <c r="F488" s="1">
        <v>44395</v>
      </c>
      <c r="G488" t="s">
        <v>16</v>
      </c>
      <c r="H488">
        <v>101</v>
      </c>
      <c r="I488">
        <f t="shared" si="175"/>
        <v>104.85714285714286</v>
      </c>
      <c r="L488" s="9">
        <f t="shared" si="176"/>
        <v>2.3364603505948042E-2</v>
      </c>
      <c r="M488" s="9">
        <f t="shared" si="177"/>
        <v>2.2861598048338826E-2</v>
      </c>
      <c r="N488" s="9">
        <f t="shared" si="178"/>
        <v>2.2559794773773297E-2</v>
      </c>
      <c r="O488" s="10">
        <f t="shared" si="179"/>
        <v>2.311310077714343E-2</v>
      </c>
      <c r="P488" s="11">
        <f t="shared" si="180"/>
        <v>2.2861598048338826E-2</v>
      </c>
      <c r="Q488" s="9">
        <f t="shared" si="181"/>
        <v>2.26855461381756E-2</v>
      </c>
      <c r="R488" s="9">
        <f t="shared" si="182"/>
        <v>2.1101078946706573E-2</v>
      </c>
      <c r="S488" s="9">
        <f t="shared" si="183"/>
        <v>2.0799275672141043E-2</v>
      </c>
      <c r="T488" s="9">
        <f t="shared" si="184"/>
        <v>2.0975327582304269E-2</v>
      </c>
      <c r="V488">
        <f t="shared" si="185"/>
        <v>2.225799149920777E-2</v>
      </c>
      <c r="X488">
        <f t="shared" si="186"/>
        <v>1.2245901334617306E-6</v>
      </c>
      <c r="Y488">
        <f t="shared" si="187"/>
        <v>3.6434086615390214E-7</v>
      </c>
      <c r="Z488">
        <f t="shared" si="188"/>
        <v>9.1085216538474489E-8</v>
      </c>
      <c r="AA488">
        <f t="shared" si="189"/>
        <v>7.312118772116464E-7</v>
      </c>
      <c r="AB488" s="3">
        <f t="shared" si="190"/>
        <v>3.6434086615390214E-7</v>
      </c>
      <c r="AC488">
        <f t="shared" si="191"/>
        <v>1.828029693029116E-7</v>
      </c>
      <c r="AD488">
        <f t="shared" si="192"/>
        <v>1.3384466541348352E-6</v>
      </c>
      <c r="AE488">
        <f t="shared" si="193"/>
        <v>2.1278518641349652E-6</v>
      </c>
      <c r="AF488">
        <f t="shared" si="194"/>
        <v>1.645226723726231E-6</v>
      </c>
      <c r="AI488">
        <v>7.1</v>
      </c>
      <c r="AJ488">
        <v>574</v>
      </c>
      <c r="AK488">
        <v>111</v>
      </c>
      <c r="AL488">
        <v>128.9</v>
      </c>
      <c r="AM488">
        <v>924</v>
      </c>
      <c r="AN488">
        <v>63.9</v>
      </c>
      <c r="AO488">
        <v>850</v>
      </c>
      <c r="AP488">
        <v>570.20000000000005</v>
      </c>
      <c r="AQ488">
        <v>33392</v>
      </c>
      <c r="AR488">
        <v>2793.6</v>
      </c>
      <c r="AS488">
        <v>26427</v>
      </c>
      <c r="AT488">
        <v>7652.8</v>
      </c>
      <c r="AU488">
        <v>11669</v>
      </c>
    </row>
    <row r="489" spans="1:47" x14ac:dyDescent="0.25">
      <c r="A489" s="1">
        <v>44396</v>
      </c>
      <c r="B489" t="s">
        <v>16</v>
      </c>
      <c r="C489">
        <v>6009</v>
      </c>
      <c r="D489">
        <f t="shared" si="174"/>
        <v>5194</v>
      </c>
      <c r="F489" s="1">
        <v>44396</v>
      </c>
      <c r="G489" t="s">
        <v>16</v>
      </c>
      <c r="H489">
        <v>117</v>
      </c>
      <c r="I489">
        <f t="shared" si="175"/>
        <v>113.14285714285714</v>
      </c>
      <c r="L489" s="9">
        <f t="shared" si="176"/>
        <v>2.5001375213158039E-2</v>
      </c>
      <c r="M489" s="9">
        <f t="shared" si="177"/>
        <v>2.4671324055228559E-2</v>
      </c>
      <c r="N489" s="9">
        <f t="shared" si="178"/>
        <v>2.5276417844765937E-2</v>
      </c>
      <c r="O489" s="10">
        <f t="shared" si="179"/>
        <v>2.5001375213158039E-2</v>
      </c>
      <c r="P489" s="11">
        <f t="shared" si="180"/>
        <v>2.480884537103251E-2</v>
      </c>
      <c r="Q489" s="9">
        <f t="shared" si="181"/>
        <v>2.3076076791902746E-2</v>
      </c>
      <c r="R489" s="9">
        <f t="shared" si="182"/>
        <v>2.2746025633973266E-2</v>
      </c>
      <c r="S489" s="9">
        <f t="shared" si="183"/>
        <v>2.2938555476098795E-2</v>
      </c>
      <c r="T489" s="9">
        <f t="shared" si="184"/>
        <v>2.2993564002420374E-2</v>
      </c>
      <c r="V489">
        <f t="shared" si="185"/>
        <v>2.405706217797092E-2</v>
      </c>
      <c r="X489">
        <f t="shared" si="186"/>
        <v>8.9172710842430956E-7</v>
      </c>
      <c r="Y489">
        <f t="shared" si="187"/>
        <v>3.7731765385207925E-7</v>
      </c>
      <c r="Z489">
        <f t="shared" si="188"/>
        <v>1.4868282421451201E-6</v>
      </c>
      <c r="AA489">
        <f t="shared" si="189"/>
        <v>8.9172710842430956E-7</v>
      </c>
      <c r="AB489" s="3">
        <f t="shared" si="190"/>
        <v>5.6517796936987983E-7</v>
      </c>
      <c r="AC489">
        <f t="shared" si="191"/>
        <v>9.6233232767932459E-7</v>
      </c>
      <c r="AD489">
        <f t="shared" si="192"/>
        <v>1.7188168196973126E-6</v>
      </c>
      <c r="AE489">
        <f t="shared" si="193"/>
        <v>1.2510572421328581E-6</v>
      </c>
      <c r="AF489">
        <f t="shared" si="194"/>
        <v>1.1310283693993396E-6</v>
      </c>
      <c r="AI489">
        <v>7.3</v>
      </c>
      <c r="AJ489">
        <v>647</v>
      </c>
      <c r="AK489">
        <v>128</v>
      </c>
      <c r="AL489">
        <v>129.19999999999999</v>
      </c>
      <c r="AM489">
        <v>926</v>
      </c>
      <c r="AN489">
        <v>63.9</v>
      </c>
      <c r="AO489">
        <v>850</v>
      </c>
      <c r="AP489">
        <v>571.6</v>
      </c>
      <c r="AQ489">
        <v>33476</v>
      </c>
      <c r="AR489">
        <v>2796.4</v>
      </c>
      <c r="AS489">
        <v>26453</v>
      </c>
      <c r="AT489">
        <v>7656.1</v>
      </c>
      <c r="AU489">
        <v>11674</v>
      </c>
    </row>
    <row r="490" spans="1:47" x14ac:dyDescent="0.25">
      <c r="A490" s="1">
        <v>44397</v>
      </c>
      <c r="B490" t="s">
        <v>16</v>
      </c>
      <c r="C490">
        <v>5015</v>
      </c>
      <c r="D490">
        <f t="shared" si="174"/>
        <v>4743.2857142857147</v>
      </c>
      <c r="F490" s="1">
        <v>44397</v>
      </c>
      <c r="G490" t="s">
        <v>16</v>
      </c>
      <c r="H490">
        <v>122</v>
      </c>
      <c r="I490">
        <f t="shared" si="175"/>
        <v>115.85714285714286</v>
      </c>
      <c r="L490" s="9">
        <f t="shared" si="176"/>
        <v>2.7015631117670087E-2</v>
      </c>
      <c r="M490" s="9">
        <f t="shared" si="177"/>
        <v>2.7678221847423422E-2</v>
      </c>
      <c r="N490" s="9">
        <f t="shared" si="178"/>
        <v>2.737704424299009E-2</v>
      </c>
      <c r="O490" s="10">
        <f t="shared" si="179"/>
        <v>2.7166219919886755E-2</v>
      </c>
      <c r="P490" s="11">
        <f t="shared" si="180"/>
        <v>2.5268801011956749E-2</v>
      </c>
      <c r="Q490" s="9">
        <f t="shared" si="181"/>
        <v>2.4907387886636746E-2</v>
      </c>
      <c r="R490" s="9">
        <f t="shared" si="182"/>
        <v>2.511821220974008E-2</v>
      </c>
      <c r="S490" s="9">
        <f t="shared" si="183"/>
        <v>2.517844773062675E-2</v>
      </c>
      <c r="T490" s="9">
        <f t="shared" si="184"/>
        <v>2.4817034605306747E-2</v>
      </c>
      <c r="V490">
        <f t="shared" si="185"/>
        <v>2.6058555619137488E-2</v>
      </c>
      <c r="X490">
        <f t="shared" si="186"/>
        <v>9.1599350989142262E-7</v>
      </c>
      <c r="Y490">
        <f t="shared" si="187"/>
        <v>2.6233186910499835E-6</v>
      </c>
      <c r="Z490">
        <f t="shared" si="188"/>
        <v>1.7384122512287258E-6</v>
      </c>
      <c r="AA490">
        <f t="shared" si="189"/>
        <v>1.2269202031543626E-6</v>
      </c>
      <c r="AB490" s="3">
        <f t="shared" si="190"/>
        <v>6.2371233956320473E-7</v>
      </c>
      <c r="AC490">
        <f t="shared" si="191"/>
        <v>1.3251871483509003E-6</v>
      </c>
      <c r="AD490">
        <f t="shared" si="192"/>
        <v>8.842457275971414E-7</v>
      </c>
      <c r="AE490">
        <f t="shared" si="193"/>
        <v>7.7458989541883084E-7</v>
      </c>
      <c r="AF490">
        <f t="shared" si="194"/>
        <v>1.5413744277833109E-6</v>
      </c>
      <c r="AI490">
        <v>7.7</v>
      </c>
      <c r="AJ490">
        <v>662</v>
      </c>
      <c r="AK490">
        <v>131</v>
      </c>
      <c r="AL490">
        <v>129.9</v>
      </c>
      <c r="AM490">
        <v>931</v>
      </c>
      <c r="AN490">
        <v>64.099999999999994</v>
      </c>
      <c r="AO490">
        <v>853</v>
      </c>
      <c r="AP490">
        <v>573.1</v>
      </c>
      <c r="AQ490">
        <v>33561</v>
      </c>
      <c r="AR490">
        <v>2798.4</v>
      </c>
      <c r="AS490">
        <v>26472</v>
      </c>
      <c r="AT490">
        <v>7662.6</v>
      </c>
      <c r="AU490">
        <v>11684</v>
      </c>
    </row>
    <row r="491" spans="1:47" x14ac:dyDescent="0.25">
      <c r="A491" s="1">
        <v>44398</v>
      </c>
      <c r="B491" t="s">
        <v>16</v>
      </c>
      <c r="C491">
        <v>4691</v>
      </c>
      <c r="D491">
        <f t="shared" si="174"/>
        <v>4469.1428571428569</v>
      </c>
      <c r="F491" s="1">
        <v>44398</v>
      </c>
      <c r="G491" t="s">
        <v>16</v>
      </c>
      <c r="H491">
        <v>126</v>
      </c>
      <c r="I491">
        <f t="shared" si="175"/>
        <v>120.71428571428571</v>
      </c>
      <c r="L491" s="9">
        <f t="shared" si="176"/>
        <v>2.9376038869709756E-2</v>
      </c>
      <c r="M491" s="9">
        <f t="shared" si="177"/>
        <v>2.9056386651323363E-2</v>
      </c>
      <c r="N491" s="9">
        <f t="shared" si="178"/>
        <v>2.8832630098452886E-2</v>
      </c>
      <c r="O491" s="10">
        <f t="shared" si="179"/>
        <v>2.6818821122618592E-2</v>
      </c>
      <c r="P491" s="11">
        <f t="shared" si="180"/>
        <v>2.6435238460554917E-2</v>
      </c>
      <c r="Q491" s="9">
        <f t="shared" si="181"/>
        <v>2.6658995013425394E-2</v>
      </c>
      <c r="R491" s="9">
        <f t="shared" si="182"/>
        <v>2.6722925457102673E-2</v>
      </c>
      <c r="S491" s="9">
        <f t="shared" si="183"/>
        <v>2.6339342795038998E-2</v>
      </c>
      <c r="T491" s="9">
        <f t="shared" si="184"/>
        <v>2.5636107914588927E-2</v>
      </c>
      <c r="V491">
        <f t="shared" si="185"/>
        <v>2.731960959809061E-2</v>
      </c>
      <c r="X491">
        <f t="shared" si="186"/>
        <v>4.228901349172051E-6</v>
      </c>
      <c r="Y491">
        <f t="shared" si="187"/>
        <v>3.0163945326358461E-6</v>
      </c>
      <c r="Z491">
        <f t="shared" si="188"/>
        <v>2.2892310345165128E-6</v>
      </c>
      <c r="AA491">
        <f t="shared" si="189"/>
        <v>2.5078909716558789E-7</v>
      </c>
      <c r="AB491" s="3">
        <f t="shared" si="190"/>
        <v>7.8211230890617561E-7</v>
      </c>
      <c r="AC491">
        <f t="shared" si="191"/>
        <v>4.3641162947239568E-7</v>
      </c>
      <c r="AD491">
        <f t="shared" si="192"/>
        <v>3.5603196410651193E-7</v>
      </c>
      <c r="AE491">
        <f t="shared" si="193"/>
        <v>9.6092300516502753E-7</v>
      </c>
      <c r="AF491">
        <f t="shared" si="194"/>
        <v>2.8341779183530002E-6</v>
      </c>
      <c r="AI491">
        <v>8.1999999999999993</v>
      </c>
      <c r="AJ491">
        <v>713</v>
      </c>
      <c r="AK491">
        <v>129</v>
      </c>
      <c r="AL491">
        <v>130.19999999999999</v>
      </c>
      <c r="AM491">
        <v>933</v>
      </c>
      <c r="AN491">
        <v>64.3</v>
      </c>
      <c r="AO491">
        <v>856</v>
      </c>
      <c r="AP491">
        <v>574.5</v>
      </c>
      <c r="AQ491">
        <v>33645</v>
      </c>
      <c r="AR491">
        <v>2801.2</v>
      </c>
      <c r="AS491">
        <v>26499</v>
      </c>
      <c r="AT491">
        <v>7669.2</v>
      </c>
      <c r="AU491">
        <v>11694</v>
      </c>
    </row>
    <row r="492" spans="1:47" x14ac:dyDescent="0.25">
      <c r="A492" s="1">
        <v>44399</v>
      </c>
      <c r="B492" t="s">
        <v>16</v>
      </c>
      <c r="C492">
        <v>4238</v>
      </c>
      <c r="D492">
        <f t="shared" si="174"/>
        <v>4241.2857142857147</v>
      </c>
      <c r="F492" s="1">
        <v>44399</v>
      </c>
      <c r="G492" t="s">
        <v>16</v>
      </c>
      <c r="H492">
        <v>141</v>
      </c>
      <c r="I492">
        <f t="shared" si="175"/>
        <v>124.85714285714286</v>
      </c>
      <c r="L492" s="9">
        <f t="shared" si="176"/>
        <v>3.0617400383980597E-2</v>
      </c>
      <c r="M492" s="9">
        <f t="shared" si="177"/>
        <v>3.0381622823267875E-2</v>
      </c>
      <c r="N492" s="9">
        <f t="shared" si="178"/>
        <v>2.8259624776853377E-2</v>
      </c>
      <c r="O492" s="10">
        <f t="shared" si="179"/>
        <v>2.7855434672774425E-2</v>
      </c>
      <c r="P492" s="11">
        <f t="shared" si="180"/>
        <v>2.8091212233487147E-2</v>
      </c>
      <c r="Q492" s="9">
        <f t="shared" si="181"/>
        <v>2.8158577250833639E-2</v>
      </c>
      <c r="R492" s="9">
        <f t="shared" si="182"/>
        <v>2.7754387146754687E-2</v>
      </c>
      <c r="S492" s="9">
        <f t="shared" si="183"/>
        <v>2.7013371955943277E-2</v>
      </c>
      <c r="T492" s="9">
        <f t="shared" si="184"/>
        <v>2.6642864360537571E-2</v>
      </c>
      <c r="V492">
        <f t="shared" si="185"/>
        <v>2.8308277289381401E-2</v>
      </c>
      <c r="X492">
        <f t="shared" si="186"/>
        <v>5.3320494660113685E-6</v>
      </c>
      <c r="Y492">
        <f t="shared" si="187"/>
        <v>4.2987617028869879E-6</v>
      </c>
      <c r="Z492">
        <f t="shared" si="188"/>
        <v>2.3670669752894562E-9</v>
      </c>
      <c r="AA492">
        <f t="shared" si="189"/>
        <v>2.0506643541545241E-7</v>
      </c>
      <c r="AB492" s="3">
        <f t="shared" si="190"/>
        <v>4.7117238490375366E-8</v>
      </c>
      <c r="AC492">
        <f t="shared" si="191"/>
        <v>2.2410101541201232E-8</v>
      </c>
      <c r="AD492">
        <f t="shared" si="192"/>
        <v>3.067942900990414E-7</v>
      </c>
      <c r="AE492">
        <f t="shared" si="193"/>
        <v>1.6767798225664974E-6</v>
      </c>
      <c r="AF492">
        <f t="shared" si="194"/>
        <v>2.7736002235601832E-6</v>
      </c>
      <c r="AI492">
        <v>8.8000000000000007</v>
      </c>
      <c r="AJ492">
        <v>735</v>
      </c>
      <c r="AK492">
        <v>141</v>
      </c>
      <c r="AL492">
        <v>130.19999999999999</v>
      </c>
      <c r="AM492">
        <v>933</v>
      </c>
      <c r="AN492">
        <v>64.5</v>
      </c>
      <c r="AO492">
        <v>859</v>
      </c>
      <c r="AP492">
        <v>576.29999999999995</v>
      </c>
      <c r="AQ492">
        <v>33748</v>
      </c>
      <c r="AR492">
        <v>2804</v>
      </c>
      <c r="AS492">
        <v>26525</v>
      </c>
      <c r="AT492">
        <v>7675.1</v>
      </c>
      <c r="AU492">
        <v>11703</v>
      </c>
    </row>
    <row r="493" spans="1:47" x14ac:dyDescent="0.25">
      <c r="A493" s="1">
        <v>44400</v>
      </c>
      <c r="B493" t="s">
        <v>16</v>
      </c>
      <c r="C493">
        <v>3858</v>
      </c>
      <c r="D493">
        <f t="shared" si="174"/>
        <v>3951.5714285714284</v>
      </c>
      <c r="F493" s="1">
        <v>44400</v>
      </c>
      <c r="G493" t="s">
        <v>16</v>
      </c>
      <c r="H493">
        <v>104</v>
      </c>
      <c r="I493">
        <f t="shared" si="175"/>
        <v>131.28571428571428</v>
      </c>
      <c r="L493" s="9">
        <f t="shared" si="176"/>
        <v>3.2609088608510181E-2</v>
      </c>
      <c r="M493" s="9">
        <f t="shared" si="177"/>
        <v>3.0331513683525543E-2</v>
      </c>
      <c r="N493" s="9">
        <f t="shared" si="178"/>
        <v>2.9897689888290373E-2</v>
      </c>
      <c r="O493" s="10">
        <f t="shared" si="179"/>
        <v>3.015075376884422E-2</v>
      </c>
      <c r="P493" s="11">
        <f t="shared" si="180"/>
        <v>3.022305773471675E-2</v>
      </c>
      <c r="Q493" s="9">
        <f t="shared" si="181"/>
        <v>2.9789233939481581E-2</v>
      </c>
      <c r="R493" s="9">
        <f t="shared" si="182"/>
        <v>2.8993890314883773E-2</v>
      </c>
      <c r="S493" s="9">
        <f t="shared" si="183"/>
        <v>2.8596218502584869E-2</v>
      </c>
      <c r="T493" s="9">
        <f t="shared" si="184"/>
        <v>2.8343154622031019E-2</v>
      </c>
      <c r="V493">
        <f t="shared" si="185"/>
        <v>2.98816223403187E-2</v>
      </c>
      <c r="X493">
        <f t="shared" si="186"/>
        <v>7.4390722441223626E-6</v>
      </c>
      <c r="Y493">
        <f t="shared" si="187"/>
        <v>2.0240222069245676E-7</v>
      </c>
      <c r="Z493">
        <f t="shared" si="188"/>
        <v>2.5816609782201514E-10</v>
      </c>
      <c r="AA493">
        <f t="shared" si="189"/>
        <v>7.2431725820186799E-8</v>
      </c>
      <c r="AB493" s="3">
        <f t="shared" si="190"/>
        <v>1.1657812854775195E-7</v>
      </c>
      <c r="AC493">
        <f t="shared" si="191"/>
        <v>8.5356166092402159E-9</v>
      </c>
      <c r="AD493">
        <f t="shared" si="192"/>
        <v>7.8806814898279824E-7</v>
      </c>
      <c r="AE493">
        <f t="shared" si="193"/>
        <v>1.6522630260608614E-6</v>
      </c>
      <c r="AF493">
        <f t="shared" si="194"/>
        <v>2.3668829202133037E-6</v>
      </c>
      <c r="AI493">
        <v>9</v>
      </c>
      <c r="AJ493">
        <v>794</v>
      </c>
      <c r="AK493">
        <v>142</v>
      </c>
      <c r="AL493">
        <v>130.9</v>
      </c>
      <c r="AM493">
        <v>938</v>
      </c>
      <c r="AN493">
        <v>64.599999999999994</v>
      </c>
      <c r="AO493">
        <v>860</v>
      </c>
      <c r="AP493">
        <v>577.4</v>
      </c>
      <c r="AQ493">
        <v>33815</v>
      </c>
      <c r="AR493">
        <v>2806.1</v>
      </c>
      <c r="AS493">
        <v>26545</v>
      </c>
      <c r="AT493">
        <v>7682.3</v>
      </c>
      <c r="AU493">
        <v>11714</v>
      </c>
    </row>
    <row r="494" spans="1:47" x14ac:dyDescent="0.25">
      <c r="A494" s="1">
        <v>44401</v>
      </c>
      <c r="B494" t="s">
        <v>16</v>
      </c>
      <c r="C494">
        <v>3058</v>
      </c>
      <c r="D494">
        <f t="shared" si="174"/>
        <v>3780.1428571428573</v>
      </c>
      <c r="F494" s="1">
        <v>44401</v>
      </c>
      <c r="G494" t="s">
        <v>16</v>
      </c>
      <c r="H494">
        <v>134</v>
      </c>
      <c r="I494">
        <f t="shared" si="175"/>
        <v>132.71428571428572</v>
      </c>
      <c r="L494" s="9">
        <f t="shared" si="176"/>
        <v>3.1707040550243752E-2</v>
      </c>
      <c r="M494" s="9">
        <f t="shared" si="177"/>
        <v>3.1253542950001885E-2</v>
      </c>
      <c r="N494" s="9">
        <f t="shared" si="178"/>
        <v>3.1518083216809642E-2</v>
      </c>
      <c r="O494" s="10">
        <f t="shared" si="179"/>
        <v>3.1593666150183289E-2</v>
      </c>
      <c r="P494" s="11">
        <f t="shared" si="180"/>
        <v>3.1140168549941422E-2</v>
      </c>
      <c r="Q494" s="9">
        <f t="shared" si="181"/>
        <v>3.0308756282831334E-2</v>
      </c>
      <c r="R494" s="9">
        <f t="shared" si="182"/>
        <v>2.9893050149276294E-2</v>
      </c>
      <c r="S494" s="9">
        <f t="shared" si="183"/>
        <v>2.9628509882468537E-2</v>
      </c>
      <c r="T494" s="9">
        <f t="shared" si="184"/>
        <v>2.8834889082045272E-2</v>
      </c>
      <c r="V494">
        <f t="shared" si="185"/>
        <v>3.0653078534866825E-2</v>
      </c>
      <c r="X494">
        <f t="shared" si="186"/>
        <v>1.1108359298573947E-6</v>
      </c>
      <c r="Y494">
        <f t="shared" si="187"/>
        <v>3.6055751384348994E-7</v>
      </c>
      <c r="Z494">
        <f t="shared" si="188"/>
        <v>7.4823309978299449E-7</v>
      </c>
      <c r="AA494">
        <f t="shared" si="189"/>
        <v>8.8470506208671269E-7</v>
      </c>
      <c r="AB494" s="3">
        <f t="shared" si="190"/>
        <v>2.3725668278537102E-7</v>
      </c>
      <c r="AC494">
        <f t="shared" si="191"/>
        <v>1.1855781324679203E-7</v>
      </c>
      <c r="AD494">
        <f t="shared" si="192"/>
        <v>5.776431469033491E-7</v>
      </c>
      <c r="AE494">
        <f t="shared" si="193"/>
        <v>1.0497409234772442E-6</v>
      </c>
      <c r="AF494">
        <f t="shared" si="194"/>
        <v>3.3058128863515362E-6</v>
      </c>
      <c r="AI494">
        <v>9.4</v>
      </c>
      <c r="AJ494">
        <v>852</v>
      </c>
      <c r="AK494">
        <v>146</v>
      </c>
      <c r="AL494">
        <v>132</v>
      </c>
      <c r="AM494">
        <v>946</v>
      </c>
      <c r="AN494">
        <v>64.8</v>
      </c>
      <c r="AO494">
        <v>863</v>
      </c>
      <c r="AP494">
        <v>579</v>
      </c>
      <c r="AQ494">
        <v>33908</v>
      </c>
      <c r="AR494">
        <v>2808.3</v>
      </c>
      <c r="AS494">
        <v>26566</v>
      </c>
      <c r="AT494">
        <v>7688.2</v>
      </c>
      <c r="AU494">
        <v>11723</v>
      </c>
    </row>
    <row r="495" spans="1:47" x14ac:dyDescent="0.25">
      <c r="A495" s="1">
        <v>44402</v>
      </c>
      <c r="B495" t="s">
        <v>16</v>
      </c>
      <c r="C495">
        <v>2820</v>
      </c>
      <c r="D495">
        <f t="shared" si="174"/>
        <v>3666.4285714285716</v>
      </c>
      <c r="F495" s="1">
        <v>44402</v>
      </c>
      <c r="G495" t="s">
        <v>16</v>
      </c>
      <c r="H495">
        <v>130</v>
      </c>
      <c r="I495">
        <f t="shared" si="175"/>
        <v>129.85714285714286</v>
      </c>
      <c r="L495" s="9">
        <f t="shared" si="176"/>
        <v>3.2222871615039936E-2</v>
      </c>
      <c r="M495" s="9">
        <f t="shared" si="177"/>
        <v>3.2495616598480416E-2</v>
      </c>
      <c r="N495" s="9">
        <f t="shared" si="178"/>
        <v>3.2573543736606272E-2</v>
      </c>
      <c r="O495" s="10">
        <f t="shared" si="179"/>
        <v>3.2105980907851155E-2</v>
      </c>
      <c r="P495" s="11">
        <f t="shared" si="180"/>
        <v>3.1248782388466782E-2</v>
      </c>
      <c r="Q495" s="9">
        <f t="shared" si="181"/>
        <v>3.0820183128774596E-2</v>
      </c>
      <c r="R495" s="9">
        <f t="shared" si="182"/>
        <v>3.0547438145334112E-2</v>
      </c>
      <c r="S495" s="9">
        <f t="shared" si="183"/>
        <v>2.9729203195012661E-2</v>
      </c>
      <c r="T495" s="9">
        <f t="shared" si="184"/>
        <v>3.004091174751607E-2</v>
      </c>
      <c r="V495">
        <f t="shared" si="185"/>
        <v>3.1309392384786888E-2</v>
      </c>
      <c r="X495">
        <f t="shared" si="186"/>
        <v>8.3444430410370023E-7</v>
      </c>
      <c r="Y495">
        <f t="shared" si="187"/>
        <v>1.4071278851528281E-6</v>
      </c>
      <c r="Z495">
        <f t="shared" si="188"/>
        <v>1.5980786403067765E-6</v>
      </c>
      <c r="AA495">
        <f t="shared" si="189"/>
        <v>6.3455327507770918E-7</v>
      </c>
      <c r="AB495" s="3">
        <f t="shared" si="190"/>
        <v>3.6735716539232559E-9</v>
      </c>
      <c r="AC495">
        <f t="shared" si="191"/>
        <v>2.3932569616810032E-7</v>
      </c>
      <c r="AD495">
        <f t="shared" si="192"/>
        <v>5.8057426302005797E-7</v>
      </c>
      <c r="AE495">
        <f t="shared" si="193"/>
        <v>2.4969978754793275E-6</v>
      </c>
      <c r="AF495">
        <f t="shared" si="194"/>
        <v>1.6090431271309814E-6</v>
      </c>
      <c r="AI495">
        <v>9.6999999999999993</v>
      </c>
      <c r="AJ495">
        <v>890</v>
      </c>
      <c r="AK495">
        <v>149</v>
      </c>
      <c r="AL495">
        <v>132.5</v>
      </c>
      <c r="AM495">
        <v>950</v>
      </c>
      <c r="AN495">
        <v>65.099999999999994</v>
      </c>
      <c r="AO495">
        <v>866</v>
      </c>
      <c r="AP495">
        <v>580.4</v>
      </c>
      <c r="AQ495">
        <v>33990</v>
      </c>
      <c r="AR495">
        <v>2812</v>
      </c>
      <c r="AS495">
        <v>26601</v>
      </c>
      <c r="AT495">
        <v>7692.2</v>
      </c>
      <c r="AU495">
        <v>11729</v>
      </c>
    </row>
    <row r="496" spans="1:47" x14ac:dyDescent="0.25">
      <c r="A496" s="1">
        <v>44403</v>
      </c>
      <c r="B496" t="s">
        <v>16</v>
      </c>
      <c r="C496">
        <v>3981</v>
      </c>
      <c r="D496">
        <f t="shared" si="174"/>
        <v>3605</v>
      </c>
      <c r="F496" s="1">
        <v>44403</v>
      </c>
      <c r="G496" t="s">
        <v>16</v>
      </c>
      <c r="H496">
        <v>162</v>
      </c>
      <c r="I496">
        <f t="shared" si="175"/>
        <v>128.14285714285714</v>
      </c>
      <c r="L496" s="9">
        <f t="shared" si="176"/>
        <v>3.3049336239350108E-2</v>
      </c>
      <c r="M496" s="9">
        <f t="shared" si="177"/>
        <v>3.3128591242322175E-2</v>
      </c>
      <c r="N496" s="9">
        <f t="shared" si="178"/>
        <v>3.2653061224489792E-2</v>
      </c>
      <c r="O496" s="10">
        <f t="shared" si="179"/>
        <v>3.1781256191797107E-2</v>
      </c>
      <c r="P496" s="11">
        <f t="shared" si="180"/>
        <v>3.1345353675450764E-2</v>
      </c>
      <c r="Q496" s="9">
        <f t="shared" si="181"/>
        <v>3.1067961165048542E-2</v>
      </c>
      <c r="R496" s="9">
        <f t="shared" si="182"/>
        <v>3.0235783633841887E-2</v>
      </c>
      <c r="S496" s="9">
        <f t="shared" si="183"/>
        <v>3.0552803645730136E-2</v>
      </c>
      <c r="T496" s="9">
        <f t="shared" si="184"/>
        <v>3.067168615018823E-2</v>
      </c>
      <c r="V496">
        <f t="shared" si="185"/>
        <v>3.1609537018690972E-2</v>
      </c>
      <c r="X496">
        <f t="shared" si="186"/>
        <v>2.0730217958106536E-6</v>
      </c>
      <c r="Y496">
        <f t="shared" si="187"/>
        <v>2.3075257343317958E-6</v>
      </c>
      <c r="Z496">
        <f t="shared" si="188"/>
        <v>1.0889427680880569E-6</v>
      </c>
      <c r="AA496">
        <f t="shared" si="189"/>
        <v>2.9487474412254526E-8</v>
      </c>
      <c r="AB496" s="3">
        <f t="shared" si="190"/>
        <v>6.9792838845573685E-8</v>
      </c>
      <c r="AC496">
        <f t="shared" si="191"/>
        <v>2.9330440524852683E-7</v>
      </c>
      <c r="AD496">
        <f t="shared" si="192"/>
        <v>1.8871983623843182E-6</v>
      </c>
      <c r="AE496">
        <f t="shared" si="193"/>
        <v>1.1166854215291864E-6</v>
      </c>
      <c r="AF496">
        <f t="shared" si="194"/>
        <v>8.7956425155134829E-7</v>
      </c>
      <c r="AI496">
        <v>10.199999999999999</v>
      </c>
      <c r="AJ496">
        <v>957</v>
      </c>
      <c r="AK496">
        <v>161</v>
      </c>
      <c r="AL496">
        <v>133.19999999999999</v>
      </c>
      <c r="AM496">
        <v>955</v>
      </c>
      <c r="AN496">
        <v>65.400000000000006</v>
      </c>
      <c r="AO496">
        <v>870</v>
      </c>
      <c r="AP496">
        <v>582.29999999999995</v>
      </c>
      <c r="AQ496">
        <v>34101</v>
      </c>
      <c r="AR496">
        <v>2814.9</v>
      </c>
      <c r="AS496">
        <v>26628</v>
      </c>
      <c r="AT496">
        <v>7702</v>
      </c>
      <c r="AU496">
        <v>11744</v>
      </c>
    </row>
    <row r="497" spans="1:47" x14ac:dyDescent="0.25">
      <c r="A497" s="1">
        <v>44404</v>
      </c>
      <c r="B497" t="s">
        <v>16</v>
      </c>
      <c r="C497">
        <v>3815</v>
      </c>
      <c r="D497">
        <f t="shared" si="174"/>
        <v>3521.1428571428573</v>
      </c>
      <c r="F497" s="1">
        <v>44404</v>
      </c>
      <c r="G497" t="s">
        <v>16</v>
      </c>
      <c r="H497">
        <v>132</v>
      </c>
      <c r="I497">
        <f t="shared" si="175"/>
        <v>131.28571428571428</v>
      </c>
      <c r="L497" s="9">
        <f t="shared" si="176"/>
        <v>3.3917559234014932E-2</v>
      </c>
      <c r="M497" s="9">
        <f t="shared" si="177"/>
        <v>3.343070431678026E-2</v>
      </c>
      <c r="N497" s="9">
        <f t="shared" si="178"/>
        <v>3.2538136968516713E-2</v>
      </c>
      <c r="O497" s="10">
        <f t="shared" si="179"/>
        <v>3.2091853294384937E-2</v>
      </c>
      <c r="P497" s="11">
        <f t="shared" si="180"/>
        <v>3.1807854592664719E-2</v>
      </c>
      <c r="Q497" s="9">
        <f t="shared" si="181"/>
        <v>3.0955858487504054E-2</v>
      </c>
      <c r="R497" s="9">
        <f t="shared" si="182"/>
        <v>3.1280428432327166E-2</v>
      </c>
      <c r="S497" s="9">
        <f t="shared" si="183"/>
        <v>3.1402142161635831E-2</v>
      </c>
      <c r="T497" s="9">
        <f t="shared" si="184"/>
        <v>3.1564427134047383E-2</v>
      </c>
      <c r="V497">
        <f t="shared" si="185"/>
        <v>3.2109884957986223E-2</v>
      </c>
      <c r="X497">
        <f t="shared" si="186"/>
        <v>3.2676862882159171E-6</v>
      </c>
      <c r="Y497">
        <f t="shared" si="187"/>
        <v>1.7445637785650911E-6</v>
      </c>
      <c r="Z497">
        <f t="shared" si="188"/>
        <v>1.8339978452340707E-7</v>
      </c>
      <c r="AA497">
        <f t="shared" si="189"/>
        <v>3.2514089222996831E-10</v>
      </c>
      <c r="AB497" s="3">
        <f t="shared" si="190"/>
        <v>9.1222341576241147E-8</v>
      </c>
      <c r="AC497">
        <f t="shared" si="191"/>
        <v>1.3317770945735337E-6</v>
      </c>
      <c r="AD497">
        <f t="shared" si="192"/>
        <v>6.8799812795839417E-7</v>
      </c>
      <c r="AE497">
        <f t="shared" si="193"/>
        <v>5.0089986578587334E-7</v>
      </c>
      <c r="AF497">
        <f t="shared" si="194"/>
        <v>2.9752423769609453E-7</v>
      </c>
      <c r="AI497">
        <v>10.3</v>
      </c>
      <c r="AJ497">
        <v>1001</v>
      </c>
      <c r="AK497">
        <v>179</v>
      </c>
      <c r="AL497">
        <v>133.5</v>
      </c>
      <c r="AM497">
        <v>957</v>
      </c>
      <c r="AN497">
        <v>65.400000000000006</v>
      </c>
      <c r="AO497">
        <v>871</v>
      </c>
      <c r="AP497">
        <v>583.9</v>
      </c>
      <c r="AQ497">
        <v>34196</v>
      </c>
      <c r="AR497">
        <v>2817.2</v>
      </c>
      <c r="AS497">
        <v>26650</v>
      </c>
      <c r="AT497">
        <v>7709.9</v>
      </c>
      <c r="AU497">
        <v>11756</v>
      </c>
    </row>
    <row r="498" spans="1:47" x14ac:dyDescent="0.25">
      <c r="A498" s="1">
        <v>44405</v>
      </c>
      <c r="B498" t="s">
        <v>16</v>
      </c>
      <c r="C498">
        <v>3895</v>
      </c>
      <c r="D498">
        <f t="shared" si="174"/>
        <v>3456.2857142857142</v>
      </c>
      <c r="F498" s="1">
        <v>44405</v>
      </c>
      <c r="G498" t="s">
        <v>16</v>
      </c>
      <c r="H498">
        <v>106</v>
      </c>
      <c r="I498">
        <f t="shared" si="175"/>
        <v>129.85714285714286</v>
      </c>
      <c r="L498" s="9">
        <f t="shared" si="176"/>
        <v>3.4058030916756223E-2</v>
      </c>
      <c r="M498" s="9">
        <f t="shared" si="177"/>
        <v>3.3148714557328263E-2</v>
      </c>
      <c r="N498" s="9">
        <f t="shared" si="178"/>
        <v>3.2694056377614286E-2</v>
      </c>
      <c r="O498" s="10">
        <f t="shared" si="179"/>
        <v>3.2404728445069024E-2</v>
      </c>
      <c r="P498" s="11">
        <f t="shared" si="180"/>
        <v>3.1536744647433251E-2</v>
      </c>
      <c r="Q498" s="9">
        <f t="shared" si="181"/>
        <v>3.1867405141770687E-2</v>
      </c>
      <c r="R498" s="9">
        <f t="shared" si="182"/>
        <v>3.1991402827147228E-2</v>
      </c>
      <c r="S498" s="9">
        <f t="shared" si="183"/>
        <v>3.2156733074315942E-2</v>
      </c>
      <c r="T498" s="9">
        <f t="shared" si="184"/>
        <v>3.3272712242704804E-2</v>
      </c>
      <c r="V498">
        <f t="shared" si="185"/>
        <v>3.2570058692237745E-2</v>
      </c>
      <c r="X498">
        <f t="shared" si="186"/>
        <v>2.214061340938466E-6</v>
      </c>
      <c r="Y498">
        <f t="shared" si="187"/>
        <v>3.3484261020365509E-7</v>
      </c>
      <c r="Z498">
        <f t="shared" si="188"/>
        <v>1.5375425978739632E-8</v>
      </c>
      <c r="AA498">
        <f t="shared" si="189"/>
        <v>2.733409062887046E-8</v>
      </c>
      <c r="AB498" s="3">
        <f t="shared" si="190"/>
        <v>1.0677379151902237E-6</v>
      </c>
      <c r="AC498">
        <f t="shared" si="191"/>
        <v>4.9372201198396296E-7</v>
      </c>
      <c r="AD498">
        <f t="shared" si="192"/>
        <v>3.3484261020365509E-7</v>
      </c>
      <c r="AE498">
        <f t="shared" si="193"/>
        <v>1.7083806643044037E-7</v>
      </c>
      <c r="AF498">
        <f t="shared" si="194"/>
        <v>4.9372201198396296E-7</v>
      </c>
      <c r="AI498">
        <v>10.1</v>
      </c>
      <c r="AJ498">
        <v>1023</v>
      </c>
      <c r="AK498">
        <v>179</v>
      </c>
      <c r="AL498">
        <v>133.9</v>
      </c>
      <c r="AM498">
        <v>960</v>
      </c>
      <c r="AN498">
        <v>65.8</v>
      </c>
      <c r="AO498">
        <v>876</v>
      </c>
      <c r="AP498">
        <v>585</v>
      </c>
      <c r="AQ498">
        <v>34262</v>
      </c>
      <c r="AR498">
        <v>2819.8</v>
      </c>
      <c r="AS498">
        <v>26675</v>
      </c>
      <c r="AT498">
        <v>7714.5</v>
      </c>
      <c r="AU498">
        <v>11763</v>
      </c>
    </row>
    <row r="499" spans="1:47" x14ac:dyDescent="0.25">
      <c r="A499" s="1">
        <v>44406</v>
      </c>
      <c r="B499" t="s">
        <v>16</v>
      </c>
      <c r="C499">
        <v>3808</v>
      </c>
      <c r="D499">
        <f t="shared" si="174"/>
        <v>3428.1428571428573</v>
      </c>
      <c r="F499" s="1">
        <v>44406</v>
      </c>
      <c r="G499" t="s">
        <v>16</v>
      </c>
      <c r="H499">
        <v>129</v>
      </c>
      <c r="I499">
        <f t="shared" si="175"/>
        <v>128.85714285714286</v>
      </c>
      <c r="L499" s="9">
        <f t="shared" si="176"/>
        <v>3.3420844272200691E-2</v>
      </c>
      <c r="M499" s="9">
        <f t="shared" si="177"/>
        <v>3.2962453640038337E-2</v>
      </c>
      <c r="N499" s="9">
        <f t="shared" si="178"/>
        <v>3.2670750510480476E-2</v>
      </c>
      <c r="O499" s="10">
        <f t="shared" si="179"/>
        <v>3.179564112180689E-2</v>
      </c>
      <c r="P499" s="11">
        <f t="shared" si="180"/>
        <v>3.2129016127015873E-2</v>
      </c>
      <c r="Q499" s="9">
        <f t="shared" si="181"/>
        <v>3.2254031753969244E-2</v>
      </c>
      <c r="R499" s="9">
        <f t="shared" si="182"/>
        <v>3.2420719256573735E-2</v>
      </c>
      <c r="S499" s="9">
        <f t="shared" si="183"/>
        <v>3.3545859899154061E-2</v>
      </c>
      <c r="T499" s="9">
        <f t="shared" si="184"/>
        <v>3.2587406759178227E-2</v>
      </c>
      <c r="V499">
        <f t="shared" si="185"/>
        <v>3.2642969260046388E-2</v>
      </c>
      <c r="X499">
        <f t="shared" si="186"/>
        <v>6.0508953453405647E-7</v>
      </c>
      <c r="Y499">
        <f t="shared" si="187"/>
        <v>1.0207026905884036E-7</v>
      </c>
      <c r="Z499">
        <f t="shared" si="188"/>
        <v>7.7179787568149747E-10</v>
      </c>
      <c r="AA499">
        <f t="shared" si="189"/>
        <v>7.1796497385241313E-7</v>
      </c>
      <c r="AB499" s="3">
        <f t="shared" si="190"/>
        <v>2.6414782295188195E-7</v>
      </c>
      <c r="AC499">
        <f t="shared" si="191"/>
        <v>1.5127238363350872E-7</v>
      </c>
      <c r="AD499">
        <f t="shared" si="192"/>
        <v>4.9395064043594245E-8</v>
      </c>
      <c r="AE499">
        <f t="shared" si="193"/>
        <v>8.1521150618826214E-7</v>
      </c>
      <c r="AF499">
        <f t="shared" si="194"/>
        <v>3.0871915027244476E-9</v>
      </c>
      <c r="AI499">
        <v>10</v>
      </c>
      <c r="AJ499">
        <v>935</v>
      </c>
      <c r="AK499">
        <v>172</v>
      </c>
      <c r="AL499">
        <v>134.30000000000001</v>
      </c>
      <c r="AM499">
        <v>963</v>
      </c>
      <c r="AN499">
        <v>66</v>
      </c>
      <c r="AO499">
        <v>878</v>
      </c>
      <c r="AP499">
        <v>586.4</v>
      </c>
      <c r="AQ499">
        <v>34345</v>
      </c>
      <c r="AR499">
        <v>2822.9</v>
      </c>
      <c r="AS499">
        <v>26704</v>
      </c>
      <c r="AT499">
        <v>7722.3</v>
      </c>
      <c r="AU499">
        <v>11775</v>
      </c>
    </row>
    <row r="500" spans="1:47" x14ac:dyDescent="0.25">
      <c r="A500" s="1">
        <v>44407</v>
      </c>
      <c r="B500" t="s">
        <v>16</v>
      </c>
      <c r="C500">
        <v>3271</v>
      </c>
      <c r="D500">
        <f t="shared" si="174"/>
        <v>3417.4285714285716</v>
      </c>
      <c r="F500" s="1">
        <v>44407</v>
      </c>
      <c r="G500" t="s">
        <v>16</v>
      </c>
      <c r="H500">
        <v>126</v>
      </c>
      <c r="I500">
        <f t="shared" si="175"/>
        <v>119.85714285714286</v>
      </c>
      <c r="L500" s="9">
        <f t="shared" si="176"/>
        <v>3.3065797174149314E-2</v>
      </c>
      <c r="M500" s="9">
        <f t="shared" si="177"/>
        <v>3.2773179500041799E-2</v>
      </c>
      <c r="N500" s="9">
        <f t="shared" si="178"/>
        <v>3.1895326477719255E-2</v>
      </c>
      <c r="O500" s="10">
        <f t="shared" si="179"/>
        <v>3.222974667669927E-2</v>
      </c>
      <c r="P500" s="11">
        <f t="shared" si="180"/>
        <v>3.2355154251316777E-2</v>
      </c>
      <c r="Q500" s="9">
        <f t="shared" si="181"/>
        <v>3.2522364350806784E-2</v>
      </c>
      <c r="R500" s="9">
        <f t="shared" si="182"/>
        <v>3.3651032522364351E-2</v>
      </c>
      <c r="S500" s="9">
        <f t="shared" si="183"/>
        <v>3.2689574450296792E-2</v>
      </c>
      <c r="T500" s="9">
        <f t="shared" si="184"/>
        <v>3.4110860295961873E-2</v>
      </c>
      <c r="V500">
        <f t="shared" si="185"/>
        <v>3.2810337299928466E-2</v>
      </c>
      <c r="X500">
        <f t="shared" si="186"/>
        <v>6.5259747336931494E-8</v>
      </c>
      <c r="Y500">
        <f t="shared" si="187"/>
        <v>1.3807020924175743E-9</v>
      </c>
      <c r="Z500">
        <f t="shared" si="188"/>
        <v>8.3724480475997681E-7</v>
      </c>
      <c r="AA500">
        <f t="shared" si="189"/>
        <v>3.3708547178166656E-7</v>
      </c>
      <c r="AB500" s="3">
        <f t="shared" si="190"/>
        <v>2.0719160774343118E-7</v>
      </c>
      <c r="AC500">
        <f t="shared" si="191"/>
        <v>8.2928419425838546E-8</v>
      </c>
      <c r="AD500">
        <f t="shared" si="192"/>
        <v>7.0676845702652154E-7</v>
      </c>
      <c r="AE500">
        <f t="shared" si="193"/>
        <v>1.4583665851162305E-8</v>
      </c>
      <c r="AF500">
        <f t="shared" si="194"/>
        <v>1.691360063211709E-6</v>
      </c>
      <c r="AI500">
        <v>10.199999999999999</v>
      </c>
      <c r="AJ500">
        <v>1029</v>
      </c>
      <c r="AK500">
        <v>187</v>
      </c>
      <c r="AL500">
        <v>134.5</v>
      </c>
      <c r="AM500">
        <v>964</v>
      </c>
      <c r="AN500">
        <v>66.2</v>
      </c>
      <c r="AO500">
        <v>881</v>
      </c>
      <c r="AP500">
        <v>588</v>
      </c>
      <c r="AQ500">
        <v>34433</v>
      </c>
      <c r="AR500">
        <v>2825.6</v>
      </c>
      <c r="AS500">
        <v>26729</v>
      </c>
      <c r="AT500">
        <v>7728.2</v>
      </c>
      <c r="AU500">
        <v>11784</v>
      </c>
    </row>
    <row r="501" spans="1:47" x14ac:dyDescent="0.25">
      <c r="A501" s="1">
        <v>44408</v>
      </c>
      <c r="B501" t="s">
        <v>16</v>
      </c>
      <c r="C501">
        <v>2604</v>
      </c>
      <c r="D501">
        <f t="shared" si="174"/>
        <v>3436.8571428571427</v>
      </c>
      <c r="F501" s="1">
        <v>44408</v>
      </c>
      <c r="G501" t="s">
        <v>16</v>
      </c>
      <c r="H501">
        <v>124</v>
      </c>
      <c r="I501">
        <f t="shared" si="175"/>
        <v>118.14285714285714</v>
      </c>
      <c r="L501" s="9">
        <f t="shared" si="176"/>
        <v>3.2587912544683684E-2</v>
      </c>
      <c r="M501" s="9">
        <f t="shared" si="177"/>
        <v>3.1715022030093944E-2</v>
      </c>
      <c r="N501" s="9">
        <f t="shared" si="178"/>
        <v>3.2047551749937654E-2</v>
      </c>
      <c r="O501" s="10">
        <f t="shared" si="179"/>
        <v>3.2172250394879046E-2</v>
      </c>
      <c r="P501" s="11">
        <f t="shared" si="180"/>
        <v>3.2338515254800901E-2</v>
      </c>
      <c r="Q501" s="9">
        <f t="shared" si="181"/>
        <v>3.3460803059273424E-2</v>
      </c>
      <c r="R501" s="9">
        <f t="shared" si="182"/>
        <v>3.2504780114722756E-2</v>
      </c>
      <c r="S501" s="9">
        <f t="shared" si="183"/>
        <v>3.3918031424058526E-2</v>
      </c>
      <c r="T501" s="9">
        <f t="shared" si="184"/>
        <v>3.4416826003824098E-2</v>
      </c>
      <c r="V501">
        <f t="shared" si="185"/>
        <v>3.279574361958601E-2</v>
      </c>
      <c r="X501">
        <f t="shared" si="186"/>
        <v>4.3193755695056239E-8</v>
      </c>
      <c r="Y501">
        <f t="shared" si="187"/>
        <v>1.1679591539942577E-6</v>
      </c>
      <c r="Z501">
        <f t="shared" si="188"/>
        <v>5.5979107380790186E-7</v>
      </c>
      <c r="AA501">
        <f t="shared" si="189"/>
        <v>3.8874380125548885E-7</v>
      </c>
      <c r="AB501" s="3">
        <f t="shared" si="190"/>
        <v>2.0905777756406457E-7</v>
      </c>
      <c r="AC501">
        <f t="shared" si="191"/>
        <v>4.4230405831733712E-7</v>
      </c>
      <c r="AD501">
        <f t="shared" si="192"/>
        <v>8.465976116230861E-8</v>
      </c>
      <c r="AE501">
        <f t="shared" si="193"/>
        <v>1.2595299160677403E-6</v>
      </c>
      <c r="AF501">
        <f t="shared" si="194"/>
        <v>2.6279080964870461E-6</v>
      </c>
      <c r="AI501">
        <v>10.1</v>
      </c>
      <c r="AJ501">
        <v>1034</v>
      </c>
      <c r="AK501">
        <v>189</v>
      </c>
      <c r="AL501">
        <v>134.9</v>
      </c>
      <c r="AM501">
        <v>967</v>
      </c>
      <c r="AN501">
        <v>66.400000000000006</v>
      </c>
      <c r="AO501">
        <v>884</v>
      </c>
      <c r="AP501">
        <v>589.20000000000005</v>
      </c>
      <c r="AQ501">
        <v>34508</v>
      </c>
      <c r="AR501">
        <v>2828.7</v>
      </c>
      <c r="AS501">
        <v>26759</v>
      </c>
      <c r="AT501">
        <v>7736.8</v>
      </c>
      <c r="AU501">
        <v>11797</v>
      </c>
    </row>
    <row r="502" spans="1:47" x14ac:dyDescent="0.25">
      <c r="A502" s="1">
        <v>44409</v>
      </c>
      <c r="B502" t="s">
        <v>16</v>
      </c>
      <c r="C502">
        <v>2623</v>
      </c>
      <c r="D502">
        <f t="shared" si="174"/>
        <v>3481.1428571428573</v>
      </c>
      <c r="F502" s="1">
        <v>44409</v>
      </c>
      <c r="G502" t="s">
        <v>16</v>
      </c>
      <c r="H502">
        <v>123</v>
      </c>
      <c r="I502">
        <f t="shared" si="175"/>
        <v>119.14285714285714</v>
      </c>
      <c r="L502" s="9">
        <f t="shared" si="176"/>
        <v>3.1311556139198948E-2</v>
      </c>
      <c r="M502" s="9">
        <f t="shared" si="177"/>
        <v>3.1639855548260008E-2</v>
      </c>
      <c r="N502" s="9">
        <f t="shared" si="178"/>
        <v>3.1762967826657912E-2</v>
      </c>
      <c r="O502" s="10">
        <f t="shared" si="179"/>
        <v>3.1927117531188438E-2</v>
      </c>
      <c r="P502" s="11">
        <f t="shared" si="180"/>
        <v>3.3035128036769529E-2</v>
      </c>
      <c r="Q502" s="9">
        <f t="shared" si="181"/>
        <v>3.2091267235718972E-2</v>
      </c>
      <c r="R502" s="9">
        <f t="shared" si="182"/>
        <v>3.3486539724228492E-2</v>
      </c>
      <c r="S502" s="9">
        <f t="shared" si="183"/>
        <v>3.3978988837820093E-2</v>
      </c>
      <c r="T502" s="9">
        <f t="shared" si="184"/>
        <v>3.5004924491135916E-2</v>
      </c>
      <c r="V502">
        <f t="shared" si="185"/>
        <v>3.2693149485664257E-2</v>
      </c>
      <c r="X502">
        <f t="shared" si="186"/>
        <v>1.9088001749972092E-6</v>
      </c>
      <c r="Y502">
        <f t="shared" si="187"/>
        <v>1.1094281185725444E-6</v>
      </c>
      <c r="Z502">
        <f t="shared" si="188"/>
        <v>8.6523791875179574E-7</v>
      </c>
      <c r="AA502">
        <f t="shared" si="189"/>
        <v>5.8680495527804197E-7</v>
      </c>
      <c r="AB502" s="3">
        <f t="shared" si="190"/>
        <v>1.1694932941606131E-7</v>
      </c>
      <c r="AC502">
        <f t="shared" si="191"/>
        <v>3.6226224279919819E-7</v>
      </c>
      <c r="AD502">
        <f t="shared" si="192"/>
        <v>6.2946807064901504E-7</v>
      </c>
      <c r="AE502">
        <f t="shared" si="193"/>
        <v>1.6533828395525404E-6</v>
      </c>
      <c r="AF502">
        <f t="shared" si="194"/>
        <v>5.3443036759234926E-6</v>
      </c>
      <c r="AI502">
        <v>10</v>
      </c>
      <c r="AJ502">
        <v>1023</v>
      </c>
      <c r="AK502">
        <v>184</v>
      </c>
      <c r="AL502">
        <v>135.9</v>
      </c>
      <c r="AM502">
        <v>974</v>
      </c>
      <c r="AN502">
        <v>66.7</v>
      </c>
      <c r="AO502">
        <v>888</v>
      </c>
      <c r="AP502">
        <v>590.5</v>
      </c>
      <c r="AQ502">
        <v>34583</v>
      </c>
      <c r="AR502">
        <v>2831.9</v>
      </c>
      <c r="AS502">
        <v>26789</v>
      </c>
      <c r="AT502">
        <v>7741.3</v>
      </c>
      <c r="AU502">
        <v>11804</v>
      </c>
    </row>
    <row r="503" spans="1:47" x14ac:dyDescent="0.25">
      <c r="A503" s="1">
        <v>44410</v>
      </c>
      <c r="B503" t="s">
        <v>16</v>
      </c>
      <c r="C503">
        <v>3906</v>
      </c>
      <c r="D503">
        <f t="shared" si="174"/>
        <v>3533.4285714285716</v>
      </c>
      <c r="F503" s="1">
        <v>44410</v>
      </c>
      <c r="G503" t="s">
        <v>16</v>
      </c>
      <c r="H503">
        <v>99</v>
      </c>
      <c r="I503">
        <f t="shared" si="175"/>
        <v>119.42857142857143</v>
      </c>
      <c r="L503" s="9">
        <f t="shared" si="176"/>
        <v>3.1171666531899407E-2</v>
      </c>
      <c r="M503" s="9">
        <f t="shared" si="177"/>
        <v>3.1292957063151938E-2</v>
      </c>
      <c r="N503" s="9">
        <f t="shared" si="178"/>
        <v>3.1454677771488637E-2</v>
      </c>
      <c r="O503" s="10">
        <f t="shared" si="179"/>
        <v>3.2546292552761383E-2</v>
      </c>
      <c r="P503" s="11">
        <f t="shared" si="180"/>
        <v>3.1616398479825336E-2</v>
      </c>
      <c r="Q503" s="9">
        <f t="shared" si="181"/>
        <v>3.2991024500687312E-2</v>
      </c>
      <c r="R503" s="9">
        <f t="shared" si="182"/>
        <v>3.3476186625697422E-2</v>
      </c>
      <c r="S503" s="9">
        <f t="shared" si="183"/>
        <v>3.4486941052801812E-2</v>
      </c>
      <c r="T503" s="9">
        <f t="shared" si="184"/>
        <v>3.472952211530686E-2</v>
      </c>
      <c r="V503">
        <f t="shared" si="185"/>
        <v>3.2640629632624457E-2</v>
      </c>
      <c r="X503">
        <f t="shared" si="186"/>
        <v>2.1578525912917535E-6</v>
      </c>
      <c r="Y503">
        <f t="shared" si="187"/>
        <v>1.8162213545086613E-6</v>
      </c>
      <c r="Z503">
        <f t="shared" si="188"/>
        <v>1.4064818169315153E-6</v>
      </c>
      <c r="AA503">
        <f t="shared" si="189"/>
        <v>8.8994846370920738E-9</v>
      </c>
      <c r="AB503" s="3">
        <f t="shared" si="190"/>
        <v>1.0490494543642164E-6</v>
      </c>
      <c r="AC503">
        <f t="shared" si="191"/>
        <v>1.2277656356478531E-7</v>
      </c>
      <c r="AD503">
        <f t="shared" si="192"/>
        <v>6.9815548867313543E-7</v>
      </c>
      <c r="AE503">
        <f t="shared" si="193"/>
        <v>3.4088658602773198E-6</v>
      </c>
      <c r="AF503">
        <f t="shared" si="194"/>
        <v>4.3634718042070526E-6</v>
      </c>
      <c r="AI503">
        <v>9.3000000000000007</v>
      </c>
      <c r="AJ503">
        <v>1157</v>
      </c>
      <c r="AK503">
        <v>204</v>
      </c>
      <c r="AL503">
        <v>136.19999999999999</v>
      </c>
      <c r="AM503">
        <v>976</v>
      </c>
      <c r="AN503">
        <v>67</v>
      </c>
      <c r="AO503">
        <v>892</v>
      </c>
      <c r="AP503">
        <v>591.6</v>
      </c>
      <c r="AQ503">
        <v>34644</v>
      </c>
      <c r="AR503">
        <v>2834.6</v>
      </c>
      <c r="AS503">
        <v>26815</v>
      </c>
      <c r="AT503">
        <v>7745.3</v>
      </c>
      <c r="AU503">
        <v>11810</v>
      </c>
    </row>
    <row r="504" spans="1:47" x14ac:dyDescent="0.25">
      <c r="A504" s="1">
        <v>44411</v>
      </c>
      <c r="B504" t="s">
        <v>16</v>
      </c>
      <c r="C504">
        <v>3951</v>
      </c>
      <c r="D504">
        <f t="shared" si="174"/>
        <v>3584</v>
      </c>
      <c r="F504" s="1">
        <v>44411</v>
      </c>
      <c r="G504" t="s">
        <v>16</v>
      </c>
      <c r="H504">
        <v>120</v>
      </c>
      <c r="I504">
        <f t="shared" si="175"/>
        <v>117.71428571428571</v>
      </c>
      <c r="L504" s="9">
        <f t="shared" si="176"/>
        <v>3.085140306122449E-2</v>
      </c>
      <c r="M504" s="9">
        <f t="shared" si="177"/>
        <v>3.1010841836734693E-2</v>
      </c>
      <c r="N504" s="9">
        <f t="shared" si="178"/>
        <v>3.2087053571428568E-2</v>
      </c>
      <c r="O504" s="10">
        <f t="shared" si="179"/>
        <v>3.1170280612244895E-2</v>
      </c>
      <c r="P504" s="11">
        <f t="shared" si="180"/>
        <v>3.2525510204081634E-2</v>
      </c>
      <c r="Q504" s="9">
        <f t="shared" si="181"/>
        <v>3.3003826530612249E-2</v>
      </c>
      <c r="R504" s="9">
        <f t="shared" si="182"/>
        <v>3.400031887755102E-2</v>
      </c>
      <c r="S504" s="9">
        <f t="shared" si="183"/>
        <v>3.4239477040816327E-2</v>
      </c>
      <c r="T504" s="9">
        <f t="shared" si="184"/>
        <v>3.4319196428571432E-2</v>
      </c>
      <c r="V504">
        <f t="shared" si="185"/>
        <v>3.2578656462585037E-2</v>
      </c>
      <c r="X504">
        <f t="shared" si="186"/>
        <v>2.9834043125115787E-6</v>
      </c>
      <c r="Y504">
        <f t="shared" si="187"/>
        <v>2.4580427010302558E-6</v>
      </c>
      <c r="Z504">
        <f t="shared" si="188"/>
        <v>2.4167340259339886E-7</v>
      </c>
      <c r="AA504">
        <f t="shared" si="189"/>
        <v>1.9835225358213181E-6</v>
      </c>
      <c r="AB504" s="3">
        <f t="shared" si="190"/>
        <v>2.8245247929105522E-9</v>
      </c>
      <c r="AC504">
        <f t="shared" si="191"/>
        <v>1.8076958674626353E-7</v>
      </c>
      <c r="AD504">
        <f t="shared" si="192"/>
        <v>2.0211240221269089E-6</v>
      </c>
      <c r="AE504">
        <f t="shared" si="193"/>
        <v>2.7583249930765153E-6</v>
      </c>
      <c r="AF504">
        <f t="shared" si="194"/>
        <v>3.0294793731959187E-6</v>
      </c>
      <c r="AI504">
        <v>9.1999999999999993</v>
      </c>
      <c r="AJ504">
        <v>1084</v>
      </c>
      <c r="AK504">
        <v>198</v>
      </c>
      <c r="AL504">
        <v>136.6</v>
      </c>
      <c r="AM504">
        <v>979</v>
      </c>
      <c r="AN504">
        <v>67.2</v>
      </c>
      <c r="AO504">
        <v>894</v>
      </c>
      <c r="AP504">
        <v>592.9</v>
      </c>
      <c r="AQ504">
        <v>34722</v>
      </c>
      <c r="AR504">
        <v>2837.7</v>
      </c>
      <c r="AS504">
        <v>26844</v>
      </c>
      <c r="AT504">
        <v>7750.5</v>
      </c>
      <c r="AU504">
        <v>11818</v>
      </c>
    </row>
    <row r="505" spans="1:47" x14ac:dyDescent="0.25">
      <c r="A505" s="1">
        <v>44412</v>
      </c>
      <c r="B505" t="s">
        <v>16</v>
      </c>
      <c r="C505">
        <v>4205</v>
      </c>
      <c r="D505">
        <f t="shared" si="174"/>
        <v>3633.2857142857142</v>
      </c>
      <c r="F505" s="1">
        <v>44412</v>
      </c>
      <c r="G505" t="s">
        <v>16</v>
      </c>
      <c r="H505">
        <v>113</v>
      </c>
      <c r="I505">
        <f t="shared" si="175"/>
        <v>114.57142857142857</v>
      </c>
      <c r="L505" s="9">
        <f t="shared" si="176"/>
        <v>3.059017811504738E-2</v>
      </c>
      <c r="M505" s="9">
        <f t="shared" si="177"/>
        <v>3.1651790980222548E-2</v>
      </c>
      <c r="N505" s="9">
        <f t="shared" si="178"/>
        <v>3.0747454095073328E-2</v>
      </c>
      <c r="O505" s="10">
        <f t="shared" si="179"/>
        <v>3.2084299925293908E-2</v>
      </c>
      <c r="P505" s="11">
        <f t="shared" si="180"/>
        <v>3.2556127865371765E-2</v>
      </c>
      <c r="Q505" s="9">
        <f t="shared" si="181"/>
        <v>3.3539102740533955E-2</v>
      </c>
      <c r="R505" s="9">
        <f t="shared" si="182"/>
        <v>3.3775016710572876E-2</v>
      </c>
      <c r="S505" s="9">
        <f t="shared" si="183"/>
        <v>3.3853654700585857E-2</v>
      </c>
      <c r="T505" s="9">
        <f t="shared" si="184"/>
        <v>3.3657059725553419E-2</v>
      </c>
      <c r="V505">
        <f t="shared" si="185"/>
        <v>3.2494964984250557E-2</v>
      </c>
      <c r="X505">
        <f t="shared" si="186"/>
        <v>3.6282130170888401E-6</v>
      </c>
      <c r="Y505">
        <f t="shared" si="187"/>
        <v>7.1094240106862525E-7</v>
      </c>
      <c r="Z505">
        <f t="shared" si="188"/>
        <v>3.0537943077929898E-6</v>
      </c>
      <c r="AA505">
        <f t="shared" si="189"/>
        <v>1.6864579064786852E-7</v>
      </c>
      <c r="AB505" s="3">
        <f t="shared" si="190"/>
        <v>3.7408980270469324E-9</v>
      </c>
      <c r="AC505">
        <f t="shared" si="191"/>
        <v>1.0902236540965277E-6</v>
      </c>
      <c r="AD505">
        <f t="shared" si="192"/>
        <v>1.6385324220607491E-6</v>
      </c>
      <c r="AE505">
        <f t="shared" si="193"/>
        <v>1.8460377452752976E-6</v>
      </c>
      <c r="AF505">
        <f t="shared" si="194"/>
        <v>1.3504641877637652E-6</v>
      </c>
      <c r="AI505">
        <v>9.3000000000000007</v>
      </c>
      <c r="AJ505">
        <v>1042</v>
      </c>
      <c r="AK505">
        <v>199</v>
      </c>
      <c r="AL505">
        <v>137.30000000000001</v>
      </c>
      <c r="AM505">
        <v>984</v>
      </c>
      <c r="AN505">
        <v>67.3</v>
      </c>
      <c r="AO505">
        <v>896</v>
      </c>
      <c r="AP505">
        <v>594.1</v>
      </c>
      <c r="AQ505">
        <v>34794</v>
      </c>
      <c r="AR505">
        <v>2840.6</v>
      </c>
      <c r="AS505">
        <v>26871</v>
      </c>
      <c r="AT505">
        <v>7755.1</v>
      </c>
      <c r="AU505">
        <v>11825</v>
      </c>
    </row>
    <row r="506" spans="1:47" x14ac:dyDescent="0.25">
      <c r="A506" s="1">
        <v>44413</v>
      </c>
      <c r="B506" t="s">
        <v>16</v>
      </c>
      <c r="C506">
        <v>4174</v>
      </c>
      <c r="D506">
        <f t="shared" si="174"/>
        <v>3664.5714285714284</v>
      </c>
      <c r="F506" s="1">
        <v>44413</v>
      </c>
      <c r="G506" t="s">
        <v>16</v>
      </c>
      <c r="H506">
        <v>131</v>
      </c>
      <c r="I506">
        <f t="shared" si="175"/>
        <v>113</v>
      </c>
      <c r="L506" s="9">
        <f t="shared" si="176"/>
        <v>3.1381568688601279E-2</v>
      </c>
      <c r="M506" s="9">
        <f t="shared" si="177"/>
        <v>3.0484952440355526E-2</v>
      </c>
      <c r="N506" s="9">
        <f t="shared" si="178"/>
        <v>3.1810385155153595E-2</v>
      </c>
      <c r="O506" s="10">
        <f t="shared" si="179"/>
        <v>3.2278184936847032E-2</v>
      </c>
      <c r="P506" s="11">
        <f t="shared" si="180"/>
        <v>3.325276781537502E-2</v>
      </c>
      <c r="Q506" s="9">
        <f t="shared" si="181"/>
        <v>3.3486667706221739E-2</v>
      </c>
      <c r="R506" s="9">
        <f t="shared" si="182"/>
        <v>3.356463433650398E-2</v>
      </c>
      <c r="S506" s="9">
        <f t="shared" si="183"/>
        <v>3.3369717760798383E-2</v>
      </c>
      <c r="T506" s="9">
        <f t="shared" si="184"/>
        <v>3.5123966942148761E-2</v>
      </c>
      <c r="V506">
        <f t="shared" si="185"/>
        <v>3.275031619800059E-2</v>
      </c>
      <c r="X506">
        <f t="shared" si="186"/>
        <v>1.8734697444868168E-6</v>
      </c>
      <c r="Y506">
        <f t="shared" si="187"/>
        <v>5.1318729544517649E-6</v>
      </c>
      <c r="Z506">
        <f t="shared" si="188"/>
        <v>8.8347036530743914E-7</v>
      </c>
      <c r="AA506">
        <f t="shared" si="189"/>
        <v>2.2290792775844894E-7</v>
      </c>
      <c r="AB506" s="3">
        <f t="shared" si="190"/>
        <v>2.5245762780218096E-7</v>
      </c>
      <c r="AC506">
        <f t="shared" si="191"/>
        <v>5.422135436595607E-7</v>
      </c>
      <c r="AD506">
        <f t="shared" si="192"/>
        <v>6.6311403069562742E-7</v>
      </c>
      <c r="AE506">
        <f t="shared" si="193"/>
        <v>3.8365829599634838E-7</v>
      </c>
      <c r="AF506">
        <f t="shared" si="194"/>
        <v>5.6342178551951685E-6</v>
      </c>
      <c r="AI506">
        <v>9.3000000000000007</v>
      </c>
      <c r="AJ506">
        <v>1027</v>
      </c>
      <c r="AK506">
        <v>201</v>
      </c>
      <c r="AL506">
        <v>138.1</v>
      </c>
      <c r="AM506">
        <v>990</v>
      </c>
      <c r="AN506">
        <v>67.400000000000006</v>
      </c>
      <c r="AO506">
        <v>897</v>
      </c>
      <c r="AP506">
        <v>595.5</v>
      </c>
      <c r="AQ506">
        <v>34877</v>
      </c>
      <c r="AR506">
        <v>2844.3</v>
      </c>
      <c r="AS506">
        <v>26906</v>
      </c>
      <c r="AT506">
        <v>7759.1</v>
      </c>
      <c r="AU506">
        <v>11831</v>
      </c>
    </row>
    <row r="507" spans="1:47" x14ac:dyDescent="0.25">
      <c r="A507" s="1">
        <v>44414</v>
      </c>
      <c r="B507" t="s">
        <v>16</v>
      </c>
      <c r="C507">
        <v>3625</v>
      </c>
      <c r="D507">
        <f t="shared" si="174"/>
        <v>3651.7142857142858</v>
      </c>
      <c r="F507" s="1">
        <v>44414</v>
      </c>
      <c r="G507" t="s">
        <v>16</v>
      </c>
      <c r="H507">
        <v>114</v>
      </c>
      <c r="I507">
        <f t="shared" si="175"/>
        <v>112</v>
      </c>
      <c r="L507" s="9">
        <f t="shared" si="176"/>
        <v>3.0592285423675765E-2</v>
      </c>
      <c r="M507" s="9">
        <f t="shared" si="177"/>
        <v>3.1922384789922542E-2</v>
      </c>
      <c r="N507" s="9">
        <f t="shared" si="178"/>
        <v>3.2391831625068465E-2</v>
      </c>
      <c r="O507" s="10">
        <f t="shared" si="179"/>
        <v>3.3369845864955797E-2</v>
      </c>
      <c r="P507" s="11">
        <f t="shared" si="180"/>
        <v>3.3604569282528751E-2</v>
      </c>
      <c r="Q507" s="9">
        <f t="shared" si="181"/>
        <v>3.3682810421719743E-2</v>
      </c>
      <c r="R507" s="9">
        <f t="shared" si="182"/>
        <v>3.3487207573742274E-2</v>
      </c>
      <c r="S507" s="9">
        <f t="shared" si="183"/>
        <v>3.5247633205539475E-2</v>
      </c>
      <c r="T507" s="9">
        <f t="shared" si="184"/>
        <v>3.6069165167044837E-2</v>
      </c>
      <c r="V507">
        <f t="shared" si="185"/>
        <v>3.3374192594910847E-2</v>
      </c>
      <c r="X507">
        <f t="shared" si="186"/>
        <v>7.7390075093691742E-6</v>
      </c>
      <c r="Y507">
        <f t="shared" si="187"/>
        <v>2.1077459026249591E-6</v>
      </c>
      <c r="Z507">
        <f t="shared" si="188"/>
        <v>9.6503307506966453E-7</v>
      </c>
      <c r="AA507">
        <f t="shared" si="189"/>
        <v>1.8894061302129742E-11</v>
      </c>
      <c r="AB507" s="3">
        <f t="shared" si="190"/>
        <v>5.3073418197797541E-8</v>
      </c>
      <c r="AC507">
        <f t="shared" si="191"/>
        <v>9.5244963024245896E-8</v>
      </c>
      <c r="AD507">
        <f t="shared" si="192"/>
        <v>1.2772385440267937E-8</v>
      </c>
      <c r="AE507">
        <f t="shared" si="193"/>
        <v>3.5097797215525669E-6</v>
      </c>
      <c r="AF507">
        <f t="shared" si="194"/>
        <v>7.2628771645544933E-6</v>
      </c>
      <c r="AI507">
        <v>9.1999999999999993</v>
      </c>
      <c r="AJ507">
        <v>1044</v>
      </c>
      <c r="AK507">
        <v>200</v>
      </c>
      <c r="AL507">
        <v>138.80000000000001</v>
      </c>
      <c r="AM507">
        <v>995</v>
      </c>
      <c r="AN507">
        <v>67.599999999999994</v>
      </c>
      <c r="AO507">
        <v>899</v>
      </c>
      <c r="AP507">
        <v>596.70000000000005</v>
      </c>
      <c r="AQ507">
        <v>34946</v>
      </c>
      <c r="AR507">
        <v>2847.8</v>
      </c>
      <c r="AS507">
        <v>26939</v>
      </c>
      <c r="AT507">
        <v>7762.3</v>
      </c>
      <c r="AU507">
        <v>11836</v>
      </c>
    </row>
    <row r="508" spans="1:47" x14ac:dyDescent="0.25">
      <c r="A508" s="1">
        <v>44415</v>
      </c>
      <c r="B508" t="s">
        <v>16</v>
      </c>
      <c r="C508">
        <v>2949</v>
      </c>
      <c r="D508">
        <f t="shared" si="174"/>
        <v>3634.2857142857142</v>
      </c>
      <c r="F508" s="1">
        <v>44415</v>
      </c>
      <c r="G508" t="s">
        <v>16</v>
      </c>
      <c r="H508">
        <v>102</v>
      </c>
      <c r="I508">
        <f t="shared" si="175"/>
        <v>109</v>
      </c>
      <c r="L508" s="9">
        <f t="shared" si="176"/>
        <v>3.2075471698113207E-2</v>
      </c>
      <c r="M508" s="9">
        <f t="shared" si="177"/>
        <v>3.2547169811320754E-2</v>
      </c>
      <c r="N508" s="9">
        <f t="shared" si="178"/>
        <v>3.3529874213836477E-2</v>
      </c>
      <c r="O508" s="10">
        <f t="shared" si="179"/>
        <v>3.3765723270440251E-2</v>
      </c>
      <c r="P508" s="11">
        <f t="shared" si="180"/>
        <v>3.3844339622641509E-2</v>
      </c>
      <c r="Q508" s="9">
        <f t="shared" si="181"/>
        <v>3.3647798742138364E-2</v>
      </c>
      <c r="R508" s="9">
        <f t="shared" si="182"/>
        <v>3.5416666666666673E-2</v>
      </c>
      <c r="S508" s="9">
        <f t="shared" si="183"/>
        <v>3.624213836477988E-2</v>
      </c>
      <c r="T508" s="9">
        <f t="shared" si="184"/>
        <v>3.8364779874213835E-2</v>
      </c>
      <c r="V508">
        <f t="shared" si="185"/>
        <v>3.4381551362683435E-2</v>
      </c>
      <c r="X508">
        <f t="shared" si="186"/>
        <v>5.3180034193443345E-6</v>
      </c>
      <c r="Y508">
        <f t="shared" si="187"/>
        <v>3.3649556759797552E-6</v>
      </c>
      <c r="Z508">
        <f t="shared" si="188"/>
        <v>7.2535396586808283E-7</v>
      </c>
      <c r="AA508">
        <f t="shared" si="189"/>
        <v>3.7924423919587973E-7</v>
      </c>
      <c r="AB508" s="3">
        <f t="shared" si="190"/>
        <v>2.885964536388742E-7</v>
      </c>
      <c r="AC508">
        <f t="shared" si="191"/>
        <v>5.3839290815675881E-7</v>
      </c>
      <c r="AD508">
        <f t="shared" si="192"/>
        <v>1.0714636925403103E-6</v>
      </c>
      <c r="AE508">
        <f t="shared" si="193"/>
        <v>3.4617839923702364E-6</v>
      </c>
      <c r="AF508">
        <f t="shared" si="194"/>
        <v>1.5866109375068684E-5</v>
      </c>
      <c r="AI508">
        <v>8.9</v>
      </c>
      <c r="AJ508">
        <v>1026</v>
      </c>
      <c r="AK508">
        <v>202</v>
      </c>
      <c r="AL508">
        <v>139</v>
      </c>
      <c r="AM508">
        <v>996</v>
      </c>
      <c r="AN508">
        <v>67.900000000000006</v>
      </c>
      <c r="AO508">
        <v>903</v>
      </c>
      <c r="AP508">
        <v>597.9</v>
      </c>
      <c r="AQ508">
        <v>35016</v>
      </c>
      <c r="AR508">
        <v>2850.1</v>
      </c>
      <c r="AS508">
        <v>26961</v>
      </c>
      <c r="AT508">
        <v>7765.6</v>
      </c>
      <c r="AU508">
        <v>11841</v>
      </c>
    </row>
    <row r="509" spans="1:47" x14ac:dyDescent="0.25">
      <c r="A509" s="1">
        <v>44416</v>
      </c>
      <c r="B509" t="s">
        <v>16</v>
      </c>
      <c r="C509">
        <v>2842</v>
      </c>
      <c r="D509">
        <f t="shared" si="174"/>
        <v>3644.4285714285716</v>
      </c>
      <c r="F509" s="1">
        <v>44416</v>
      </c>
      <c r="G509" t="s">
        <v>16</v>
      </c>
      <c r="H509">
        <v>112</v>
      </c>
      <c r="I509">
        <f t="shared" si="175"/>
        <v>110.14285714285714</v>
      </c>
      <c r="L509" s="9">
        <f t="shared" si="176"/>
        <v>3.2456587354474542E-2</v>
      </c>
      <c r="M509" s="9">
        <f t="shared" si="177"/>
        <v>3.3436556779428479E-2</v>
      </c>
      <c r="N509" s="9">
        <f t="shared" si="178"/>
        <v>3.3671749441417424E-2</v>
      </c>
      <c r="O509" s="10">
        <f t="shared" si="179"/>
        <v>3.3750146995413739E-2</v>
      </c>
      <c r="P509" s="11">
        <f t="shared" si="180"/>
        <v>3.3554153110422959E-2</v>
      </c>
      <c r="Q509" s="9">
        <f t="shared" si="181"/>
        <v>3.5318098075340053E-2</v>
      </c>
      <c r="R509" s="9">
        <f t="shared" si="182"/>
        <v>3.614127239230136E-2</v>
      </c>
      <c r="S509" s="9">
        <f t="shared" si="183"/>
        <v>3.8258006350201872E-2</v>
      </c>
      <c r="T509" s="9">
        <f t="shared" si="184"/>
        <v>3.7983614911214762E-2</v>
      </c>
      <c r="V509">
        <f t="shared" si="185"/>
        <v>3.4952242823357245E-2</v>
      </c>
      <c r="X509">
        <f t="shared" si="186"/>
        <v>6.2282962193641438E-6</v>
      </c>
      <c r="Y509">
        <f t="shared" si="187"/>
        <v>2.2973041837604319E-6</v>
      </c>
      <c r="Z509">
        <f t="shared" si="188"/>
        <v>1.6396633011916794E-6</v>
      </c>
      <c r="AA509">
        <f t="shared" si="189"/>
        <v>1.4450343795591824E-6</v>
      </c>
      <c r="AB509" s="3">
        <f t="shared" si="190"/>
        <v>1.9546548454126746E-6</v>
      </c>
      <c r="AC509">
        <f t="shared" si="191"/>
        <v>1.3385006540340386E-7</v>
      </c>
      <c r="AD509">
        <f t="shared" si="192"/>
        <v>1.4137913158234283E-6</v>
      </c>
      <c r="AE509">
        <f t="shared" si="193"/>
        <v>1.0928072495416225E-5</v>
      </c>
      <c r="AF509">
        <f t="shared" si="194"/>
        <v>9.189216735041643E-6</v>
      </c>
      <c r="AI509">
        <v>8.8000000000000007</v>
      </c>
      <c r="AJ509">
        <v>1046</v>
      </c>
      <c r="AK509">
        <v>200</v>
      </c>
      <c r="AL509">
        <v>139.69999999999999</v>
      </c>
      <c r="AM509">
        <v>1001</v>
      </c>
      <c r="AN509">
        <v>67.900000000000006</v>
      </c>
      <c r="AO509">
        <v>904</v>
      </c>
      <c r="AP509">
        <v>599.20000000000005</v>
      </c>
      <c r="AQ509">
        <v>35090</v>
      </c>
      <c r="AR509">
        <v>2852.2</v>
      </c>
      <c r="AS509">
        <v>26981</v>
      </c>
      <c r="AT509">
        <v>7773.5</v>
      </c>
      <c r="AU509">
        <v>11853</v>
      </c>
    </row>
    <row r="510" spans="1:47" x14ac:dyDescent="0.25">
      <c r="A510" s="1">
        <v>44417</v>
      </c>
      <c r="B510" t="s">
        <v>16</v>
      </c>
      <c r="C510">
        <v>3816</v>
      </c>
      <c r="D510">
        <f t="shared" si="174"/>
        <v>3610</v>
      </c>
      <c r="F510" s="1">
        <v>44417</v>
      </c>
      <c r="G510" t="s">
        <v>16</v>
      </c>
      <c r="H510">
        <v>92</v>
      </c>
      <c r="I510">
        <f t="shared" si="175"/>
        <v>110.57142857142857</v>
      </c>
      <c r="L510" s="9">
        <f t="shared" si="176"/>
        <v>3.375544123466561E-2</v>
      </c>
      <c r="M510" s="9">
        <f t="shared" si="177"/>
        <v>3.3992876929165014E-2</v>
      </c>
      <c r="N510" s="9">
        <f t="shared" si="178"/>
        <v>3.4072022160664822E-2</v>
      </c>
      <c r="O510" s="10">
        <f t="shared" si="179"/>
        <v>3.3874159081915316E-2</v>
      </c>
      <c r="P510" s="11">
        <f t="shared" si="180"/>
        <v>3.5654926790660867E-2</v>
      </c>
      <c r="Q510" s="9">
        <f t="shared" si="181"/>
        <v>3.6485951721408789E-2</v>
      </c>
      <c r="R510" s="9">
        <f t="shared" si="182"/>
        <v>3.8622872971903442E-2</v>
      </c>
      <c r="S510" s="9">
        <f t="shared" si="183"/>
        <v>3.8345864661654135E-2</v>
      </c>
      <c r="T510" s="9">
        <f t="shared" si="184"/>
        <v>3.7356549267906609E-2</v>
      </c>
      <c r="V510">
        <f t="shared" si="185"/>
        <v>3.5795629424438286E-2</v>
      </c>
      <c r="X510">
        <f t="shared" si="186"/>
        <v>4.162367849687905E-6</v>
      </c>
      <c r="Y510">
        <f t="shared" si="187"/>
        <v>3.2499165592140067E-6</v>
      </c>
      <c r="Z510">
        <f t="shared" si="188"/>
        <v>2.9708219997326452E-6</v>
      </c>
      <c r="AA510">
        <f t="shared" si="189"/>
        <v>3.692048277195339E-6</v>
      </c>
      <c r="AB510" s="3">
        <f t="shared" si="190"/>
        <v>1.9797231151902471E-8</v>
      </c>
      <c r="AC510">
        <f t="shared" si="191"/>
        <v>4.7654487369463256E-7</v>
      </c>
      <c r="AD510">
        <f t="shared" si="192"/>
        <v>7.9933060766833631E-6</v>
      </c>
      <c r="AE510">
        <f t="shared" si="193"/>
        <v>6.5036997651373777E-6</v>
      </c>
      <c r="AF510">
        <f t="shared" si="194"/>
        <v>2.4364707577331765E-6</v>
      </c>
      <c r="AI510">
        <v>8.6999999999999993</v>
      </c>
      <c r="AJ510">
        <v>1077</v>
      </c>
      <c r="AK510">
        <v>202</v>
      </c>
      <c r="AL510">
        <v>140.1</v>
      </c>
      <c r="AM510">
        <v>1004</v>
      </c>
      <c r="AN510">
        <v>67.900000000000006</v>
      </c>
      <c r="AO510">
        <v>904</v>
      </c>
      <c r="AP510">
        <v>600.20000000000005</v>
      </c>
      <c r="AQ510">
        <v>35149</v>
      </c>
      <c r="AR510">
        <v>2854.9</v>
      </c>
      <c r="AS510">
        <v>27007</v>
      </c>
      <c r="AT510">
        <v>7776.1</v>
      </c>
      <c r="AU510">
        <v>11857</v>
      </c>
    </row>
    <row r="511" spans="1:47" x14ac:dyDescent="0.25">
      <c r="A511" s="1">
        <v>44418</v>
      </c>
      <c r="B511" t="s">
        <v>16</v>
      </c>
      <c r="C511">
        <v>3829</v>
      </c>
      <c r="D511">
        <f t="shared" si="174"/>
        <v>3617.5714285714284</v>
      </c>
      <c r="F511" s="1">
        <v>44418</v>
      </c>
      <c r="G511" t="s">
        <v>16</v>
      </c>
      <c r="H511">
        <v>99</v>
      </c>
      <c r="I511">
        <f t="shared" si="175"/>
        <v>111.14285714285714</v>
      </c>
      <c r="L511" s="9">
        <f t="shared" si="176"/>
        <v>3.3921731232476403E-2</v>
      </c>
      <c r="M511" s="9">
        <f t="shared" si="177"/>
        <v>3.4000710816253998E-2</v>
      </c>
      <c r="N511" s="9">
        <f t="shared" si="178"/>
        <v>3.380326185681002E-2</v>
      </c>
      <c r="O511" s="10">
        <f t="shared" si="179"/>
        <v>3.5580302491805875E-2</v>
      </c>
      <c r="P511" s="11">
        <f t="shared" si="180"/>
        <v>3.6409588121470604E-2</v>
      </c>
      <c r="Q511" s="9">
        <f t="shared" si="181"/>
        <v>3.8542036883465622E-2</v>
      </c>
      <c r="R511" s="9">
        <f t="shared" si="182"/>
        <v>3.8265608340244048E-2</v>
      </c>
      <c r="S511" s="9">
        <f t="shared" si="183"/>
        <v>3.7278363543024128E-2</v>
      </c>
      <c r="T511" s="9">
        <f t="shared" si="184"/>
        <v>3.6962445207913759E-2</v>
      </c>
      <c r="V511">
        <f t="shared" si="185"/>
        <v>3.608489427705161E-2</v>
      </c>
      <c r="X511">
        <f t="shared" si="186"/>
        <v>4.6792743574158799E-6</v>
      </c>
      <c r="Y511">
        <f t="shared" si="187"/>
        <v>4.3438206982623102E-6</v>
      </c>
      <c r="Z511">
        <f t="shared" si="188"/>
        <v>5.2058465010974963E-6</v>
      </c>
      <c r="AA511">
        <f t="shared" si="189"/>
        <v>2.5461286973747814E-7</v>
      </c>
      <c r="AB511" s="3">
        <f t="shared" si="190"/>
        <v>1.0542609260358585E-7</v>
      </c>
      <c r="AC511">
        <f t="shared" si="191"/>
        <v>6.0375497882550433E-6</v>
      </c>
      <c r="AD511">
        <f t="shared" si="192"/>
        <v>4.7555138254052706E-6</v>
      </c>
      <c r="AE511">
        <f t="shared" si="193"/>
        <v>1.4243688888209796E-6</v>
      </c>
      <c r="AF511">
        <f t="shared" si="194"/>
        <v>7.7009563625702431E-7</v>
      </c>
      <c r="AI511">
        <v>8.5</v>
      </c>
      <c r="AJ511">
        <v>1068</v>
      </c>
      <c r="AK511">
        <v>203</v>
      </c>
      <c r="AL511">
        <v>140.30000000000001</v>
      </c>
      <c r="AM511">
        <v>1006</v>
      </c>
      <c r="AN511">
        <v>68.2</v>
      </c>
      <c r="AO511">
        <v>908</v>
      </c>
      <c r="AP511">
        <v>601.4</v>
      </c>
      <c r="AQ511">
        <v>35219</v>
      </c>
      <c r="AR511">
        <v>2856.7</v>
      </c>
      <c r="AS511">
        <v>27024</v>
      </c>
      <c r="AT511">
        <v>7780</v>
      </c>
      <c r="AU511">
        <v>11863</v>
      </c>
    </row>
    <row r="512" spans="1:47" x14ac:dyDescent="0.25">
      <c r="A512" s="1">
        <v>44419</v>
      </c>
      <c r="B512" t="s">
        <v>16</v>
      </c>
      <c r="C512">
        <v>4276</v>
      </c>
      <c r="D512">
        <f t="shared" si="174"/>
        <v>3610.7142857142858</v>
      </c>
      <c r="F512" s="1">
        <v>44419</v>
      </c>
      <c r="G512" t="s">
        <v>16</v>
      </c>
      <c r="H512">
        <v>121</v>
      </c>
      <c r="I512">
        <f t="shared" si="175"/>
        <v>115</v>
      </c>
      <c r="L512" s="9">
        <f t="shared" si="176"/>
        <v>3.4065281899109789E-2</v>
      </c>
      <c r="M512" s="9">
        <f t="shared" si="177"/>
        <v>3.3867457962413451E-2</v>
      </c>
      <c r="N512" s="9">
        <f t="shared" si="178"/>
        <v>3.5647873392680517E-2</v>
      </c>
      <c r="O512" s="10">
        <f t="shared" si="179"/>
        <v>3.6478733926805146E-2</v>
      </c>
      <c r="P512" s="11">
        <f t="shared" si="180"/>
        <v>3.8615232443125612E-2</v>
      </c>
      <c r="Q512" s="9">
        <f t="shared" si="181"/>
        <v>3.8338278931750736E-2</v>
      </c>
      <c r="R512" s="9">
        <f t="shared" si="182"/>
        <v>3.7349159248269044E-2</v>
      </c>
      <c r="S512" s="9">
        <f t="shared" si="183"/>
        <v>3.7032640949554899E-2</v>
      </c>
      <c r="T512" s="9">
        <f t="shared" si="184"/>
        <v>3.6716122650840753E-2</v>
      </c>
      <c r="V512">
        <f t="shared" si="185"/>
        <v>3.6456753489394436E-2</v>
      </c>
      <c r="X512">
        <f t="shared" si="186"/>
        <v>5.7191363671385775E-6</v>
      </c>
      <c r="Y512">
        <f t="shared" si="187"/>
        <v>6.7044513260437372E-6</v>
      </c>
      <c r="Z512">
        <f t="shared" si="188"/>
        <v>6.5428701085991984E-7</v>
      </c>
      <c r="AA512">
        <f t="shared" si="189"/>
        <v>4.8313962876612441E-10</v>
      </c>
      <c r="AB512" s="3">
        <f t="shared" si="190"/>
        <v>4.6590313937004315E-6</v>
      </c>
      <c r="AC512">
        <f t="shared" si="191"/>
        <v>3.540137990234068E-6</v>
      </c>
      <c r="AD512">
        <f t="shared" si="192"/>
        <v>7.9638803847256479E-7</v>
      </c>
      <c r="AE512">
        <f t="shared" si="193"/>
        <v>3.3164636677006823E-7</v>
      </c>
      <c r="AF512">
        <f t="shared" si="194"/>
        <v>6.7272361909365646E-8</v>
      </c>
      <c r="AI512">
        <v>8.6</v>
      </c>
      <c r="AJ512">
        <v>1041</v>
      </c>
      <c r="AK512">
        <v>201</v>
      </c>
      <c r="AL512">
        <v>141.19999999999999</v>
      </c>
      <c r="AM512">
        <v>1012</v>
      </c>
      <c r="AN512">
        <v>68.3</v>
      </c>
      <c r="AO512">
        <v>909</v>
      </c>
      <c r="AP512">
        <v>602.5</v>
      </c>
      <c r="AQ512">
        <v>35286</v>
      </c>
      <c r="AR512">
        <v>2860.7</v>
      </c>
      <c r="AS512">
        <v>27061</v>
      </c>
      <c r="AT512">
        <v>7786.6</v>
      </c>
      <c r="AU512">
        <v>11873</v>
      </c>
    </row>
    <row r="513" spans="1:47" x14ac:dyDescent="0.25">
      <c r="A513" s="1">
        <v>44420</v>
      </c>
      <c r="B513" t="s">
        <v>16</v>
      </c>
      <c r="C513">
        <v>3933</v>
      </c>
      <c r="D513">
        <f t="shared" si="174"/>
        <v>3591.1428571428573</v>
      </c>
      <c r="F513" s="1">
        <v>44420</v>
      </c>
      <c r="G513" t="s">
        <v>16</v>
      </c>
      <c r="H513">
        <v>134</v>
      </c>
      <c r="I513">
        <f t="shared" si="175"/>
        <v>111.71428571428571</v>
      </c>
      <c r="L513" s="9">
        <f t="shared" si="176"/>
        <v>3.4052032779059591E-2</v>
      </c>
      <c r="M513" s="9">
        <f t="shared" si="177"/>
        <v>3.5842151324687724E-2</v>
      </c>
      <c r="N513" s="9">
        <f t="shared" si="178"/>
        <v>3.6677539979314187E-2</v>
      </c>
      <c r="O513" s="10">
        <f t="shared" si="179"/>
        <v>3.8825682234067939E-2</v>
      </c>
      <c r="P513" s="11">
        <f t="shared" si="180"/>
        <v>3.8547219349192453E-2</v>
      </c>
      <c r="Q513" s="9">
        <f t="shared" si="181"/>
        <v>3.7552709046065717E-2</v>
      </c>
      <c r="R513" s="9">
        <f t="shared" si="182"/>
        <v>3.7234465749065158E-2</v>
      </c>
      <c r="S513" s="9">
        <f t="shared" si="183"/>
        <v>3.6916222452064607E-2</v>
      </c>
      <c r="T513" s="9">
        <f t="shared" si="184"/>
        <v>3.6279735858063489E-2</v>
      </c>
      <c r="V513">
        <f t="shared" si="185"/>
        <v>3.6880862085731207E-2</v>
      </c>
      <c r="X513">
        <f t="shared" si="186"/>
        <v>8.0022752462842192E-6</v>
      </c>
      <c r="Y513">
        <f t="shared" si="187"/>
        <v>1.0789200451075325E-6</v>
      </c>
      <c r="Z513">
        <f t="shared" si="188"/>
        <v>4.1339878957853953E-8</v>
      </c>
      <c r="AA513">
        <f t="shared" si="189"/>
        <v>3.7823254093765069E-6</v>
      </c>
      <c r="AB513" s="3">
        <f t="shared" si="190"/>
        <v>2.7767465294900528E-6</v>
      </c>
      <c r="AC513">
        <f t="shared" si="191"/>
        <v>4.5137833811072077E-7</v>
      </c>
      <c r="AD513">
        <f t="shared" si="192"/>
        <v>1.2503555072319032E-7</v>
      </c>
      <c r="AE513">
        <f t="shared" si="193"/>
        <v>1.2503555072321975E-9</v>
      </c>
      <c r="AF513">
        <f t="shared" si="194"/>
        <v>3.6135274159002169E-7</v>
      </c>
      <c r="AI513">
        <v>8.6</v>
      </c>
      <c r="AJ513">
        <v>1016</v>
      </c>
      <c r="AK513">
        <v>198</v>
      </c>
      <c r="AL513">
        <v>141.9</v>
      </c>
      <c r="AM513">
        <v>1017</v>
      </c>
      <c r="AN513">
        <v>68.599999999999994</v>
      </c>
      <c r="AO513">
        <v>913</v>
      </c>
      <c r="AP513">
        <v>603.79999999999995</v>
      </c>
      <c r="AQ513">
        <v>35361</v>
      </c>
      <c r="AR513">
        <v>2864.5</v>
      </c>
      <c r="AS513">
        <v>27097</v>
      </c>
      <c r="AT513">
        <v>7795.8</v>
      </c>
      <c r="AU513">
        <v>11887</v>
      </c>
    </row>
    <row r="514" spans="1:47" x14ac:dyDescent="0.25">
      <c r="A514" s="1">
        <v>44421</v>
      </c>
      <c r="B514" t="s">
        <v>16</v>
      </c>
      <c r="C514">
        <v>3678</v>
      </c>
      <c r="D514">
        <f t="shared" si="174"/>
        <v>3595.2857142857142</v>
      </c>
      <c r="F514" s="1">
        <v>44421</v>
      </c>
      <c r="G514" t="s">
        <v>16</v>
      </c>
      <c r="H514">
        <v>118</v>
      </c>
      <c r="I514">
        <f t="shared" si="175"/>
        <v>116.57142857142857</v>
      </c>
      <c r="L514" s="9">
        <f t="shared" si="176"/>
        <v>3.5800850319863319E-2</v>
      </c>
      <c r="M514" s="9">
        <f t="shared" si="177"/>
        <v>3.6635276353955581E-2</v>
      </c>
      <c r="N514" s="9">
        <f t="shared" si="178"/>
        <v>3.8780943298764255E-2</v>
      </c>
      <c r="O514" s="10">
        <f t="shared" si="179"/>
        <v>3.8502801287400162E-2</v>
      </c>
      <c r="P514" s="11">
        <f t="shared" si="180"/>
        <v>3.7509436961099853E-2</v>
      </c>
      <c r="Q514" s="9">
        <f t="shared" si="181"/>
        <v>3.7191560376683752E-2</v>
      </c>
      <c r="R514" s="9">
        <f t="shared" si="182"/>
        <v>3.6873683792267659E-2</v>
      </c>
      <c r="S514" s="9">
        <f t="shared" si="183"/>
        <v>3.6237930623435451E-2</v>
      </c>
      <c r="T514" s="9">
        <f t="shared" si="184"/>
        <v>3.6198196050383435E-2</v>
      </c>
      <c r="V514">
        <f t="shared" si="185"/>
        <v>3.7081186562650387E-2</v>
      </c>
      <c r="X514">
        <f t="shared" si="186"/>
        <v>1.6392608945941065E-6</v>
      </c>
      <c r="Y514">
        <f t="shared" si="187"/>
        <v>1.9883591421824476E-7</v>
      </c>
      <c r="Z514">
        <f t="shared" si="188"/>
        <v>2.8891729619644693E-6</v>
      </c>
      <c r="AA514">
        <f t="shared" si="189"/>
        <v>2.0209884256253806E-6</v>
      </c>
      <c r="AB514" s="3">
        <f t="shared" si="190"/>
        <v>1.8339840377212635E-7</v>
      </c>
      <c r="AC514">
        <f t="shared" si="191"/>
        <v>1.2182378824271937E-8</v>
      </c>
      <c r="AD514">
        <f t="shared" si="192"/>
        <v>4.3057399716507193E-8</v>
      </c>
      <c r="AE514">
        <f t="shared" si="193"/>
        <v>7.1108057902126394E-7</v>
      </c>
      <c r="AF514">
        <f t="shared" si="194"/>
        <v>7.7967224475345299E-7</v>
      </c>
      <c r="AI514">
        <v>8.6</v>
      </c>
      <c r="AJ514">
        <v>1025</v>
      </c>
      <c r="AK514">
        <v>200</v>
      </c>
      <c r="AL514">
        <v>142.30000000000001</v>
      </c>
      <c r="AM514">
        <v>1020</v>
      </c>
      <c r="AN514">
        <v>68.7</v>
      </c>
      <c r="AO514">
        <v>914</v>
      </c>
      <c r="AP514">
        <v>605</v>
      </c>
      <c r="AQ514">
        <v>35433</v>
      </c>
      <c r="AR514">
        <v>2867.8</v>
      </c>
      <c r="AS514">
        <v>27129</v>
      </c>
      <c r="AT514">
        <v>7802.3</v>
      </c>
      <c r="AU514">
        <v>11897</v>
      </c>
    </row>
    <row r="515" spans="1:47" x14ac:dyDescent="0.25">
      <c r="A515" s="1">
        <v>44422</v>
      </c>
      <c r="B515" t="s">
        <v>16</v>
      </c>
      <c r="C515">
        <v>2901</v>
      </c>
      <c r="D515">
        <f t="shared" si="174"/>
        <v>3579.7142857142858</v>
      </c>
      <c r="F515" s="1">
        <v>44422</v>
      </c>
      <c r="G515" t="s">
        <v>16</v>
      </c>
      <c r="H515">
        <v>129</v>
      </c>
      <c r="I515">
        <f t="shared" si="175"/>
        <v>118.28571428571429</v>
      </c>
      <c r="L515" s="9">
        <f t="shared" si="176"/>
        <v>3.6794636443451198E-2</v>
      </c>
      <c r="M515" s="9">
        <f t="shared" si="177"/>
        <v>3.8949636842525337E-2</v>
      </c>
      <c r="N515" s="9">
        <f t="shared" si="178"/>
        <v>3.8670284938941653E-2</v>
      </c>
      <c r="O515" s="10">
        <f t="shared" si="179"/>
        <v>3.7672599568999918E-2</v>
      </c>
      <c r="P515" s="11">
        <f t="shared" si="180"/>
        <v>3.7353340250618566E-2</v>
      </c>
      <c r="Q515" s="9">
        <f t="shared" si="181"/>
        <v>3.7034080932237215E-2</v>
      </c>
      <c r="R515" s="9">
        <f t="shared" si="182"/>
        <v>3.6395562295474498E-2</v>
      </c>
      <c r="S515" s="9">
        <f t="shared" si="183"/>
        <v>3.6355654880676831E-2</v>
      </c>
      <c r="T515" s="9">
        <f t="shared" si="184"/>
        <v>3.5397876925532763E-2</v>
      </c>
      <c r="V515">
        <f t="shared" si="185"/>
        <v>3.7180408119828666E-2</v>
      </c>
      <c r="X515">
        <f t="shared" si="186"/>
        <v>1.4881978629508187E-7</v>
      </c>
      <c r="Y515">
        <f t="shared" si="187"/>
        <v>3.1301702732148941E-6</v>
      </c>
      <c r="Z515">
        <f t="shared" si="188"/>
        <v>2.2197329361302319E-6</v>
      </c>
      <c r="AA515">
        <f t="shared" si="189"/>
        <v>2.4225242263729688E-7</v>
      </c>
      <c r="AB515" s="3">
        <f t="shared" si="190"/>
        <v>2.9905521859535213E-8</v>
      </c>
      <c r="AC515">
        <f t="shared" si="191"/>
        <v>2.1411645828423682E-8</v>
      </c>
      <c r="AD515">
        <f t="shared" si="192"/>
        <v>6.1598296800617281E-7</v>
      </c>
      <c r="AE515">
        <f t="shared" si="193"/>
        <v>6.8021790549144355E-7</v>
      </c>
      <c r="AF515">
        <f t="shared" si="194"/>
        <v>3.177417458637977E-6</v>
      </c>
      <c r="AI515">
        <v>8.9</v>
      </c>
      <c r="AJ515">
        <v>1008</v>
      </c>
      <c r="AK515">
        <v>198</v>
      </c>
      <c r="AL515">
        <v>142.69999999999999</v>
      </c>
      <c r="AM515">
        <v>1023</v>
      </c>
      <c r="AN515">
        <v>68.8</v>
      </c>
      <c r="AO515">
        <v>915</v>
      </c>
      <c r="AP515">
        <v>606.4</v>
      </c>
      <c r="AQ515">
        <v>35512</v>
      </c>
      <c r="AR515">
        <v>2871.2</v>
      </c>
      <c r="AS515">
        <v>27161</v>
      </c>
      <c r="AT515">
        <v>7811.5</v>
      </c>
      <c r="AU515">
        <v>11911</v>
      </c>
    </row>
    <row r="516" spans="1:47" x14ac:dyDescent="0.25">
      <c r="A516" s="1">
        <v>44423</v>
      </c>
      <c r="B516" t="s">
        <v>16</v>
      </c>
      <c r="C516">
        <v>2705</v>
      </c>
      <c r="D516">
        <f t="shared" si="174"/>
        <v>3497.4285714285716</v>
      </c>
      <c r="F516" s="1">
        <v>44423</v>
      </c>
      <c r="G516" t="s">
        <v>16</v>
      </c>
      <c r="H516">
        <v>89</v>
      </c>
      <c r="I516">
        <f t="shared" si="175"/>
        <v>121.85714285714286</v>
      </c>
      <c r="L516" s="9">
        <f t="shared" si="176"/>
        <v>3.9866024017645614E-2</v>
      </c>
      <c r="M516" s="9">
        <f t="shared" si="177"/>
        <v>3.9580099665060042E-2</v>
      </c>
      <c r="N516" s="9">
        <f t="shared" si="178"/>
        <v>3.8558941262968709E-2</v>
      </c>
      <c r="O516" s="10">
        <f t="shared" si="179"/>
        <v>3.8232170574299486E-2</v>
      </c>
      <c r="P516" s="11">
        <f t="shared" si="180"/>
        <v>3.7905399885630263E-2</v>
      </c>
      <c r="Q516" s="9">
        <f t="shared" si="181"/>
        <v>3.7251858508291803E-2</v>
      </c>
      <c r="R516" s="9">
        <f t="shared" si="182"/>
        <v>3.7211012172208152E-2</v>
      </c>
      <c r="S516" s="9">
        <f t="shared" si="183"/>
        <v>3.623070010620047E-2</v>
      </c>
      <c r="T516" s="9">
        <f t="shared" si="184"/>
        <v>3.5618005064945675E-2</v>
      </c>
      <c r="V516">
        <f t="shared" si="185"/>
        <v>3.7828245695250028E-2</v>
      </c>
      <c r="X516">
        <f t="shared" si="186"/>
        <v>4.152540491225371E-6</v>
      </c>
      <c r="Y516">
        <f t="shared" si="187"/>
        <v>3.0689923315391077E-6</v>
      </c>
      <c r="Z516">
        <f t="shared" si="188"/>
        <v>5.3391601268372557E-7</v>
      </c>
      <c r="AA516">
        <f t="shared" si="189"/>
        <v>1.6315530791511942E-7</v>
      </c>
      <c r="AB516" s="3">
        <f t="shared" si="190"/>
        <v>5.9527690932295933E-9</v>
      </c>
      <c r="AC516">
        <f t="shared" si="191"/>
        <v>3.3222218928961506E-7</v>
      </c>
      <c r="AD516">
        <f t="shared" si="192"/>
        <v>3.809772219666854E-7</v>
      </c>
      <c r="AE516">
        <f t="shared" si="193"/>
        <v>2.5521519090916992E-6</v>
      </c>
      <c r="AF516">
        <f t="shared" si="194"/>
        <v>4.8851636438481821E-6</v>
      </c>
      <c r="AI516">
        <v>8.6999999999999993</v>
      </c>
      <c r="AJ516">
        <v>1036</v>
      </c>
      <c r="AK516">
        <v>208</v>
      </c>
      <c r="AL516">
        <v>143</v>
      </c>
      <c r="AM516">
        <v>1025</v>
      </c>
      <c r="AN516">
        <v>69.099999999999994</v>
      </c>
      <c r="AO516">
        <v>920</v>
      </c>
      <c r="AP516">
        <v>607.20000000000005</v>
      </c>
      <c r="AQ516">
        <v>35562</v>
      </c>
      <c r="AR516">
        <v>2873.3</v>
      </c>
      <c r="AS516">
        <v>27181</v>
      </c>
      <c r="AT516">
        <v>7819.4</v>
      </c>
      <c r="AU516">
        <v>11923</v>
      </c>
    </row>
    <row r="517" spans="1:47" x14ac:dyDescent="0.25">
      <c r="A517" s="1">
        <v>44424</v>
      </c>
      <c r="B517" t="s">
        <v>16</v>
      </c>
      <c r="C517">
        <v>3845</v>
      </c>
      <c r="D517">
        <f t="shared" si="174"/>
        <v>3441.2857142857142</v>
      </c>
      <c r="F517" s="1">
        <v>44424</v>
      </c>
      <c r="G517" t="s">
        <v>16</v>
      </c>
      <c r="H517">
        <v>126</v>
      </c>
      <c r="I517">
        <f t="shared" si="175"/>
        <v>122.71428571428571</v>
      </c>
      <c r="L517" s="9">
        <f t="shared" si="176"/>
        <v>4.02258292166549E-2</v>
      </c>
      <c r="M517" s="9">
        <f t="shared" si="177"/>
        <v>3.9188011125409941E-2</v>
      </c>
      <c r="N517" s="9">
        <f t="shared" si="178"/>
        <v>3.8855909336211553E-2</v>
      </c>
      <c r="O517" s="10">
        <f t="shared" si="179"/>
        <v>3.8523807547013164E-2</v>
      </c>
      <c r="P517" s="11">
        <f t="shared" si="180"/>
        <v>3.785960396861638E-2</v>
      </c>
      <c r="Q517" s="9">
        <f t="shared" si="181"/>
        <v>3.781809124496658E-2</v>
      </c>
      <c r="R517" s="9">
        <f t="shared" si="182"/>
        <v>3.6821785877371414E-2</v>
      </c>
      <c r="S517" s="9">
        <f t="shared" si="183"/>
        <v>3.6199095022624438E-2</v>
      </c>
      <c r="T517" s="9">
        <f t="shared" si="184"/>
        <v>3.6489684088173026E-2</v>
      </c>
      <c r="V517">
        <f t="shared" si="185"/>
        <v>3.7997979714115705E-2</v>
      </c>
      <c r="X517">
        <f t="shared" si="186"/>
        <v>4.9633134059641376E-6</v>
      </c>
      <c r="Y517">
        <f t="shared" si="187"/>
        <v>1.4161747598669508E-6</v>
      </c>
      <c r="Z517">
        <f t="shared" si="188"/>
        <v>7.3604323646952355E-7</v>
      </c>
      <c r="AA517">
        <f t="shared" si="189"/>
        <v>2.7649490984963792E-7</v>
      </c>
      <c r="AB517" s="3">
        <f t="shared" si="190"/>
        <v>1.9147846942493985E-8</v>
      </c>
      <c r="AC517">
        <f t="shared" si="191"/>
        <v>3.2359861332815834E-8</v>
      </c>
      <c r="AD517">
        <f t="shared" si="192"/>
        <v>1.3834319415952557E-6</v>
      </c>
      <c r="AE517">
        <f t="shared" si="193"/>
        <v>3.235986133281633E-6</v>
      </c>
      <c r="AF517">
        <f t="shared" si="194"/>
        <v>2.274955695237819E-6</v>
      </c>
      <c r="AI517">
        <v>9.1</v>
      </c>
      <c r="AJ517">
        <v>1086</v>
      </c>
      <c r="AK517">
        <v>211</v>
      </c>
      <c r="AL517">
        <v>143.30000000000001</v>
      </c>
      <c r="AM517">
        <v>1027</v>
      </c>
      <c r="AN517">
        <v>69.400000000000006</v>
      </c>
      <c r="AO517">
        <v>923</v>
      </c>
      <c r="AP517">
        <v>608.4</v>
      </c>
      <c r="AQ517">
        <v>35633</v>
      </c>
      <c r="AR517">
        <v>2877.4</v>
      </c>
      <c r="AS517">
        <v>27219</v>
      </c>
      <c r="AT517">
        <v>7827.3</v>
      </c>
      <c r="AU517">
        <v>11935</v>
      </c>
    </row>
    <row r="518" spans="1:47" x14ac:dyDescent="0.25">
      <c r="A518" s="1">
        <v>44425</v>
      </c>
      <c r="B518" t="s">
        <v>16</v>
      </c>
      <c r="C518">
        <v>3720</v>
      </c>
      <c r="D518">
        <f t="shared" ref="D518:D581" si="195">AVERAGE(C515:C521)</f>
        <v>3356.7142857142858</v>
      </c>
      <c r="F518" s="1">
        <v>44425</v>
      </c>
      <c r="G518" t="s">
        <v>16</v>
      </c>
      <c r="H518">
        <v>111</v>
      </c>
      <c r="I518">
        <f t="shared" ref="I518:I581" si="196">AVERAGE(H515:H521)</f>
        <v>123</v>
      </c>
      <c r="L518" s="9">
        <f t="shared" si="176"/>
        <v>4.0175341532961657E-2</v>
      </c>
      <c r="M518" s="9">
        <f t="shared" si="177"/>
        <v>3.9834872536919606E-2</v>
      </c>
      <c r="N518" s="9">
        <f t="shared" si="178"/>
        <v>3.9494403540877562E-2</v>
      </c>
      <c r="O518" s="10">
        <f t="shared" si="179"/>
        <v>3.881346554879346E-2</v>
      </c>
      <c r="P518" s="11">
        <f t="shared" si="180"/>
        <v>3.8770906924288202E-2</v>
      </c>
      <c r="Q518" s="9">
        <f t="shared" si="181"/>
        <v>3.7749499936162063E-2</v>
      </c>
      <c r="R518" s="9">
        <f t="shared" si="182"/>
        <v>3.711112056858322E-2</v>
      </c>
      <c r="S518" s="9">
        <f t="shared" si="183"/>
        <v>3.7409030940120012E-2</v>
      </c>
      <c r="T518" s="9">
        <f t="shared" si="184"/>
        <v>3.6983444695067452E-2</v>
      </c>
      <c r="V518">
        <f t="shared" si="185"/>
        <v>3.8482454024863687E-2</v>
      </c>
      <c r="X518">
        <f t="shared" si="186"/>
        <v>2.8658681150741561E-6</v>
      </c>
      <c r="Y518">
        <f t="shared" si="187"/>
        <v>1.8290358317515474E-6</v>
      </c>
      <c r="Z518">
        <f t="shared" si="188"/>
        <v>1.024041822960717E-6</v>
      </c>
      <c r="AA518">
        <f t="shared" si="189"/>
        <v>1.0956862897431113E-7</v>
      </c>
      <c r="AB518" s="3">
        <f t="shared" si="190"/>
        <v>8.3205075186409694E-8</v>
      </c>
      <c r="AC518">
        <f t="shared" si="191"/>
        <v>5.3722169614442722E-7</v>
      </c>
      <c r="AD518">
        <f t="shared" si="192"/>
        <v>1.8805554483141319E-6</v>
      </c>
      <c r="AE518">
        <f t="shared" si="193"/>
        <v>1.1522371188606254E-6</v>
      </c>
      <c r="AF518">
        <f t="shared" si="194"/>
        <v>2.2470289708161562E-6</v>
      </c>
      <c r="AI518">
        <v>9.1999999999999993</v>
      </c>
      <c r="AJ518">
        <v>1074</v>
      </c>
      <c r="AK518">
        <v>211</v>
      </c>
      <c r="AL518">
        <v>143.80000000000001</v>
      </c>
      <c r="AM518">
        <v>1031</v>
      </c>
      <c r="AN518">
        <v>69.7</v>
      </c>
      <c r="AO518">
        <v>928</v>
      </c>
      <c r="AP518">
        <v>609.6</v>
      </c>
      <c r="AQ518">
        <v>35699</v>
      </c>
      <c r="AR518">
        <v>2879.7</v>
      </c>
      <c r="AS518">
        <v>27241</v>
      </c>
      <c r="AT518">
        <v>7836.4</v>
      </c>
      <c r="AU518">
        <v>11949</v>
      </c>
    </row>
    <row r="519" spans="1:47" x14ac:dyDescent="0.25">
      <c r="A519" s="1">
        <v>44426</v>
      </c>
      <c r="B519" t="s">
        <v>16</v>
      </c>
      <c r="C519">
        <v>3700</v>
      </c>
      <c r="D519">
        <f t="shared" si="195"/>
        <v>3321.4285714285716</v>
      </c>
      <c r="F519" s="1">
        <v>44426</v>
      </c>
      <c r="G519" t="s">
        <v>16</v>
      </c>
      <c r="H519">
        <v>146</v>
      </c>
      <c r="I519">
        <f t="shared" si="196"/>
        <v>122.28571428571429</v>
      </c>
      <c r="L519" s="9">
        <f t="shared" ref="L519:L582" si="197">$I525/$D519</f>
        <v>4.0258064516129032E-2</v>
      </c>
      <c r="M519" s="9">
        <f t="shared" si="177"/>
        <v>3.9913978494623657E-2</v>
      </c>
      <c r="N519" s="9">
        <f t="shared" si="178"/>
        <v>3.9225806451612902E-2</v>
      </c>
      <c r="O519" s="10">
        <f t="shared" si="179"/>
        <v>3.918279569892473E-2</v>
      </c>
      <c r="P519" s="11">
        <f t="shared" si="180"/>
        <v>3.81505376344086E-2</v>
      </c>
      <c r="Q519" s="9">
        <f t="shared" si="181"/>
        <v>3.7505376344086017E-2</v>
      </c>
      <c r="R519" s="9">
        <f t="shared" si="182"/>
        <v>3.7806451612903226E-2</v>
      </c>
      <c r="S519" s="9">
        <f t="shared" si="183"/>
        <v>3.7376344086021501E-2</v>
      </c>
      <c r="T519" s="9">
        <f t="shared" si="184"/>
        <v>3.6172043010752684E-2</v>
      </c>
      <c r="V519">
        <f t="shared" si="185"/>
        <v>3.8399044205495808E-2</v>
      </c>
      <c r="X519">
        <f t="shared" si="186"/>
        <v>3.4559565153468464E-6</v>
      </c>
      <c r="Y519">
        <f t="shared" si="187"/>
        <v>2.2950259003753016E-6</v>
      </c>
      <c r="Z519">
        <f t="shared" si="188"/>
        <v>6.8353581160458183E-7</v>
      </c>
      <c r="AA519">
        <f t="shared" si="189"/>
        <v>6.1426640345206549E-7</v>
      </c>
      <c r="AB519" s="3">
        <f t="shared" si="190"/>
        <v>6.1755515873521469E-8</v>
      </c>
      <c r="AC519">
        <f t="shared" si="191"/>
        <v>7.9864224651675024E-7</v>
      </c>
      <c r="AD519">
        <f t="shared" si="192"/>
        <v>3.5116598079559795E-7</v>
      </c>
      <c r="AE519">
        <f t="shared" si="193"/>
        <v>1.0459155343727614E-6</v>
      </c>
      <c r="AF519">
        <f t="shared" si="194"/>
        <v>4.9595343213873007E-6</v>
      </c>
      <c r="AI519">
        <v>9.5</v>
      </c>
      <c r="AJ519">
        <v>1090</v>
      </c>
      <c r="AK519">
        <v>212</v>
      </c>
      <c r="AL519">
        <v>144.69999999999999</v>
      </c>
      <c r="AM519">
        <v>1037</v>
      </c>
      <c r="AN519">
        <v>70</v>
      </c>
      <c r="AO519">
        <v>932</v>
      </c>
      <c r="AP519">
        <v>610.79999999999995</v>
      </c>
      <c r="AQ519">
        <v>35770</v>
      </c>
      <c r="AR519">
        <v>2885</v>
      </c>
      <c r="AS519">
        <v>27291</v>
      </c>
      <c r="AT519">
        <v>7846.3</v>
      </c>
      <c r="AU519">
        <v>11964</v>
      </c>
    </row>
    <row r="520" spans="1:47" x14ac:dyDescent="0.25">
      <c r="A520" s="1">
        <v>44427</v>
      </c>
      <c r="B520" t="s">
        <v>16</v>
      </c>
      <c r="C520">
        <v>3540</v>
      </c>
      <c r="D520">
        <f t="shared" si="195"/>
        <v>3313.2857142857142</v>
      </c>
      <c r="F520" s="1">
        <v>44427</v>
      </c>
      <c r="G520" t="s">
        <v>16</v>
      </c>
      <c r="H520">
        <v>140</v>
      </c>
      <c r="I520">
        <f t="shared" si="196"/>
        <v>128.71428571428572</v>
      </c>
      <c r="L520" s="9">
        <f t="shared" si="197"/>
        <v>4.001207260811452E-2</v>
      </c>
      <c r="M520" s="9">
        <f t="shared" ref="M520:M583" si="198">$I527/$D520</f>
        <v>3.9322209287284957E-2</v>
      </c>
      <c r="N520" s="9">
        <f t="shared" si="178"/>
        <v>3.927909282973311E-2</v>
      </c>
      <c r="O520" s="10">
        <f t="shared" si="179"/>
        <v>3.8244297848488769E-2</v>
      </c>
      <c r="P520" s="11">
        <f t="shared" si="180"/>
        <v>3.7597550985211052E-2</v>
      </c>
      <c r="Q520" s="9">
        <f t="shared" si="181"/>
        <v>3.7899366188073991E-2</v>
      </c>
      <c r="R520" s="9">
        <f t="shared" si="182"/>
        <v>3.7468201612555513E-2</v>
      </c>
      <c r="S520" s="9">
        <f t="shared" si="183"/>
        <v>3.6260940801103779E-2</v>
      </c>
      <c r="T520" s="9">
        <f t="shared" si="184"/>
        <v>3.5484844565170523E-2</v>
      </c>
      <c r="V520">
        <f t="shared" si="185"/>
        <v>3.7952064080637359E-2</v>
      </c>
      <c r="X520">
        <f t="shared" si="186"/>
        <v>4.2436351332786219E-6</v>
      </c>
      <c r="Y520">
        <f t="shared" si="187"/>
        <v>1.8772978872993892E-6</v>
      </c>
      <c r="Z520">
        <f t="shared" si="188"/>
        <v>1.7610053009266353E-6</v>
      </c>
      <c r="AA520">
        <f t="shared" si="189"/>
        <v>8.5400575072631969E-8</v>
      </c>
      <c r="AB520" s="3">
        <f t="shared" si="190"/>
        <v>1.2567953482874148E-7</v>
      </c>
      <c r="AC520">
        <f t="shared" si="191"/>
        <v>2.7770678806202575E-9</v>
      </c>
      <c r="AD520">
        <f t="shared" si="192"/>
        <v>2.3412288801825512E-7</v>
      </c>
      <c r="AE520">
        <f t="shared" si="193"/>
        <v>2.8598979465804093E-6</v>
      </c>
      <c r="AF520">
        <f t="shared" si="194"/>
        <v>6.0871721375004067E-6</v>
      </c>
      <c r="AI520">
        <v>9.5</v>
      </c>
      <c r="AJ520">
        <v>1098</v>
      </c>
      <c r="AK520">
        <v>217</v>
      </c>
      <c r="AL520">
        <v>145.5</v>
      </c>
      <c r="AM520">
        <v>1043</v>
      </c>
      <c r="AN520">
        <v>70.400000000000006</v>
      </c>
      <c r="AO520">
        <v>937</v>
      </c>
      <c r="AP520">
        <v>612.20000000000005</v>
      </c>
      <c r="AQ520">
        <v>35851</v>
      </c>
      <c r="AR520">
        <v>2889.2</v>
      </c>
      <c r="AS520">
        <v>27331</v>
      </c>
      <c r="AT520">
        <v>7851.5</v>
      </c>
      <c r="AU520">
        <v>11972</v>
      </c>
    </row>
    <row r="521" spans="1:47" x14ac:dyDescent="0.25">
      <c r="A521" s="1">
        <v>44428</v>
      </c>
      <c r="B521" t="s">
        <v>16</v>
      </c>
      <c r="C521">
        <v>3086</v>
      </c>
      <c r="D521">
        <f t="shared" si="195"/>
        <v>3274.4285714285716</v>
      </c>
      <c r="F521" s="1">
        <v>44428</v>
      </c>
      <c r="G521" t="s">
        <v>16</v>
      </c>
      <c r="H521">
        <v>120</v>
      </c>
      <c r="I521">
        <f t="shared" si="196"/>
        <v>131.71428571428572</v>
      </c>
      <c r="L521" s="9">
        <f t="shared" si="197"/>
        <v>3.9788839928449886E-2</v>
      </c>
      <c r="M521" s="9">
        <f t="shared" si="198"/>
        <v>3.974521181449326E-2</v>
      </c>
      <c r="N521" s="9">
        <f t="shared" ref="N521:N584" si="199">$I529/$D521</f>
        <v>3.8698137079534047E-2</v>
      </c>
      <c r="O521" s="10">
        <f t="shared" si="179"/>
        <v>3.8043715370184542E-2</v>
      </c>
      <c r="P521" s="11">
        <f t="shared" si="180"/>
        <v>3.8349112167880978E-2</v>
      </c>
      <c r="Q521" s="9">
        <f t="shared" si="181"/>
        <v>3.7912831028314643E-2</v>
      </c>
      <c r="R521" s="9">
        <f t="shared" si="182"/>
        <v>3.6691243837528899E-2</v>
      </c>
      <c r="S521" s="9">
        <f t="shared" si="183"/>
        <v>3.5905937786309496E-2</v>
      </c>
      <c r="T521" s="9">
        <f t="shared" si="184"/>
        <v>3.5731425330482965E-2</v>
      </c>
      <c r="V521">
        <f t="shared" si="185"/>
        <v>3.7874050482575417E-2</v>
      </c>
      <c r="X521">
        <f t="shared" si="186"/>
        <v>3.6664186220322573E-6</v>
      </c>
      <c r="Y521">
        <f t="shared" si="187"/>
        <v>3.5012447300645582E-6</v>
      </c>
      <c r="Z521">
        <f t="shared" si="188"/>
        <v>6.7911871928685546E-7</v>
      </c>
      <c r="AA521">
        <f t="shared" si="189"/>
        <v>2.8786174087417023E-8</v>
      </c>
      <c r="AB521" s="3">
        <f t="shared" si="190"/>
        <v>2.2568360484536002E-7</v>
      </c>
      <c r="AC521">
        <f t="shared" si="191"/>
        <v>1.5039307278322613E-9</v>
      </c>
      <c r="AD521">
        <f t="shared" si="192"/>
        <v>1.3990315595661991E-6</v>
      </c>
      <c r="AE521">
        <f t="shared" si="193"/>
        <v>3.8734675852031133E-6</v>
      </c>
      <c r="AF521">
        <f t="shared" si="194"/>
        <v>4.5908425423792028E-6</v>
      </c>
      <c r="AI521">
        <v>9.6</v>
      </c>
      <c r="AJ521">
        <v>1112</v>
      </c>
      <c r="AK521">
        <v>213</v>
      </c>
      <c r="AL521">
        <v>145.5</v>
      </c>
      <c r="AM521">
        <v>1043</v>
      </c>
      <c r="AN521">
        <v>70.7</v>
      </c>
      <c r="AO521">
        <v>941</v>
      </c>
      <c r="AP521">
        <v>613.4</v>
      </c>
      <c r="AQ521">
        <v>35924</v>
      </c>
      <c r="AR521">
        <v>2892.6</v>
      </c>
      <c r="AS521">
        <v>27363</v>
      </c>
      <c r="AT521">
        <v>7858.7</v>
      </c>
      <c r="AU521">
        <v>11983</v>
      </c>
    </row>
    <row r="522" spans="1:47" x14ac:dyDescent="0.25">
      <c r="A522" s="1">
        <v>44429</v>
      </c>
      <c r="B522" t="s">
        <v>16</v>
      </c>
      <c r="C522">
        <v>2654</v>
      </c>
      <c r="D522">
        <f t="shared" si="195"/>
        <v>3231.4285714285716</v>
      </c>
      <c r="F522" s="1">
        <v>44429</v>
      </c>
      <c r="G522" t="s">
        <v>16</v>
      </c>
      <c r="H522">
        <v>124</v>
      </c>
      <c r="I522">
        <f t="shared" si="196"/>
        <v>139.42857142857142</v>
      </c>
      <c r="L522" s="9">
        <f t="shared" si="197"/>
        <v>4.0274093722369585E-2</v>
      </c>
      <c r="M522" s="9">
        <f t="shared" si="198"/>
        <v>3.9213085764809898E-2</v>
      </c>
      <c r="N522" s="9">
        <f t="shared" si="199"/>
        <v>3.8549955791335098E-2</v>
      </c>
      <c r="O522" s="10">
        <f t="shared" ref="O522:O585" si="200">$I531/$D522</f>
        <v>3.8859416445623338E-2</v>
      </c>
      <c r="P522" s="11">
        <f t="shared" si="180"/>
        <v>3.8417329796640136E-2</v>
      </c>
      <c r="Q522" s="9">
        <f t="shared" si="181"/>
        <v>3.7179487179487179E-2</v>
      </c>
      <c r="R522" s="9">
        <f t="shared" si="182"/>
        <v>3.6383731211317417E-2</v>
      </c>
      <c r="S522" s="9">
        <f t="shared" si="183"/>
        <v>3.6206896551724134E-2</v>
      </c>
      <c r="T522" s="9">
        <f t="shared" si="184"/>
        <v>3.5411140583554379E-2</v>
      </c>
      <c r="V522">
        <f t="shared" si="185"/>
        <v>3.7832793005206797E-2</v>
      </c>
      <c r="X522">
        <f t="shared" si="186"/>
        <v>5.9599491916195425E-6</v>
      </c>
      <c r="Y522">
        <f t="shared" si="187"/>
        <v>1.9052081022127437E-6</v>
      </c>
      <c r="Z522">
        <f t="shared" si="188"/>
        <v>5.1432246180730821E-7</v>
      </c>
      <c r="AA522">
        <f t="shared" si="189"/>
        <v>1.0539556884126948E-6</v>
      </c>
      <c r="AB522" s="3">
        <f t="shared" si="190"/>
        <v>3.4168326053918295E-7</v>
      </c>
      <c r="AC522">
        <f t="shared" si="191"/>
        <v>4.2680850191919127E-7</v>
      </c>
      <c r="AD522">
        <f t="shared" si="192"/>
        <v>2.099780082509906E-6</v>
      </c>
      <c r="AE522">
        <f t="shared" si="193"/>
        <v>2.6435392774475009E-6</v>
      </c>
      <c r="AF522">
        <f t="shared" si="194"/>
        <v>5.8644004512950192E-6</v>
      </c>
      <c r="AI522">
        <v>9.5</v>
      </c>
      <c r="AJ522">
        <v>1126</v>
      </c>
      <c r="AK522">
        <v>216</v>
      </c>
      <c r="AL522">
        <v>145.80000000000001</v>
      </c>
      <c r="AM522">
        <v>1045</v>
      </c>
      <c r="AN522">
        <v>70.900000000000006</v>
      </c>
      <c r="AO522">
        <v>944</v>
      </c>
      <c r="AP522">
        <v>614.70000000000005</v>
      </c>
      <c r="AQ522">
        <v>35998</v>
      </c>
      <c r="AR522">
        <v>2896.6</v>
      </c>
      <c r="AS522">
        <v>27401</v>
      </c>
      <c r="AT522">
        <v>7863.3</v>
      </c>
      <c r="AU522">
        <v>11990</v>
      </c>
    </row>
    <row r="523" spans="1:47" x14ac:dyDescent="0.25">
      <c r="A523" s="1">
        <v>44430</v>
      </c>
      <c r="B523" t="s">
        <v>16</v>
      </c>
      <c r="C523">
        <v>2648</v>
      </c>
      <c r="D523">
        <f t="shared" si="195"/>
        <v>3193.4285714285716</v>
      </c>
      <c r="F523" s="1">
        <v>44430</v>
      </c>
      <c r="G523" t="s">
        <v>16</v>
      </c>
      <c r="H523">
        <v>134</v>
      </c>
      <c r="I523">
        <f t="shared" si="196"/>
        <v>138.42857142857142</v>
      </c>
      <c r="L523" s="9">
        <f t="shared" si="197"/>
        <v>3.9679699382660819E-2</v>
      </c>
      <c r="M523" s="9">
        <f t="shared" si="198"/>
        <v>3.9008678536279859E-2</v>
      </c>
      <c r="N523" s="9">
        <f t="shared" si="199"/>
        <v>3.9321821597924307E-2</v>
      </c>
      <c r="O523" s="10">
        <f t="shared" si="200"/>
        <v>3.8874474367003663E-2</v>
      </c>
      <c r="P523" s="11">
        <f t="shared" ref="P523:P586" si="201">$I533/$D523</f>
        <v>3.7621902120425869E-2</v>
      </c>
      <c r="Q523" s="9">
        <f t="shared" si="181"/>
        <v>3.6816677104768721E-2</v>
      </c>
      <c r="R523" s="9">
        <f t="shared" si="182"/>
        <v>3.6637738212400461E-2</v>
      </c>
      <c r="S523" s="9">
        <f t="shared" si="183"/>
        <v>3.5832513196743312E-2</v>
      </c>
      <c r="T523" s="9">
        <f t="shared" si="184"/>
        <v>3.6235125704571887E-2</v>
      </c>
      <c r="V523">
        <f t="shared" si="185"/>
        <v>3.7780958913642096E-2</v>
      </c>
      <c r="X523">
        <f t="shared" si="186"/>
        <v>3.6052153686894387E-6</v>
      </c>
      <c r="Y523">
        <f t="shared" si="187"/>
        <v>1.5072954718098109E-6</v>
      </c>
      <c r="Z523">
        <f t="shared" si="188"/>
        <v>2.3742578118133814E-6</v>
      </c>
      <c r="AA523">
        <f t="shared" si="189"/>
        <v>1.1957760467405531E-6</v>
      </c>
      <c r="AB523" s="3">
        <f t="shared" si="190"/>
        <v>2.5299063468229441E-8</v>
      </c>
      <c r="AC523">
        <f t="shared" si="191"/>
        <v>9.298394069241089E-7</v>
      </c>
      <c r="AD523">
        <f t="shared" si="192"/>
        <v>1.3069535717474146E-6</v>
      </c>
      <c r="AE523">
        <f t="shared" si="193"/>
        <v>3.7964407117012143E-6</v>
      </c>
      <c r="AF523">
        <f t="shared" si="194"/>
        <v>2.3896003102643006E-6</v>
      </c>
      <c r="AI523">
        <v>10</v>
      </c>
      <c r="AJ523">
        <v>1138</v>
      </c>
      <c r="AK523">
        <v>220</v>
      </c>
      <c r="AL523">
        <v>146.5</v>
      </c>
      <c r="AM523">
        <v>1050</v>
      </c>
      <c r="AN523">
        <v>71.2</v>
      </c>
      <c r="AO523">
        <v>948</v>
      </c>
      <c r="AP523">
        <v>615.9</v>
      </c>
      <c r="AQ523">
        <v>36071</v>
      </c>
      <c r="AR523">
        <v>2900.8</v>
      </c>
      <c r="AS523">
        <v>27441</v>
      </c>
      <c r="AT523">
        <v>7871.2</v>
      </c>
      <c r="AU523">
        <v>12002</v>
      </c>
    </row>
    <row r="524" spans="1:47" x14ac:dyDescent="0.25">
      <c r="A524" s="1">
        <v>44431</v>
      </c>
      <c r="B524" t="s">
        <v>16</v>
      </c>
      <c r="C524">
        <v>3573</v>
      </c>
      <c r="D524">
        <f t="shared" si="195"/>
        <v>3141.4285714285716</v>
      </c>
      <c r="F524" s="1">
        <v>44431</v>
      </c>
      <c r="G524" t="s">
        <v>16</v>
      </c>
      <c r="H524">
        <v>147</v>
      </c>
      <c r="I524">
        <f t="shared" si="196"/>
        <v>134.85714285714286</v>
      </c>
      <c r="L524" s="9">
        <f t="shared" si="197"/>
        <v>3.96543883583447E-2</v>
      </c>
      <c r="M524" s="9">
        <f t="shared" si="198"/>
        <v>3.997271487039563E-2</v>
      </c>
      <c r="N524" s="9">
        <f t="shared" si="199"/>
        <v>3.9517962710322874E-2</v>
      </c>
      <c r="O524" s="10">
        <f t="shared" si="200"/>
        <v>3.8244656662119139E-2</v>
      </c>
      <c r="P524" s="11">
        <f t="shared" si="201"/>
        <v>3.7426102773988175E-2</v>
      </c>
      <c r="Q524" s="9">
        <f t="shared" ref="Q524:Q587" si="202">$I535/$D524</f>
        <v>3.7244201909959071E-2</v>
      </c>
      <c r="R524" s="9">
        <f t="shared" si="182"/>
        <v>3.64256480218281E-2</v>
      </c>
      <c r="S524" s="9">
        <f t="shared" si="183"/>
        <v>3.6834924965893585E-2</v>
      </c>
      <c r="T524" s="9">
        <f t="shared" si="184"/>
        <v>3.6471123237835378E-2</v>
      </c>
      <c r="V524">
        <f t="shared" si="185"/>
        <v>3.7976858167854066E-2</v>
      </c>
      <c r="X524">
        <f t="shared" si="186"/>
        <v>2.8141075400075417E-6</v>
      </c>
      <c r="Y524">
        <f t="shared" si="187"/>
        <v>3.983443977080084E-6</v>
      </c>
      <c r="Z524">
        <f t="shared" si="188"/>
        <v>2.3750032108179926E-6</v>
      </c>
      <c r="AA524">
        <f t="shared" si="189"/>
        <v>7.1716033530640313E-8</v>
      </c>
      <c r="AB524" s="3">
        <f t="shared" si="190"/>
        <v>3.0333150387237305E-7</v>
      </c>
      <c r="AC524">
        <f t="shared" si="191"/>
        <v>5.367851922326978E-7</v>
      </c>
      <c r="AD524">
        <f t="shared" si="192"/>
        <v>2.4062529171339002E-6</v>
      </c>
      <c r="AE524">
        <f t="shared" si="193"/>
        <v>1.3040114377397162E-6</v>
      </c>
      <c r="AF524">
        <f t="shared" si="194"/>
        <v>2.2672376794783852E-6</v>
      </c>
      <c r="AI524">
        <v>10.199999999999999</v>
      </c>
      <c r="AJ524">
        <v>1199</v>
      </c>
      <c r="AK524">
        <v>216</v>
      </c>
      <c r="AL524">
        <v>146.9</v>
      </c>
      <c r="AM524">
        <v>1053</v>
      </c>
      <c r="AN524">
        <v>71.7</v>
      </c>
      <c r="AO524">
        <v>954</v>
      </c>
      <c r="AP524">
        <v>617.4</v>
      </c>
      <c r="AQ524">
        <v>36156</v>
      </c>
      <c r="AR524">
        <v>2904.9</v>
      </c>
      <c r="AS524">
        <v>27480</v>
      </c>
      <c r="AT524">
        <v>7880.4</v>
      </c>
      <c r="AU524">
        <v>12016</v>
      </c>
    </row>
    <row r="525" spans="1:47" x14ac:dyDescent="0.25">
      <c r="A525" s="1">
        <v>44432</v>
      </c>
      <c r="B525" t="s">
        <v>16</v>
      </c>
      <c r="C525">
        <v>3419</v>
      </c>
      <c r="D525">
        <f t="shared" si="195"/>
        <v>3138</v>
      </c>
      <c r="F525" s="1">
        <v>44432</v>
      </c>
      <c r="G525" t="s">
        <v>16</v>
      </c>
      <c r="H525">
        <v>165</v>
      </c>
      <c r="I525">
        <f t="shared" si="196"/>
        <v>133.71428571428572</v>
      </c>
      <c r="L525" s="9">
        <f t="shared" si="197"/>
        <v>4.0016388964763727E-2</v>
      </c>
      <c r="M525" s="9">
        <f t="shared" si="198"/>
        <v>3.9561139943549123E-2</v>
      </c>
      <c r="N525" s="9">
        <f t="shared" si="199"/>
        <v>3.8286442684148228E-2</v>
      </c>
      <c r="O525" s="10">
        <f t="shared" si="200"/>
        <v>3.7466994445961938E-2</v>
      </c>
      <c r="P525" s="11">
        <f t="shared" si="201"/>
        <v>3.7284894837476101E-2</v>
      </c>
      <c r="Q525" s="9">
        <f t="shared" si="202"/>
        <v>3.6465446599289811E-2</v>
      </c>
      <c r="R525" s="9">
        <f t="shared" ref="R525:R588" si="203">$I537/$D525</f>
        <v>3.6875170718382956E-2</v>
      </c>
      <c r="S525" s="9">
        <f t="shared" si="183"/>
        <v>3.651097150141127E-2</v>
      </c>
      <c r="T525" s="9">
        <f t="shared" si="184"/>
        <v>3.6465446599289811E-2</v>
      </c>
      <c r="V525">
        <f t="shared" si="185"/>
        <v>3.7659210699363656E-2</v>
      </c>
      <c r="X525">
        <f t="shared" si="186"/>
        <v>5.5562893748744898E-6</v>
      </c>
      <c r="Y525">
        <f t="shared" si="187"/>
        <v>3.617334849887902E-6</v>
      </c>
      <c r="Z525">
        <f t="shared" si="188"/>
        <v>3.9341996273679389E-7</v>
      </c>
      <c r="AA525">
        <f t="shared" si="189"/>
        <v>3.6947088071793574E-8</v>
      </c>
      <c r="AB525" s="3">
        <f t="shared" si="190"/>
        <v>1.4011236446062274E-7</v>
      </c>
      <c r="AC525">
        <f t="shared" si="191"/>
        <v>1.425072726625117E-6</v>
      </c>
      <c r="AD525">
        <f t="shared" si="192"/>
        <v>6.1471869177621597E-7</v>
      </c>
      <c r="AE525">
        <f t="shared" si="193"/>
        <v>1.3184532557143386E-6</v>
      </c>
      <c r="AF525">
        <f t="shared" si="194"/>
        <v>1.425072726625117E-6</v>
      </c>
      <c r="AI525">
        <v>10.8</v>
      </c>
      <c r="AJ525">
        <v>1178</v>
      </c>
      <c r="AK525">
        <v>214</v>
      </c>
      <c r="AL525">
        <v>147.9</v>
      </c>
      <c r="AM525">
        <v>1060</v>
      </c>
      <c r="AN525">
        <v>72</v>
      </c>
      <c r="AO525">
        <v>958</v>
      </c>
      <c r="AP525">
        <v>619.20000000000005</v>
      </c>
      <c r="AQ525">
        <v>36263</v>
      </c>
      <c r="AR525">
        <v>2908.9</v>
      </c>
      <c r="AS525">
        <v>27517</v>
      </c>
      <c r="AT525">
        <v>7886.9</v>
      </c>
      <c r="AU525">
        <v>12026</v>
      </c>
    </row>
    <row r="526" spans="1:47" x14ac:dyDescent="0.25">
      <c r="A526" s="1">
        <v>44433</v>
      </c>
      <c r="B526" t="s">
        <v>16</v>
      </c>
      <c r="C526">
        <v>3434</v>
      </c>
      <c r="D526">
        <f t="shared" si="195"/>
        <v>3127.5714285714284</v>
      </c>
      <c r="F526" s="1">
        <v>44433</v>
      </c>
      <c r="G526" t="s">
        <v>16</v>
      </c>
      <c r="H526">
        <v>139</v>
      </c>
      <c r="I526">
        <f t="shared" si="196"/>
        <v>132.57142857142858</v>
      </c>
      <c r="L526" s="9">
        <f t="shared" si="197"/>
        <v>3.9693052573882066E-2</v>
      </c>
      <c r="M526" s="9">
        <f t="shared" si="198"/>
        <v>3.8414104965057323E-2</v>
      </c>
      <c r="N526" s="9">
        <f t="shared" si="199"/>
        <v>3.7591924359384278E-2</v>
      </c>
      <c r="O526" s="10">
        <f t="shared" si="200"/>
        <v>3.7409217558123604E-2</v>
      </c>
      <c r="P526" s="11">
        <f t="shared" si="201"/>
        <v>3.6587036952450559E-2</v>
      </c>
      <c r="Q526" s="9">
        <f t="shared" si="202"/>
        <v>3.6998127255287075E-2</v>
      </c>
      <c r="R526" s="9">
        <f t="shared" si="203"/>
        <v>3.6632713652765728E-2</v>
      </c>
      <c r="S526" s="9">
        <f t="shared" ref="S526:S589" si="204">$I539/$D526</f>
        <v>3.6587036952450559E-2</v>
      </c>
      <c r="T526" s="9">
        <f t="shared" si="184"/>
        <v>3.754624765906911E-2</v>
      </c>
      <c r="V526">
        <f t="shared" si="185"/>
        <v>3.7495495769830037E-2</v>
      </c>
      <c r="X526">
        <f t="shared" si="186"/>
        <v>4.8292559070353703E-6</v>
      </c>
      <c r="Y526">
        <f t="shared" si="187"/>
        <v>8.4384285355612297E-7</v>
      </c>
      <c r="Z526">
        <f t="shared" si="188"/>
        <v>9.2984728834203394E-9</v>
      </c>
      <c r="AA526">
        <f t="shared" si="189"/>
        <v>7.4439298152599507E-9</v>
      </c>
      <c r="AB526" s="3">
        <f t="shared" si="190"/>
        <v>8.2529742287451877E-7</v>
      </c>
      <c r="AC526">
        <f t="shared" si="191"/>
        <v>2.4737543925867243E-7</v>
      </c>
      <c r="AD526">
        <f t="shared" si="192"/>
        <v>7.4439298152597112E-7</v>
      </c>
      <c r="AE526">
        <f t="shared" si="193"/>
        <v>8.2529742287451877E-7</v>
      </c>
      <c r="AF526">
        <f t="shared" si="194"/>
        <v>2.575754261335126E-9</v>
      </c>
      <c r="AI526">
        <v>10.8</v>
      </c>
      <c r="AJ526">
        <v>1172</v>
      </c>
      <c r="AK526">
        <v>215</v>
      </c>
      <c r="AL526">
        <v>148</v>
      </c>
      <c r="AM526">
        <v>1061</v>
      </c>
      <c r="AN526">
        <v>72.599999999999994</v>
      </c>
      <c r="AO526">
        <v>966</v>
      </c>
      <c r="AP526">
        <v>620.4</v>
      </c>
      <c r="AQ526">
        <v>36332</v>
      </c>
      <c r="AR526">
        <v>2913.2</v>
      </c>
      <c r="AS526">
        <v>27558</v>
      </c>
      <c r="AT526">
        <v>7900.1</v>
      </c>
      <c r="AU526">
        <v>12046</v>
      </c>
    </row>
    <row r="527" spans="1:47" x14ac:dyDescent="0.25">
      <c r="A527" s="1">
        <v>44434</v>
      </c>
      <c r="B527" t="s">
        <v>16</v>
      </c>
      <c r="C527">
        <v>3176</v>
      </c>
      <c r="D527">
        <f t="shared" si="195"/>
        <v>3070.4285714285716</v>
      </c>
      <c r="F527" s="1">
        <v>44434</v>
      </c>
      <c r="G527" t="s">
        <v>16</v>
      </c>
      <c r="H527">
        <v>115</v>
      </c>
      <c r="I527">
        <f t="shared" si="196"/>
        <v>130.28571428571428</v>
      </c>
      <c r="L527" s="9">
        <f t="shared" si="197"/>
        <v>3.9129018750290789E-2</v>
      </c>
      <c r="M527" s="9">
        <f t="shared" si="198"/>
        <v>3.8291536779416553E-2</v>
      </c>
      <c r="N527" s="9">
        <f t="shared" si="199"/>
        <v>3.8105429674777834E-2</v>
      </c>
      <c r="O527" s="10">
        <f t="shared" si="200"/>
        <v>3.7267947703903598E-2</v>
      </c>
      <c r="P527" s="11">
        <f t="shared" si="201"/>
        <v>3.7686688689340712E-2</v>
      </c>
      <c r="Q527" s="9">
        <f t="shared" si="202"/>
        <v>3.7314474480063274E-2</v>
      </c>
      <c r="R527" s="9">
        <f t="shared" si="203"/>
        <v>3.7267947703903598E-2</v>
      </c>
      <c r="S527" s="9">
        <f t="shared" si="204"/>
        <v>3.8245010003256877E-2</v>
      </c>
      <c r="T527" s="9">
        <f t="shared" ref="T527:T590" si="205">$I541/$D527</f>
        <v>3.7826269017819755E-2</v>
      </c>
      <c r="V527">
        <f t="shared" ref="V527:V590" si="206">AVERAGE(L527:T527)</f>
        <v>3.7903813644752558E-2</v>
      </c>
      <c r="X527">
        <f t="shared" si="186"/>
        <v>1.5011275506369477E-6</v>
      </c>
      <c r="Y527">
        <f t="shared" si="187"/>
        <v>1.5032922915367423E-7</v>
      </c>
      <c r="Z527">
        <f t="shared" si="188"/>
        <v>4.0649023563152839E-8</v>
      </c>
      <c r="AA527">
        <f t="shared" si="189"/>
        <v>4.0432549473173385E-7</v>
      </c>
      <c r="AB527" s="3">
        <f t="shared" si="190"/>
        <v>4.7143246262596095E-8</v>
      </c>
      <c r="AC527">
        <f t="shared" si="191"/>
        <v>3.4732065103666334E-7</v>
      </c>
      <c r="AD527">
        <f t="shared" si="192"/>
        <v>4.0432549473173385E-7</v>
      </c>
      <c r="AE527">
        <f t="shared" si="193"/>
        <v>1.1641495505660741E-7</v>
      </c>
      <c r="AF527">
        <f t="shared" si="194"/>
        <v>6.0131691661476144E-9</v>
      </c>
      <c r="AI527">
        <v>10.5</v>
      </c>
      <c r="AJ527">
        <v>1189</v>
      </c>
      <c r="AK527">
        <v>212</v>
      </c>
      <c r="AL527">
        <v>148.9</v>
      </c>
      <c r="AM527">
        <v>1067</v>
      </c>
      <c r="AN527">
        <v>72.8</v>
      </c>
      <c r="AO527">
        <v>969</v>
      </c>
      <c r="AP527">
        <v>621.4</v>
      </c>
      <c r="AQ527">
        <v>36393</v>
      </c>
      <c r="AR527">
        <v>2916.8</v>
      </c>
      <c r="AS527">
        <v>27592</v>
      </c>
      <c r="AT527">
        <v>7907.3</v>
      </c>
      <c r="AU527">
        <v>12057</v>
      </c>
    </row>
    <row r="528" spans="1:47" x14ac:dyDescent="0.25">
      <c r="A528" s="1">
        <v>44435</v>
      </c>
      <c r="B528" t="s">
        <v>16</v>
      </c>
      <c r="C528">
        <v>3062</v>
      </c>
      <c r="D528">
        <f t="shared" si="195"/>
        <v>2961.8571428571427</v>
      </c>
      <c r="F528" s="1">
        <v>44435</v>
      </c>
      <c r="G528" t="s">
        <v>16</v>
      </c>
      <c r="H528">
        <v>112</v>
      </c>
      <c r="I528">
        <f t="shared" si="196"/>
        <v>130.14285714285714</v>
      </c>
      <c r="L528" s="9">
        <f t="shared" si="197"/>
        <v>3.9695171948102063E-2</v>
      </c>
      <c r="M528" s="9">
        <f t="shared" si="198"/>
        <v>3.9502242801331217E-2</v>
      </c>
      <c r="N528" s="9">
        <f t="shared" si="199"/>
        <v>3.8634061640862395E-2</v>
      </c>
      <c r="O528" s="10">
        <f t="shared" si="200"/>
        <v>3.9068152221096802E-2</v>
      </c>
      <c r="P528" s="11">
        <f t="shared" si="201"/>
        <v>3.8682293927555109E-2</v>
      </c>
      <c r="Q528" s="9">
        <f t="shared" si="202"/>
        <v>3.8634061640862395E-2</v>
      </c>
      <c r="R528" s="9">
        <f t="shared" si="203"/>
        <v>3.964693966140935E-2</v>
      </c>
      <c r="S528" s="9">
        <f t="shared" si="204"/>
        <v>3.9212849081174943E-2</v>
      </c>
      <c r="T528" s="9">
        <f t="shared" si="205"/>
        <v>3.7090628466695613E-2</v>
      </c>
      <c r="V528">
        <f t="shared" si="206"/>
        <v>3.8907377932121096E-2</v>
      </c>
      <c r="X528">
        <f t="shared" si="186"/>
        <v>6.2061941161542157E-7</v>
      </c>
      <c r="Y528">
        <f t="shared" si="187"/>
        <v>3.5386421262037445E-7</v>
      </c>
      <c r="Z528">
        <f t="shared" si="188"/>
        <v>7.4701795067410707E-8</v>
      </c>
      <c r="AA528">
        <f t="shared" si="189"/>
        <v>2.5848371995644107E-8</v>
      </c>
      <c r="AB528" s="3">
        <f t="shared" si="190"/>
        <v>5.0662809111461202E-8</v>
      </c>
      <c r="AC528">
        <f t="shared" si="191"/>
        <v>7.4701795067410707E-8</v>
      </c>
      <c r="AD528">
        <f t="shared" si="192"/>
        <v>5.469515514278334E-7</v>
      </c>
      <c r="AE528">
        <f t="shared" si="193"/>
        <v>9.3312622904277765E-8</v>
      </c>
      <c r="AF528">
        <f t="shared" si="194"/>
        <v>3.3005786201237758E-6</v>
      </c>
      <c r="AI528">
        <v>10.4</v>
      </c>
      <c r="AJ528">
        <v>1189</v>
      </c>
      <c r="AK528">
        <v>215</v>
      </c>
      <c r="AL528">
        <v>150</v>
      </c>
      <c r="AM528">
        <v>1075</v>
      </c>
      <c r="AN528">
        <v>73.099999999999994</v>
      </c>
      <c r="AO528">
        <v>973</v>
      </c>
      <c r="AP528">
        <v>622.5</v>
      </c>
      <c r="AQ528">
        <v>36454</v>
      </c>
      <c r="AR528">
        <v>2919.5</v>
      </c>
      <c r="AS528">
        <v>27618</v>
      </c>
      <c r="AT528">
        <v>7915.8</v>
      </c>
      <c r="AU528">
        <v>12070</v>
      </c>
    </row>
    <row r="529" spans="1:47" x14ac:dyDescent="0.25">
      <c r="A529" s="1">
        <v>44436</v>
      </c>
      <c r="B529" t="s">
        <v>16</v>
      </c>
      <c r="C529">
        <v>2581</v>
      </c>
      <c r="D529">
        <f t="shared" si="195"/>
        <v>3003.8571428571427</v>
      </c>
      <c r="F529" s="1">
        <v>44436</v>
      </c>
      <c r="G529" t="s">
        <v>16</v>
      </c>
      <c r="H529">
        <v>116</v>
      </c>
      <c r="I529">
        <f t="shared" si="196"/>
        <v>126.71428571428571</v>
      </c>
      <c r="L529" s="9">
        <f t="shared" si="197"/>
        <v>3.8949921529462125E-2</v>
      </c>
      <c r="M529" s="9">
        <f t="shared" si="198"/>
        <v>3.809387929804537E-2</v>
      </c>
      <c r="N529" s="9">
        <f t="shared" si="199"/>
        <v>3.8521900413753744E-2</v>
      </c>
      <c r="O529" s="10">
        <f t="shared" si="200"/>
        <v>3.8141437199790747E-2</v>
      </c>
      <c r="P529" s="11">
        <f t="shared" si="201"/>
        <v>3.809387929804537E-2</v>
      </c>
      <c r="Q529" s="9">
        <f t="shared" si="202"/>
        <v>3.9092595234698248E-2</v>
      </c>
      <c r="R529" s="9">
        <f t="shared" si="203"/>
        <v>3.8664574118989874E-2</v>
      </c>
      <c r="S529" s="9">
        <f t="shared" si="204"/>
        <v>3.6572026442193373E-2</v>
      </c>
      <c r="T529" s="9">
        <f t="shared" si="205"/>
        <v>3.5002615684595999E-2</v>
      </c>
      <c r="V529">
        <f t="shared" si="206"/>
        <v>3.7903647691063871E-2</v>
      </c>
      <c r="X529">
        <f t="shared" si="186"/>
        <v>1.0946889449166156E-6</v>
      </c>
      <c r="Y529">
        <f t="shared" si="187"/>
        <v>3.6188064294763429E-8</v>
      </c>
      <c r="Z529">
        <f t="shared" si="188"/>
        <v>3.8223642911344088E-7</v>
      </c>
      <c r="AA529">
        <f t="shared" si="189"/>
        <v>5.6543850460568691E-8</v>
      </c>
      <c r="AB529" s="3">
        <f t="shared" si="190"/>
        <v>3.6188064294763429E-8</v>
      </c>
      <c r="AC529">
        <f t="shared" si="191"/>
        <v>1.4135962615142172E-6</v>
      </c>
      <c r="AD529">
        <f t="shared" si="192"/>
        <v>5.7900902871622545E-7</v>
      </c>
      <c r="AE529">
        <f t="shared" si="193"/>
        <v>1.7732151504434268E-6</v>
      </c>
      <c r="AF529">
        <f t="shared" si="194"/>
        <v>8.4159867025510108E-6</v>
      </c>
      <c r="AI529">
        <v>10.3</v>
      </c>
      <c r="AJ529">
        <v>1154</v>
      </c>
      <c r="AK529">
        <v>207</v>
      </c>
      <c r="AL529">
        <v>150.5</v>
      </c>
      <c r="AM529">
        <v>1079</v>
      </c>
      <c r="AN529">
        <v>73.5</v>
      </c>
      <c r="AO529">
        <v>978</v>
      </c>
      <c r="AP529">
        <v>623.6</v>
      </c>
      <c r="AQ529">
        <v>36518</v>
      </c>
      <c r="AR529">
        <v>2923.2</v>
      </c>
      <c r="AS529">
        <v>27653</v>
      </c>
      <c r="AT529">
        <v>7921</v>
      </c>
      <c r="AU529">
        <v>12078</v>
      </c>
    </row>
    <row r="530" spans="1:47" x14ac:dyDescent="0.25">
      <c r="A530" s="1">
        <v>44437</v>
      </c>
      <c r="B530" t="s">
        <v>16</v>
      </c>
      <c r="C530">
        <v>2248</v>
      </c>
      <c r="D530">
        <f t="shared" si="195"/>
        <v>3028.1428571428573</v>
      </c>
      <c r="F530" s="1">
        <v>44437</v>
      </c>
      <c r="G530" t="s">
        <v>16</v>
      </c>
      <c r="H530">
        <v>118</v>
      </c>
      <c r="I530">
        <f t="shared" si="196"/>
        <v>124.57142857142857</v>
      </c>
      <c r="L530" s="9">
        <f t="shared" si="197"/>
        <v>3.7788366278246922E-2</v>
      </c>
      <c r="M530" s="9">
        <f t="shared" si="198"/>
        <v>3.8212954663395762E-2</v>
      </c>
      <c r="N530" s="9">
        <f t="shared" si="199"/>
        <v>3.7835542765485682E-2</v>
      </c>
      <c r="O530" s="10">
        <f t="shared" si="200"/>
        <v>3.7788366278246922E-2</v>
      </c>
      <c r="P530" s="11">
        <f t="shared" si="201"/>
        <v>3.8779072510260887E-2</v>
      </c>
      <c r="Q530" s="9">
        <f t="shared" si="202"/>
        <v>3.835448412511204E-2</v>
      </c>
      <c r="R530" s="9">
        <f t="shared" si="203"/>
        <v>3.6278718686606592E-2</v>
      </c>
      <c r="S530" s="9">
        <f t="shared" si="204"/>
        <v>3.4721894607727503E-2</v>
      </c>
      <c r="T530" s="9">
        <f t="shared" si="205"/>
        <v>3.2646129169222056E-2</v>
      </c>
      <c r="V530">
        <f t="shared" si="206"/>
        <v>3.6933947676033821E-2</v>
      </c>
      <c r="X530">
        <f t="shared" si="186"/>
        <v>7.3003114780779013E-7</v>
      </c>
      <c r="Y530">
        <f t="shared" si="187"/>
        <v>1.6358588737206693E-6</v>
      </c>
      <c r="Z530">
        <f t="shared" si="188"/>
        <v>8.1287370532370867E-7</v>
      </c>
      <c r="AA530">
        <f t="shared" si="189"/>
        <v>7.3003114780779013E-7</v>
      </c>
      <c r="AB530" s="3">
        <f t="shared" si="190"/>
        <v>3.4044856538814578E-6</v>
      </c>
      <c r="AC530">
        <f t="shared" si="191"/>
        <v>2.0179238031597557E-6</v>
      </c>
      <c r="AD530">
        <f t="shared" si="192"/>
        <v>4.29325028585827E-7</v>
      </c>
      <c r="AE530">
        <f t="shared" si="193"/>
        <v>4.8931787770033936E-6</v>
      </c>
      <c r="AF530">
        <f t="shared" si="194"/>
        <v>1.8385387547357474E-5</v>
      </c>
      <c r="AI530">
        <v>10.1</v>
      </c>
      <c r="AJ530">
        <v>1150</v>
      </c>
      <c r="AK530">
        <v>207</v>
      </c>
      <c r="AL530">
        <v>151.4</v>
      </c>
      <c r="AM530">
        <v>1085</v>
      </c>
      <c r="AN530">
        <v>73.900000000000006</v>
      </c>
      <c r="AO530">
        <v>984</v>
      </c>
      <c r="AP530">
        <v>624.6</v>
      </c>
      <c r="AQ530">
        <v>36582</v>
      </c>
      <c r="AR530">
        <v>2926.8</v>
      </c>
      <c r="AS530">
        <v>27687</v>
      </c>
      <c r="AT530">
        <v>7926.3</v>
      </c>
      <c r="AU530">
        <v>12086</v>
      </c>
    </row>
    <row r="531" spans="1:47" x14ac:dyDescent="0.25">
      <c r="A531" s="1">
        <v>44438</v>
      </c>
      <c r="B531" t="s">
        <v>16</v>
      </c>
      <c r="C531">
        <v>2813</v>
      </c>
      <c r="D531">
        <f t="shared" si="195"/>
        <v>3106.2857142857142</v>
      </c>
      <c r="F531" s="1">
        <v>44438</v>
      </c>
      <c r="G531" t="s">
        <v>16</v>
      </c>
      <c r="H531">
        <v>146</v>
      </c>
      <c r="I531">
        <f t="shared" si="196"/>
        <v>125.57142857142857</v>
      </c>
      <c r="L531" s="9">
        <f t="shared" si="197"/>
        <v>3.7251655629139069E-2</v>
      </c>
      <c r="M531" s="9">
        <f t="shared" si="198"/>
        <v>3.6883738042678443E-2</v>
      </c>
      <c r="N531" s="9">
        <f t="shared" si="199"/>
        <v>3.6837748344370862E-2</v>
      </c>
      <c r="O531" s="10">
        <f t="shared" si="200"/>
        <v>3.7803532008830021E-2</v>
      </c>
      <c r="P531" s="11">
        <f t="shared" si="201"/>
        <v>3.7389624724061807E-2</v>
      </c>
      <c r="Q531" s="9">
        <f t="shared" si="202"/>
        <v>3.5366077998528332E-2</v>
      </c>
      <c r="R531" s="9">
        <f t="shared" si="203"/>
        <v>3.3848417954378221E-2</v>
      </c>
      <c r="S531" s="9">
        <f t="shared" si="204"/>
        <v>3.1824871228844739E-2</v>
      </c>
      <c r="T531" s="9">
        <f t="shared" si="205"/>
        <v>3.1318984547461369E-2</v>
      </c>
      <c r="V531">
        <f t="shared" si="206"/>
        <v>3.5391627830921431E-2</v>
      </c>
      <c r="X531">
        <f t="shared" ref="X531:X594" si="207">($V531-L531)^2</f>
        <v>3.4597034101423544E-6</v>
      </c>
      <c r="Y531">
        <f t="shared" ref="Y531:Y594" si="208">($V531-M531)^2</f>
        <v>2.2263928840295568E-6</v>
      </c>
      <c r="Z531">
        <f t="shared" ref="Z531:Z594" si="209">($V531-N531)^2</f>
        <v>2.0912645394192457E-6</v>
      </c>
      <c r="AA531">
        <f t="shared" ref="AA531:AA594" si="210">($V531-O531)^2</f>
        <v>5.8172817634129118E-6</v>
      </c>
      <c r="AB531" s="3">
        <f t="shared" ref="AB531:AB594" si="211">($V531-P531)^2</f>
        <v>3.9919915849985951E-6</v>
      </c>
      <c r="AC531">
        <f t="shared" ref="AC531:AC594" si="212">($V531-Q531)^2</f>
        <v>6.5279393531543068E-10</v>
      </c>
      <c r="AD531">
        <f t="shared" ref="AD531:AD594" si="213">($V531-R531)^2</f>
        <v>2.3814967230605087E-6</v>
      </c>
      <c r="AE531">
        <f t="shared" ref="AE531:AE594" si="214">($V531-S531)^2</f>
        <v>1.2721752658457665E-5</v>
      </c>
      <c r="AF531">
        <f t="shared" ref="AF531:AF594" si="215">($V531-T531)^2</f>
        <v>1.6586423314312352E-5</v>
      </c>
      <c r="AI531">
        <v>10.1</v>
      </c>
      <c r="AJ531">
        <v>1192</v>
      </c>
      <c r="AK531">
        <v>221</v>
      </c>
      <c r="AL531">
        <v>151.9</v>
      </c>
      <c r="AM531">
        <v>1089</v>
      </c>
      <c r="AN531">
        <v>74.2</v>
      </c>
      <c r="AO531">
        <v>988</v>
      </c>
      <c r="AP531">
        <v>625.9</v>
      </c>
      <c r="AQ531">
        <v>36658</v>
      </c>
      <c r="AR531">
        <v>2931.3</v>
      </c>
      <c r="AS531">
        <v>27729</v>
      </c>
      <c r="AT531">
        <v>7939.4</v>
      </c>
      <c r="AU531">
        <v>12106</v>
      </c>
    </row>
    <row r="532" spans="1:47" x14ac:dyDescent="0.25">
      <c r="A532" s="1">
        <v>44439</v>
      </c>
      <c r="B532" t="s">
        <v>16</v>
      </c>
      <c r="C532">
        <v>3713</v>
      </c>
      <c r="D532">
        <f t="shared" si="195"/>
        <v>3162.1428571428573</v>
      </c>
      <c r="F532" s="1">
        <v>44439</v>
      </c>
      <c r="G532" t="s">
        <v>16</v>
      </c>
      <c r="H532">
        <v>141</v>
      </c>
      <c r="I532">
        <f t="shared" si="196"/>
        <v>124.14285714285714</v>
      </c>
      <c r="L532" s="9">
        <f t="shared" si="197"/>
        <v>3.6232211429862209E-2</v>
      </c>
      <c r="M532" s="9">
        <f t="shared" si="198"/>
        <v>3.6187034108877345E-2</v>
      </c>
      <c r="N532" s="9">
        <f t="shared" si="199"/>
        <v>3.7135757849559518E-2</v>
      </c>
      <c r="O532" s="10">
        <f t="shared" si="200"/>
        <v>3.6729161960695728E-2</v>
      </c>
      <c r="P532" s="11">
        <f t="shared" si="201"/>
        <v>3.4741359837361645E-2</v>
      </c>
      <c r="Q532" s="9">
        <f t="shared" si="202"/>
        <v>3.3250508244861074E-2</v>
      </c>
      <c r="R532" s="9">
        <f t="shared" si="203"/>
        <v>3.1262706121526991E-2</v>
      </c>
      <c r="S532" s="9">
        <f t="shared" si="204"/>
        <v>3.0765755590693472E-2</v>
      </c>
      <c r="T532" s="9">
        <f t="shared" si="205"/>
        <v>2.9636322566071828E-2</v>
      </c>
      <c r="V532">
        <f t="shared" si="206"/>
        <v>3.399342418994554E-2</v>
      </c>
      <c r="X532">
        <f t="shared" si="207"/>
        <v>5.0121683056136963E-6</v>
      </c>
      <c r="Y532">
        <f t="shared" si="208"/>
        <v>4.8119244764359991E-6</v>
      </c>
      <c r="Z532">
        <f t="shared" si="209"/>
        <v>9.8742608283429791E-6</v>
      </c>
      <c r="AA532">
        <f t="shared" si="210"/>
        <v>7.4842611503092072E-6</v>
      </c>
      <c r="AB532" s="3">
        <f t="shared" si="211"/>
        <v>5.5940773267574815E-7</v>
      </c>
      <c r="AC532">
        <f t="shared" si="212"/>
        <v>5.5192410146074498E-7</v>
      </c>
      <c r="AD532">
        <f t="shared" si="213"/>
        <v>7.4568211691875292E-6</v>
      </c>
      <c r="AE532">
        <f t="shared" si="214"/>
        <v>1.0417844586597805E-5</v>
      </c>
      <c r="AF532">
        <f t="shared" si="215"/>
        <v>1.8984334560762937E-5</v>
      </c>
      <c r="AI532">
        <v>9.9</v>
      </c>
      <c r="AJ532">
        <v>1255</v>
      </c>
      <c r="AK532">
        <v>223</v>
      </c>
      <c r="AL532">
        <v>152.19999999999999</v>
      </c>
      <c r="AM532">
        <v>1091</v>
      </c>
      <c r="AN532">
        <v>74.5</v>
      </c>
      <c r="AO532">
        <v>991</v>
      </c>
      <c r="AP532">
        <v>627.4</v>
      </c>
      <c r="AQ532">
        <v>36744</v>
      </c>
      <c r="AR532">
        <v>2935.2</v>
      </c>
      <c r="AS532">
        <v>27766</v>
      </c>
      <c r="AT532">
        <v>7947.9</v>
      </c>
      <c r="AU532">
        <v>12119</v>
      </c>
    </row>
    <row r="533" spans="1:47" x14ac:dyDescent="0.25">
      <c r="A533" s="1">
        <v>44440</v>
      </c>
      <c r="B533" t="s">
        <v>16</v>
      </c>
      <c r="C533">
        <v>3604</v>
      </c>
      <c r="D533">
        <f t="shared" si="195"/>
        <v>3181.2857142857142</v>
      </c>
      <c r="F533" s="1">
        <v>44440</v>
      </c>
      <c r="G533" t="s">
        <v>16</v>
      </c>
      <c r="H533">
        <v>124</v>
      </c>
      <c r="I533">
        <f t="shared" si="196"/>
        <v>120.14285714285714</v>
      </c>
      <c r="L533" s="9">
        <f t="shared" si="197"/>
        <v>3.5969284655799544E-2</v>
      </c>
      <c r="M533" s="9">
        <f t="shared" si="198"/>
        <v>3.691229960932238E-2</v>
      </c>
      <c r="N533" s="9">
        <f t="shared" si="199"/>
        <v>3.6508150343526877E-2</v>
      </c>
      <c r="O533" s="10">
        <f t="shared" si="200"/>
        <v>3.4532309488526654E-2</v>
      </c>
      <c r="P533" s="11">
        <f t="shared" si="201"/>
        <v>3.3050428847276485E-2</v>
      </c>
      <c r="Q533" s="9">
        <f t="shared" si="202"/>
        <v>3.1074587992276262E-2</v>
      </c>
      <c r="R533" s="9">
        <f t="shared" si="203"/>
        <v>3.0580627778526204E-2</v>
      </c>
      <c r="S533" s="9">
        <f t="shared" si="204"/>
        <v>2.9457990929094256E-2</v>
      </c>
      <c r="T533" s="9">
        <f t="shared" si="205"/>
        <v>2.8065921235798645E-2</v>
      </c>
      <c r="V533">
        <f t="shared" si="206"/>
        <v>3.290573343112748E-2</v>
      </c>
      <c r="X533">
        <f t="shared" si="207"/>
        <v>9.3853461061896989E-6</v>
      </c>
      <c r="Y533">
        <f t="shared" si="208"/>
        <v>1.6052572540255282E-5</v>
      </c>
      <c r="Z533">
        <f t="shared" si="209"/>
        <v>1.2977407610741199E-5</v>
      </c>
      <c r="AA533">
        <f t="shared" si="210"/>
        <v>2.6457496705042386E-6</v>
      </c>
      <c r="AB533" s="3">
        <f t="shared" si="211"/>
        <v>2.0936763454533558E-8</v>
      </c>
      <c r="AC533">
        <f t="shared" si="212"/>
        <v>3.3530936182256217E-6</v>
      </c>
      <c r="AD533">
        <f t="shared" si="213"/>
        <v>5.4061162957584055E-6</v>
      </c>
      <c r="AE533">
        <f t="shared" si="214"/>
        <v>1.1886928360326316E-5</v>
      </c>
      <c r="AF533">
        <f t="shared" si="215"/>
        <v>2.3423782086053721E-5</v>
      </c>
      <c r="AI533">
        <v>9.6999999999999993</v>
      </c>
      <c r="AJ533">
        <v>1235</v>
      </c>
      <c r="AK533">
        <v>225</v>
      </c>
      <c r="AL533">
        <v>152.9</v>
      </c>
      <c r="AM533">
        <v>1096</v>
      </c>
      <c r="AN533">
        <v>74.599999999999994</v>
      </c>
      <c r="AO533">
        <v>993</v>
      </c>
      <c r="AP533">
        <v>628.70000000000005</v>
      </c>
      <c r="AQ533">
        <v>36817</v>
      </c>
      <c r="AR533">
        <v>2938.8</v>
      </c>
      <c r="AS533">
        <v>27800</v>
      </c>
      <c r="AT533">
        <v>7954.5</v>
      </c>
      <c r="AU533">
        <v>12129</v>
      </c>
    </row>
    <row r="534" spans="1:47" x14ac:dyDescent="0.25">
      <c r="A534" s="1">
        <v>44441</v>
      </c>
      <c r="B534" t="s">
        <v>16</v>
      </c>
      <c r="C534">
        <v>3723</v>
      </c>
      <c r="D534">
        <f t="shared" si="195"/>
        <v>3239.1428571428573</v>
      </c>
      <c r="F534" s="1">
        <v>44441</v>
      </c>
      <c r="G534" t="s">
        <v>16</v>
      </c>
      <c r="H534">
        <v>122</v>
      </c>
      <c r="I534">
        <f t="shared" si="196"/>
        <v>117.57142857142857</v>
      </c>
      <c r="L534" s="9">
        <f t="shared" si="197"/>
        <v>3.6252976978036519E-2</v>
      </c>
      <c r="M534" s="9">
        <f t="shared" si="198"/>
        <v>3.5856046573167502E-2</v>
      </c>
      <c r="N534" s="9">
        <f t="shared" si="199"/>
        <v>3.3915497927141221E-2</v>
      </c>
      <c r="O534" s="10">
        <f t="shared" si="200"/>
        <v>3.2460086442621501E-2</v>
      </c>
      <c r="P534" s="11">
        <f t="shared" si="201"/>
        <v>3.051953779659522E-2</v>
      </c>
      <c r="Q534" s="9">
        <f t="shared" si="202"/>
        <v>3.0034400635088648E-2</v>
      </c>
      <c r="R534" s="9">
        <f t="shared" si="203"/>
        <v>2.8931816177119162E-2</v>
      </c>
      <c r="S534" s="9">
        <f t="shared" si="204"/>
        <v>2.7564611449237011E-2</v>
      </c>
      <c r="T534" s="9">
        <f t="shared" si="205"/>
        <v>2.6638440504542647E-2</v>
      </c>
      <c r="V534">
        <f t="shared" si="206"/>
        <v>3.135260160928327E-2</v>
      </c>
      <c r="X534">
        <f t="shared" si="207"/>
        <v>2.4013678754683537E-5</v>
      </c>
      <c r="Y534">
        <f t="shared" si="208"/>
        <v>2.0281016542734248E-5</v>
      </c>
      <c r="Z534">
        <f t="shared" si="209"/>
        <v>6.56843753608984E-6</v>
      </c>
      <c r="AA534">
        <f t="shared" si="210"/>
        <v>1.2265226560742084E-6</v>
      </c>
      <c r="AB534" s="3">
        <f t="shared" si="211"/>
        <v>6.9399531601035169E-7</v>
      </c>
      <c r="AC534">
        <f t="shared" si="212"/>
        <v>1.7376538083676526E-6</v>
      </c>
      <c r="AD534">
        <f t="shared" si="213"/>
        <v>5.8602021085779685E-6</v>
      </c>
      <c r="AE534">
        <f t="shared" si="214"/>
        <v>1.4348869452607282E-5</v>
      </c>
      <c r="AF534">
        <f t="shared" si="215"/>
        <v>2.2223314921449338E-5</v>
      </c>
      <c r="AI534">
        <v>9.8000000000000007</v>
      </c>
      <c r="AJ534">
        <v>1202</v>
      </c>
      <c r="AK534">
        <v>226</v>
      </c>
      <c r="AL534">
        <v>153.30000000000001</v>
      </c>
      <c r="AM534">
        <v>1099</v>
      </c>
      <c r="AN534">
        <v>74.8</v>
      </c>
      <c r="AO534">
        <v>996</v>
      </c>
      <c r="AP534">
        <v>629.79999999999995</v>
      </c>
      <c r="AQ534">
        <v>36884</v>
      </c>
      <c r="AR534">
        <v>2942.5</v>
      </c>
      <c r="AS534">
        <v>27835</v>
      </c>
      <c r="AT534">
        <v>7963.7</v>
      </c>
      <c r="AU534">
        <v>12143</v>
      </c>
    </row>
    <row r="535" spans="1:47" x14ac:dyDescent="0.25">
      <c r="A535" s="1">
        <v>44442</v>
      </c>
      <c r="B535" t="s">
        <v>16</v>
      </c>
      <c r="C535">
        <v>3453</v>
      </c>
      <c r="D535">
        <f t="shared" si="195"/>
        <v>3377</v>
      </c>
      <c r="F535" s="1">
        <v>44442</v>
      </c>
      <c r="G535" t="s">
        <v>16</v>
      </c>
      <c r="H535">
        <v>102</v>
      </c>
      <c r="I535">
        <f t="shared" si="196"/>
        <v>117</v>
      </c>
      <c r="L535" s="9">
        <f t="shared" si="197"/>
        <v>3.4392317779939931E-2</v>
      </c>
      <c r="M535" s="9">
        <f t="shared" si="198"/>
        <v>3.2530986928381064E-2</v>
      </c>
      <c r="N535" s="9">
        <f t="shared" si="199"/>
        <v>3.1134988789711916E-2</v>
      </c>
      <c r="O535" s="10">
        <f t="shared" si="200"/>
        <v>2.9273657938153053E-2</v>
      </c>
      <c r="P535" s="11">
        <f t="shared" si="201"/>
        <v>2.8808325225263338E-2</v>
      </c>
      <c r="Q535" s="9">
        <f t="shared" si="202"/>
        <v>2.7750750877786706E-2</v>
      </c>
      <c r="R535" s="9">
        <f t="shared" si="203"/>
        <v>2.6439358686915691E-2</v>
      </c>
      <c r="S535" s="9">
        <f t="shared" si="204"/>
        <v>2.5550996235035324E-2</v>
      </c>
      <c r="T535" s="9">
        <f t="shared" si="205"/>
        <v>2.5508693261136257E-2</v>
      </c>
      <c r="V535">
        <f t="shared" si="206"/>
        <v>2.9043341746924807E-2</v>
      </c>
      <c r="X535">
        <f t="shared" si="207"/>
        <v>2.8611544601770209E-5</v>
      </c>
      <c r="Y535">
        <f t="shared" si="208"/>
        <v>1.2163668911735051E-5</v>
      </c>
      <c r="Z535">
        <f t="shared" si="209"/>
        <v>4.3749873516000593E-6</v>
      </c>
      <c r="AA535">
        <f t="shared" si="210"/>
        <v>5.3045547941886114E-8</v>
      </c>
      <c r="AB535" s="3">
        <f t="shared" si="211"/>
        <v>5.523276545385553E-8</v>
      </c>
      <c r="AC535">
        <f t="shared" si="212"/>
        <v>1.6707911549791926E-6</v>
      </c>
      <c r="AD535">
        <f t="shared" si="213"/>
        <v>6.7807277768144418E-6</v>
      </c>
      <c r="AE535">
        <f t="shared" si="214"/>
        <v>1.2196477174414615E-5</v>
      </c>
      <c r="AF535">
        <f t="shared" si="215"/>
        <v>1.2493739918087287E-5</v>
      </c>
      <c r="AI535">
        <v>9.6999999999999993</v>
      </c>
      <c r="AJ535">
        <v>1154</v>
      </c>
      <c r="AK535">
        <v>222</v>
      </c>
      <c r="AL535">
        <v>153.69999999999999</v>
      </c>
      <c r="AM535">
        <v>1102</v>
      </c>
      <c r="AN535">
        <v>75.099999999999994</v>
      </c>
      <c r="AO535">
        <v>999</v>
      </c>
      <c r="AP535">
        <v>630.79999999999995</v>
      </c>
      <c r="AQ535">
        <v>36942</v>
      </c>
      <c r="AR535">
        <v>2945.5</v>
      </c>
      <c r="AS535">
        <v>27864</v>
      </c>
      <c r="AT535">
        <v>7969.6</v>
      </c>
      <c r="AU535">
        <v>12152</v>
      </c>
    </row>
    <row r="536" spans="1:47" x14ac:dyDescent="0.25">
      <c r="A536" s="1">
        <v>44443</v>
      </c>
      <c r="B536" t="s">
        <v>16</v>
      </c>
      <c r="C536">
        <v>2715</v>
      </c>
      <c r="D536">
        <f t="shared" si="195"/>
        <v>3330</v>
      </c>
      <c r="F536" s="1">
        <v>44443</v>
      </c>
      <c r="G536" t="s">
        <v>16</v>
      </c>
      <c r="H536">
        <v>88</v>
      </c>
      <c r="I536">
        <f t="shared" si="196"/>
        <v>114.42857142857143</v>
      </c>
      <c r="L536" s="9">
        <f t="shared" si="197"/>
        <v>3.2990132990132988E-2</v>
      </c>
      <c r="M536" s="9">
        <f t="shared" si="198"/>
        <v>3.1574431574431572E-2</v>
      </c>
      <c r="N536" s="9">
        <f t="shared" si="199"/>
        <v>2.9686829686829688E-2</v>
      </c>
      <c r="O536" s="10">
        <f t="shared" si="200"/>
        <v>2.9214929214929217E-2</v>
      </c>
      <c r="P536" s="11">
        <f t="shared" si="201"/>
        <v>2.8142428142428139E-2</v>
      </c>
      <c r="Q536" s="9">
        <f t="shared" si="202"/>
        <v>2.6812526812526813E-2</v>
      </c>
      <c r="R536" s="9">
        <f t="shared" si="203"/>
        <v>2.5911625911625914E-2</v>
      </c>
      <c r="S536" s="9">
        <f t="shared" si="204"/>
        <v>2.5868725868725868E-2</v>
      </c>
      <c r="T536" s="9">
        <f t="shared" si="205"/>
        <v>2.5697125697125695E-2</v>
      </c>
      <c r="V536">
        <f t="shared" si="206"/>
        <v>2.8433195099861766E-2</v>
      </c>
      <c r="X536">
        <f t="shared" si="207"/>
        <v>2.0765682935789533E-5</v>
      </c>
      <c r="Y536">
        <f t="shared" si="208"/>
        <v>9.8673665891677409E-6</v>
      </c>
      <c r="Z536">
        <f t="shared" si="209"/>
        <v>1.5715996776422328E-6</v>
      </c>
      <c r="AA536">
        <f t="shared" si="210"/>
        <v>6.1110822666029124E-7</v>
      </c>
      <c r="AB536" s="3">
        <f t="shared" si="211"/>
        <v>8.4545423535208521E-8</v>
      </c>
      <c r="AC536">
        <f t="shared" si="212"/>
        <v>2.6265656975732104E-6</v>
      </c>
      <c r="AD536">
        <f t="shared" si="213"/>
        <v>6.3583111710604127E-6</v>
      </c>
      <c r="AE536">
        <f t="shared" si="214"/>
        <v>6.5765024374427457E-6</v>
      </c>
      <c r="AF536">
        <f t="shared" si="215"/>
        <v>7.4860757765885198E-6</v>
      </c>
      <c r="AI536">
        <v>9.3000000000000007</v>
      </c>
      <c r="AJ536">
        <v>1134</v>
      </c>
      <c r="AK536">
        <v>229</v>
      </c>
      <c r="AL536">
        <v>154.30000000000001</v>
      </c>
      <c r="AM536">
        <v>1106</v>
      </c>
      <c r="AN536">
        <v>75.099999999999994</v>
      </c>
      <c r="AO536">
        <v>1000</v>
      </c>
      <c r="AP536">
        <v>631.6</v>
      </c>
      <c r="AQ536">
        <v>36990</v>
      </c>
      <c r="AR536">
        <v>2947.9</v>
      </c>
      <c r="AS536">
        <v>27886</v>
      </c>
      <c r="AT536">
        <v>7978.1</v>
      </c>
      <c r="AU536">
        <v>12165</v>
      </c>
    </row>
    <row r="537" spans="1:47" x14ac:dyDescent="0.25">
      <c r="A537" s="1">
        <v>44444</v>
      </c>
      <c r="B537" t="s">
        <v>16</v>
      </c>
      <c r="C537">
        <v>2653</v>
      </c>
      <c r="D537">
        <f t="shared" si="195"/>
        <v>3263.2857142857142</v>
      </c>
      <c r="F537" s="1">
        <v>44444</v>
      </c>
      <c r="G537" t="s">
        <v>16</v>
      </c>
      <c r="H537">
        <v>100</v>
      </c>
      <c r="I537">
        <f t="shared" si="196"/>
        <v>115.71428571428571</v>
      </c>
      <c r="L537" s="9">
        <f t="shared" si="197"/>
        <v>3.2219936085452872E-2</v>
      </c>
      <c r="M537" s="9">
        <f t="shared" si="198"/>
        <v>3.0293744254257324E-2</v>
      </c>
      <c r="N537" s="9">
        <f t="shared" si="199"/>
        <v>2.9812196296458437E-2</v>
      </c>
      <c r="O537" s="10">
        <f t="shared" si="200"/>
        <v>2.8717769119642779E-2</v>
      </c>
      <c r="P537" s="11">
        <f t="shared" si="201"/>
        <v>2.736067942039137E-2</v>
      </c>
      <c r="Q537" s="9">
        <f t="shared" si="202"/>
        <v>2.644136059186622E-2</v>
      </c>
      <c r="R537" s="9">
        <f t="shared" si="203"/>
        <v>2.6397583504793591E-2</v>
      </c>
      <c r="S537" s="9">
        <f t="shared" si="204"/>
        <v>2.6222475156503087E-2</v>
      </c>
      <c r="T537" s="9">
        <f t="shared" si="205"/>
        <v>2.5828481372849453E-2</v>
      </c>
      <c r="V537">
        <f t="shared" si="206"/>
        <v>2.8143802866912791E-2</v>
      </c>
      <c r="X537">
        <f t="shared" si="207"/>
        <v>1.6614862015285921E-5</v>
      </c>
      <c r="Y537">
        <f t="shared" si="208"/>
        <v>4.6222479690169392E-6</v>
      </c>
      <c r="Z537">
        <f t="shared" si="209"/>
        <v>2.7835366357510833E-6</v>
      </c>
      <c r="AA537">
        <f t="shared" si="210"/>
        <v>3.2943725927290488E-7</v>
      </c>
      <c r="AB537" s="3">
        <f t="shared" si="211"/>
        <v>6.1328233249158847E-7</v>
      </c>
      <c r="AC537">
        <f t="shared" si="212"/>
        <v>2.8983096998657439E-6</v>
      </c>
      <c r="AD537">
        <f t="shared" si="213"/>
        <v>3.0492820606399837E-6</v>
      </c>
      <c r="AE537">
        <f t="shared" si="214"/>
        <v>3.6915001707881944E-6</v>
      </c>
      <c r="AF537">
        <f t="shared" si="215"/>
        <v>5.360713620871685E-6</v>
      </c>
      <c r="AI537">
        <v>9.1</v>
      </c>
      <c r="AJ537">
        <v>1143</v>
      </c>
      <c r="AK537">
        <v>230</v>
      </c>
      <c r="AL537">
        <v>154.6</v>
      </c>
      <c r="AM537">
        <v>1108</v>
      </c>
      <c r="AN537">
        <v>75.3</v>
      </c>
      <c r="AO537">
        <v>1002</v>
      </c>
      <c r="AP537">
        <v>632.70000000000005</v>
      </c>
      <c r="AQ537">
        <v>37051</v>
      </c>
      <c r="AR537">
        <v>2950.7</v>
      </c>
      <c r="AS537">
        <v>27913</v>
      </c>
      <c r="AT537">
        <v>7983.3</v>
      </c>
      <c r="AU537">
        <v>12173</v>
      </c>
    </row>
    <row r="538" spans="1:47" x14ac:dyDescent="0.25">
      <c r="A538" s="1">
        <v>44445</v>
      </c>
      <c r="B538" t="s">
        <v>16</v>
      </c>
      <c r="C538">
        <v>3778</v>
      </c>
      <c r="D538">
        <f t="shared" si="195"/>
        <v>3123.5714285714284</v>
      </c>
      <c r="F538" s="1">
        <v>44445</v>
      </c>
      <c r="G538" t="s">
        <v>16</v>
      </c>
      <c r="H538">
        <v>142</v>
      </c>
      <c r="I538">
        <f t="shared" si="196"/>
        <v>114.57142857142857</v>
      </c>
      <c r="L538" s="9">
        <f t="shared" si="197"/>
        <v>3.1648753715984454E-2</v>
      </c>
      <c r="M538" s="9">
        <f t="shared" si="198"/>
        <v>3.1145666590441348E-2</v>
      </c>
      <c r="N538" s="9">
        <f t="shared" si="199"/>
        <v>3.0002286759661559E-2</v>
      </c>
      <c r="O538" s="10">
        <f t="shared" si="200"/>
        <v>2.8584495769494629E-2</v>
      </c>
      <c r="P538" s="11">
        <f t="shared" si="201"/>
        <v>2.7624056711639609E-2</v>
      </c>
      <c r="Q538" s="9">
        <f t="shared" si="202"/>
        <v>2.7578321518408416E-2</v>
      </c>
      <c r="R538" s="9">
        <f t="shared" si="203"/>
        <v>2.7395380745483651E-2</v>
      </c>
      <c r="S538" s="9">
        <f t="shared" si="204"/>
        <v>2.6983764006402931E-2</v>
      </c>
      <c r="T538" s="9">
        <f t="shared" si="205"/>
        <v>2.6297736107935055E-2</v>
      </c>
      <c r="V538">
        <f t="shared" si="206"/>
        <v>2.8584495769494629E-2</v>
      </c>
      <c r="X538">
        <f t="shared" si="207"/>
        <v>9.3896767626260381E-6</v>
      </c>
      <c r="Y538">
        <f t="shared" si="208"/>
        <v>6.5595959740688873E-6</v>
      </c>
      <c r="Z538">
        <f t="shared" si="209"/>
        <v>2.0101312917985231E-6</v>
      </c>
      <c r="AA538">
        <f t="shared" si="210"/>
        <v>0</v>
      </c>
      <c r="AB538" s="3">
        <f t="shared" si="211"/>
        <v>9.224431838534381E-7</v>
      </c>
      <c r="AC538">
        <f t="shared" si="212"/>
        <v>1.0123866235489014E-6</v>
      </c>
      <c r="AD538">
        <f t="shared" si="213"/>
        <v>1.4139945403286293E-6</v>
      </c>
      <c r="AE538">
        <f t="shared" si="214"/>
        <v>2.5623421773706578E-6</v>
      </c>
      <c r="AF538">
        <f t="shared" si="215"/>
        <v>5.2292697497360567E-6</v>
      </c>
      <c r="AI538">
        <v>9.1</v>
      </c>
      <c r="AJ538">
        <v>1177</v>
      </c>
      <c r="AK538">
        <v>237</v>
      </c>
      <c r="AL538">
        <v>155.4</v>
      </c>
      <c r="AM538">
        <v>1114</v>
      </c>
      <c r="AN538">
        <v>75.599999999999994</v>
      </c>
      <c r="AO538">
        <v>1006</v>
      </c>
      <c r="AP538">
        <v>633.79999999999995</v>
      </c>
      <c r="AQ538">
        <v>37121</v>
      </c>
      <c r="AR538">
        <v>2955.7</v>
      </c>
      <c r="AS538">
        <v>27960</v>
      </c>
      <c r="AT538">
        <v>7993.2</v>
      </c>
      <c r="AU538">
        <v>12188</v>
      </c>
    </row>
    <row r="539" spans="1:47" x14ac:dyDescent="0.25">
      <c r="A539" s="1">
        <v>44446</v>
      </c>
      <c r="B539" t="s">
        <v>16</v>
      </c>
      <c r="C539">
        <v>3384</v>
      </c>
      <c r="D539">
        <f t="shared" si="195"/>
        <v>2989</v>
      </c>
      <c r="F539" s="1">
        <v>44446</v>
      </c>
      <c r="G539" t="s">
        <v>16</v>
      </c>
      <c r="H539">
        <v>123</v>
      </c>
      <c r="I539">
        <f t="shared" si="196"/>
        <v>114.42857142857143</v>
      </c>
      <c r="L539" s="9">
        <f t="shared" si="197"/>
        <v>3.254791377909478E-2</v>
      </c>
      <c r="M539" s="9">
        <f t="shared" si="198"/>
        <v>3.1353056445060458E-2</v>
      </c>
      <c r="N539" s="9">
        <f t="shared" si="199"/>
        <v>2.9871433350857908E-2</v>
      </c>
      <c r="O539" s="10">
        <f t="shared" si="200"/>
        <v>2.8867753190269085E-2</v>
      </c>
      <c r="P539" s="11">
        <f t="shared" si="201"/>
        <v>2.8819958896907708E-2</v>
      </c>
      <c r="Q539" s="9">
        <f t="shared" si="202"/>
        <v>2.862878172346222E-2</v>
      </c>
      <c r="R539" s="9">
        <f t="shared" si="203"/>
        <v>2.8198633083209867E-2</v>
      </c>
      <c r="S539" s="9">
        <f t="shared" si="204"/>
        <v>2.7481718682789275E-2</v>
      </c>
      <c r="T539" s="9">
        <f t="shared" si="205"/>
        <v>2.8007455909764372E-2</v>
      </c>
      <c r="V539">
        <f t="shared" si="206"/>
        <v>2.9308522784601745E-2</v>
      </c>
      <c r="X539">
        <f t="shared" si="207"/>
        <v>1.0493654015202573E-5</v>
      </c>
      <c r="Y539">
        <f t="shared" si="208"/>
        <v>4.1801178887487048E-6</v>
      </c>
      <c r="Z539">
        <f t="shared" si="209"/>
        <v>3.168683056028344E-7</v>
      </c>
      <c r="AA539">
        <f t="shared" si="210"/>
        <v>1.9427783528817771E-7</v>
      </c>
      <c r="AB539" s="3">
        <f t="shared" si="211"/>
        <v>2.3869467235871182E-7</v>
      </c>
      <c r="AC539">
        <f t="shared" si="212"/>
        <v>4.6204791019908755E-7</v>
      </c>
      <c r="AD539">
        <f t="shared" si="213"/>
        <v>1.2318551492557519E-6</v>
      </c>
      <c r="AE539">
        <f t="shared" si="214"/>
        <v>3.3372132263988635E-6</v>
      </c>
      <c r="AF539">
        <f t="shared" si="215"/>
        <v>1.6927750127990876E-6</v>
      </c>
      <c r="AI539">
        <v>8.9</v>
      </c>
      <c r="AJ539">
        <v>1211</v>
      </c>
      <c r="AK539">
        <v>229</v>
      </c>
      <c r="AL539">
        <v>155.6</v>
      </c>
      <c r="AM539">
        <v>1115</v>
      </c>
      <c r="AN539">
        <v>75.7</v>
      </c>
      <c r="AO539">
        <v>1008</v>
      </c>
      <c r="AP539">
        <v>635</v>
      </c>
      <c r="AQ539">
        <v>37191</v>
      </c>
      <c r="AR539">
        <v>2958.5</v>
      </c>
      <c r="AS539">
        <v>27987</v>
      </c>
      <c r="AT539">
        <v>8008.3</v>
      </c>
      <c r="AU539">
        <v>12211</v>
      </c>
    </row>
    <row r="540" spans="1:47" x14ac:dyDescent="0.25">
      <c r="A540" s="1">
        <v>44447</v>
      </c>
      <c r="B540" t="s">
        <v>16</v>
      </c>
      <c r="C540">
        <v>3137</v>
      </c>
      <c r="D540">
        <f t="shared" si="195"/>
        <v>2910.8571428571427</v>
      </c>
      <c r="F540" s="1">
        <v>44447</v>
      </c>
      <c r="G540" t="s">
        <v>16</v>
      </c>
      <c r="H540">
        <v>133</v>
      </c>
      <c r="I540">
        <f t="shared" si="196"/>
        <v>117.42857142857143</v>
      </c>
      <c r="L540" s="9">
        <f t="shared" si="197"/>
        <v>3.2194738908519829E-2</v>
      </c>
      <c r="M540" s="9">
        <f t="shared" si="198"/>
        <v>3.0673341185708681E-2</v>
      </c>
      <c r="N540" s="9">
        <f t="shared" si="199"/>
        <v>2.9642716921868869E-2</v>
      </c>
      <c r="O540" s="10">
        <f t="shared" si="200"/>
        <v>2.9593639575971734E-2</v>
      </c>
      <c r="P540" s="11">
        <f t="shared" si="201"/>
        <v>2.9397330192383195E-2</v>
      </c>
      <c r="Q540" s="9">
        <f t="shared" si="202"/>
        <v>2.8955634079308994E-2</v>
      </c>
      <c r="R540" s="9">
        <f t="shared" si="203"/>
        <v>2.8219473890851984E-2</v>
      </c>
      <c r="S540" s="9">
        <f t="shared" si="204"/>
        <v>2.8759324695720456E-2</v>
      </c>
      <c r="T540" s="9">
        <f t="shared" si="205"/>
        <v>2.8906556733411859E-2</v>
      </c>
      <c r="V540">
        <f t="shared" si="206"/>
        <v>2.9593639575971734E-2</v>
      </c>
      <c r="X540">
        <f t="shared" si="207"/>
        <v>6.7657177377821491E-6</v>
      </c>
      <c r="Y540">
        <f t="shared" si="208"/>
        <v>1.1657555660685553E-6</v>
      </c>
      <c r="Z540">
        <f t="shared" si="209"/>
        <v>2.4085858803070719E-9</v>
      </c>
      <c r="AA540">
        <f t="shared" si="210"/>
        <v>0</v>
      </c>
      <c r="AB540" s="3">
        <f t="shared" si="211"/>
        <v>3.8537374084911787E-8</v>
      </c>
      <c r="AC540">
        <f t="shared" si="212"/>
        <v>4.0705101377186857E-7</v>
      </c>
      <c r="AD540">
        <f t="shared" si="213"/>
        <v>1.8883313301606298E-6</v>
      </c>
      <c r="AE540">
        <f t="shared" si="214"/>
        <v>6.9608131940870323E-7</v>
      </c>
      <c r="AF540">
        <f t="shared" si="215"/>
        <v>4.7208283254015744E-7</v>
      </c>
      <c r="AI540">
        <v>9</v>
      </c>
      <c r="AJ540">
        <v>1214</v>
      </c>
      <c r="AK540">
        <v>228</v>
      </c>
      <c r="AL540">
        <v>155.69999999999999</v>
      </c>
      <c r="AM540">
        <v>1116</v>
      </c>
      <c r="AN540">
        <v>76</v>
      </c>
      <c r="AO540">
        <v>1012</v>
      </c>
      <c r="AP540">
        <v>636.5</v>
      </c>
      <c r="AQ540">
        <v>37275</v>
      </c>
      <c r="AR540">
        <v>2961.9</v>
      </c>
      <c r="AS540">
        <v>28019</v>
      </c>
      <c r="AT540">
        <v>8016.1</v>
      </c>
      <c r="AU540">
        <v>12223</v>
      </c>
    </row>
    <row r="541" spans="1:47" x14ac:dyDescent="0.25">
      <c r="A541" s="1">
        <v>44448</v>
      </c>
      <c r="B541" t="s">
        <v>16</v>
      </c>
      <c r="C541">
        <v>2745</v>
      </c>
      <c r="D541">
        <f t="shared" si="195"/>
        <v>2819</v>
      </c>
      <c r="F541" s="1">
        <v>44448</v>
      </c>
      <c r="G541" t="s">
        <v>16</v>
      </c>
      <c r="H541">
        <v>114</v>
      </c>
      <c r="I541">
        <f t="shared" si="196"/>
        <v>116.14285714285714</v>
      </c>
      <c r="L541" s="9">
        <f t="shared" si="197"/>
        <v>3.1672832311356612E-2</v>
      </c>
      <c r="M541" s="9">
        <f t="shared" si="198"/>
        <v>3.0608625145695029E-2</v>
      </c>
      <c r="N541" s="9">
        <f t="shared" si="199"/>
        <v>3.0557948613996858E-2</v>
      </c>
      <c r="O541" s="10">
        <f t="shared" si="200"/>
        <v>3.0355242487204174E-2</v>
      </c>
      <c r="P541" s="11">
        <f t="shared" si="201"/>
        <v>2.9899153701920644E-2</v>
      </c>
      <c r="Q541" s="9">
        <f t="shared" si="202"/>
        <v>2.9139005726448081E-2</v>
      </c>
      <c r="R541" s="9">
        <f t="shared" si="203"/>
        <v>2.9696447575127956E-2</v>
      </c>
      <c r="S541" s="9">
        <f t="shared" si="204"/>
        <v>2.984847717022247E-2</v>
      </c>
      <c r="T541" s="9">
        <f t="shared" si="205"/>
        <v>2.9949830233618812E-2</v>
      </c>
      <c r="V541">
        <f t="shared" si="206"/>
        <v>3.0191951440621183E-2</v>
      </c>
      <c r="X541">
        <f t="shared" si="207"/>
        <v>2.193008153310121E-6</v>
      </c>
      <c r="Y541">
        <f t="shared" si="208"/>
        <v>1.7361697649996631E-7</v>
      </c>
      <c r="Z541">
        <f t="shared" si="209"/>
        <v>1.3395393091898373E-7</v>
      </c>
      <c r="AA541">
        <f t="shared" si="210"/>
        <v>2.6663965894168331E-8</v>
      </c>
      <c r="AB541" s="3">
        <f t="shared" si="211"/>
        <v>8.5730515788149192E-8</v>
      </c>
      <c r="AC541">
        <f t="shared" si="212"/>
        <v>1.1086946769955041E-6</v>
      </c>
      <c r="AD541">
        <f t="shared" si="213"/>
        <v>2.4552408071872998E-7</v>
      </c>
      <c r="AE541">
        <f t="shared" si="214"/>
        <v>1.1797457442592869E-7</v>
      </c>
      <c r="AF541">
        <f t="shared" si="215"/>
        <v>5.8622678880285229E-8</v>
      </c>
      <c r="AI541">
        <v>8.9</v>
      </c>
      <c r="AJ541">
        <v>1190</v>
      </c>
      <c r="AK541">
        <v>224</v>
      </c>
      <c r="AL541">
        <v>155.80000000000001</v>
      </c>
      <c r="AM541">
        <v>1117</v>
      </c>
      <c r="AN541">
        <v>76.3</v>
      </c>
      <c r="AO541">
        <v>1016</v>
      </c>
      <c r="AP541">
        <v>637.4</v>
      </c>
      <c r="AQ541">
        <v>37331</v>
      </c>
      <c r="AR541">
        <v>2965.5</v>
      </c>
      <c r="AS541">
        <v>28053</v>
      </c>
      <c r="AT541">
        <v>8026.6</v>
      </c>
      <c r="AU541">
        <v>12239</v>
      </c>
    </row>
    <row r="542" spans="1:47" x14ac:dyDescent="0.25">
      <c r="A542" s="1">
        <v>44449</v>
      </c>
      <c r="B542" t="s">
        <v>16</v>
      </c>
      <c r="C542">
        <v>2511</v>
      </c>
      <c r="D542">
        <f t="shared" si="195"/>
        <v>2677.1428571428573</v>
      </c>
      <c r="F542" s="1">
        <v>44449</v>
      </c>
      <c r="G542" t="s">
        <v>16</v>
      </c>
      <c r="H542">
        <v>101</v>
      </c>
      <c r="I542">
        <f t="shared" si="196"/>
        <v>109.85714285714286</v>
      </c>
      <c r="L542" s="9">
        <f t="shared" si="197"/>
        <v>3.2230522945570973E-2</v>
      </c>
      <c r="M542" s="9">
        <f t="shared" si="198"/>
        <v>3.2177161152614722E-2</v>
      </c>
      <c r="N542" s="9">
        <f t="shared" si="199"/>
        <v>3.1963713980789753E-2</v>
      </c>
      <c r="O542" s="10">
        <f t="shared" si="200"/>
        <v>3.1483457844183563E-2</v>
      </c>
      <c r="P542" s="11">
        <f t="shared" si="201"/>
        <v>3.0683030949839912E-2</v>
      </c>
      <c r="Q542" s="9">
        <f t="shared" si="202"/>
        <v>3.1270010672358586E-2</v>
      </c>
      <c r="R542" s="9">
        <f t="shared" si="203"/>
        <v>3.1430096051227319E-2</v>
      </c>
      <c r="S542" s="9">
        <f t="shared" si="204"/>
        <v>3.1536819637139807E-2</v>
      </c>
      <c r="T542" s="9">
        <f t="shared" si="205"/>
        <v>3.0949839914621132E-2</v>
      </c>
      <c r="V542">
        <f t="shared" si="206"/>
        <v>3.1524961460927307E-2</v>
      </c>
      <c r="X542">
        <f t="shared" si="207"/>
        <v>4.978170086125739E-7</v>
      </c>
      <c r="Y542">
        <f t="shared" si="208"/>
        <v>4.2536443783715892E-7</v>
      </c>
      <c r="Z542">
        <f t="shared" si="209"/>
        <v>1.9250377368564549E-7</v>
      </c>
      <c r="AA542">
        <f t="shared" si="210"/>
        <v>1.7225502028116405E-9</v>
      </c>
      <c r="AB542" s="3">
        <f t="shared" si="211"/>
        <v>7.0884698549988345E-7</v>
      </c>
      <c r="AC542">
        <f t="shared" si="212"/>
        <v>6.4999904591812704E-8</v>
      </c>
      <c r="AD542">
        <f t="shared" si="213"/>
        <v>8.9994459575467186E-9</v>
      </c>
      <c r="AE542">
        <f t="shared" si="214"/>
        <v>1.4061634308668805E-10</v>
      </c>
      <c r="AF542">
        <f t="shared" si="215"/>
        <v>3.3076479302560607E-7</v>
      </c>
      <c r="AI542">
        <v>8.9</v>
      </c>
      <c r="AJ542">
        <v>1225</v>
      </c>
      <c r="AK542">
        <v>220</v>
      </c>
      <c r="AL542">
        <v>156.4</v>
      </c>
      <c r="AM542">
        <v>1121</v>
      </c>
      <c r="AN542">
        <v>76.400000000000006</v>
      </c>
      <c r="AO542">
        <v>1017</v>
      </c>
      <c r="AP542">
        <v>638.29999999999995</v>
      </c>
      <c r="AQ542">
        <v>37382</v>
      </c>
      <c r="AR542">
        <v>2968.8</v>
      </c>
      <c r="AS542">
        <v>28084</v>
      </c>
      <c r="AT542">
        <v>8035.8</v>
      </c>
      <c r="AU542">
        <v>12253</v>
      </c>
    </row>
    <row r="543" spans="1:47" x14ac:dyDescent="0.25">
      <c r="A543" s="1">
        <v>44450</v>
      </c>
      <c r="B543" t="s">
        <v>16</v>
      </c>
      <c r="C543">
        <v>2168</v>
      </c>
      <c r="D543">
        <f t="shared" si="195"/>
        <v>2565</v>
      </c>
      <c r="F543" s="1">
        <v>44450</v>
      </c>
      <c r="G543" t="s">
        <v>16</v>
      </c>
      <c r="H543">
        <v>109</v>
      </c>
      <c r="I543">
        <f t="shared" si="196"/>
        <v>105.14285714285714</v>
      </c>
      <c r="L543" s="9">
        <f t="shared" si="197"/>
        <v>3.3583959899749369E-2</v>
      </c>
      <c r="M543" s="9">
        <f t="shared" si="198"/>
        <v>3.3361180729601779E-2</v>
      </c>
      <c r="N543" s="9">
        <f t="shared" si="199"/>
        <v>3.2859927596769707E-2</v>
      </c>
      <c r="O543" s="10">
        <f t="shared" si="200"/>
        <v>3.2024505708716233E-2</v>
      </c>
      <c r="P543" s="11">
        <f t="shared" si="201"/>
        <v>3.263714842662211E-2</v>
      </c>
      <c r="Q543" s="9">
        <f t="shared" si="202"/>
        <v>3.2804232804232801E-2</v>
      </c>
      <c r="R543" s="9">
        <f t="shared" si="203"/>
        <v>3.2915622389306599E-2</v>
      </c>
      <c r="S543" s="9">
        <f t="shared" si="204"/>
        <v>3.2302979671400722E-2</v>
      </c>
      <c r="T543" s="9">
        <f t="shared" si="205"/>
        <v>3.1578947368421054E-2</v>
      </c>
      <c r="V543">
        <f t="shared" si="206"/>
        <v>3.2674278288313374E-2</v>
      </c>
      <c r="X543">
        <f t="shared" si="207"/>
        <v>8.2752063418478777E-7</v>
      </c>
      <c r="Y543">
        <f t="shared" si="208"/>
        <v>4.7183496384797036E-7</v>
      </c>
      <c r="Z543">
        <f t="shared" si="209"/>
        <v>3.4465665730314647E-8</v>
      </c>
      <c r="AA543">
        <f t="shared" si="210"/>
        <v>4.2220440519632291E-7</v>
      </c>
      <c r="AB543" s="3">
        <f t="shared" si="211"/>
        <v>1.3786266292123798E-9</v>
      </c>
      <c r="AC543">
        <f t="shared" si="212"/>
        <v>1.6888176207852553E-8</v>
      </c>
      <c r="AD543">
        <f t="shared" si="213"/>
        <v>5.824697508422807E-8</v>
      </c>
      <c r="AE543">
        <f t="shared" si="214"/>
        <v>1.3786266292124829E-7</v>
      </c>
      <c r="AF543">
        <f t="shared" si="215"/>
        <v>1.1997498240721571E-6</v>
      </c>
      <c r="AI543">
        <v>9.1</v>
      </c>
      <c r="AJ543">
        <v>1209</v>
      </c>
      <c r="AK543">
        <v>222</v>
      </c>
      <c r="AL543">
        <v>156.80000000000001</v>
      </c>
      <c r="AM543">
        <v>1124</v>
      </c>
      <c r="AN543">
        <v>76.599999999999994</v>
      </c>
      <c r="AO543">
        <v>1020</v>
      </c>
      <c r="AP543">
        <v>639.29999999999995</v>
      </c>
      <c r="AQ543">
        <v>37441</v>
      </c>
      <c r="AR543">
        <v>2972.1</v>
      </c>
      <c r="AS543">
        <v>28115</v>
      </c>
      <c r="AT543">
        <v>8044.3</v>
      </c>
      <c r="AU543">
        <v>12266</v>
      </c>
    </row>
    <row r="544" spans="1:47" x14ac:dyDescent="0.25">
      <c r="A544" s="1">
        <v>44451</v>
      </c>
      <c r="B544" t="s">
        <v>16</v>
      </c>
      <c r="C544">
        <v>2010</v>
      </c>
      <c r="D544">
        <f t="shared" si="195"/>
        <v>2463.5714285714284</v>
      </c>
      <c r="F544" s="1">
        <v>44451</v>
      </c>
      <c r="G544" t="s">
        <v>16</v>
      </c>
      <c r="H544">
        <v>91</v>
      </c>
      <c r="I544">
        <f t="shared" si="196"/>
        <v>98.857142857142861</v>
      </c>
      <c r="L544" s="9">
        <f t="shared" si="197"/>
        <v>3.4734705711800526E-2</v>
      </c>
      <c r="M544" s="9">
        <f t="shared" si="198"/>
        <v>3.4212815308785158E-2</v>
      </c>
      <c r="N544" s="9">
        <f t="shared" si="199"/>
        <v>3.3342997970426211E-2</v>
      </c>
      <c r="O544" s="10">
        <f t="shared" si="200"/>
        <v>3.3980864018556101E-2</v>
      </c>
      <c r="P544" s="11">
        <f t="shared" si="201"/>
        <v>3.415482748622789E-2</v>
      </c>
      <c r="Q544" s="9">
        <f t="shared" si="202"/>
        <v>3.4270803131342419E-2</v>
      </c>
      <c r="R544" s="9">
        <f t="shared" si="203"/>
        <v>3.3632937083212529E-2</v>
      </c>
      <c r="S544" s="9">
        <f t="shared" si="204"/>
        <v>3.287909538996811E-2</v>
      </c>
      <c r="T544" s="9">
        <f t="shared" si="205"/>
        <v>3.2937083212525371E-2</v>
      </c>
      <c r="V544">
        <f t="shared" si="206"/>
        <v>3.379401436809381E-2</v>
      </c>
      <c r="X544">
        <f t="shared" si="207"/>
        <v>8.8490020412474751E-7</v>
      </c>
      <c r="Y544">
        <f t="shared" si="208"/>
        <v>1.7539422792395812E-7</v>
      </c>
      <c r="Z544">
        <f t="shared" si="209"/>
        <v>2.034157909650576E-7</v>
      </c>
      <c r="AA544">
        <f t="shared" si="210"/>
        <v>3.4912791877880331E-8</v>
      </c>
      <c r="AB544" s="3">
        <f t="shared" si="211"/>
        <v>1.3018610621763785E-7</v>
      </c>
      <c r="AC544">
        <f t="shared" si="212"/>
        <v>2.2732752476013809E-7</v>
      </c>
      <c r="AD544">
        <f t="shared" si="213"/>
        <v>2.5945891704725295E-8</v>
      </c>
      <c r="AE544">
        <f t="shared" si="214"/>
        <v>8.370767365345736E-7</v>
      </c>
      <c r="AF544">
        <f t="shared" si="215"/>
        <v>7.3433100538385906E-7</v>
      </c>
      <c r="AI544">
        <v>9</v>
      </c>
      <c r="AJ544">
        <v>1214</v>
      </c>
      <c r="AK544">
        <v>224</v>
      </c>
      <c r="AL544">
        <v>157.19999999999999</v>
      </c>
      <c r="AM544">
        <v>1127</v>
      </c>
      <c r="AN544">
        <v>76.900000000000006</v>
      </c>
      <c r="AO544">
        <v>1024</v>
      </c>
      <c r="AP544">
        <v>640.1</v>
      </c>
      <c r="AQ544">
        <v>37486</v>
      </c>
      <c r="AR544">
        <v>2975.5</v>
      </c>
      <c r="AS544">
        <v>28147</v>
      </c>
      <c r="AT544">
        <v>8048.9</v>
      </c>
      <c r="AU544">
        <v>12273</v>
      </c>
    </row>
    <row r="545" spans="1:47" x14ac:dyDescent="0.25">
      <c r="A545" s="1">
        <v>44452</v>
      </c>
      <c r="B545" t="s">
        <v>16</v>
      </c>
      <c r="C545">
        <v>2785</v>
      </c>
      <c r="D545">
        <f t="shared" si="195"/>
        <v>2405.2857142857142</v>
      </c>
      <c r="F545" s="1">
        <v>44452</v>
      </c>
      <c r="G545" t="s">
        <v>16</v>
      </c>
      <c r="H545">
        <v>98</v>
      </c>
      <c r="I545">
        <f t="shared" si="196"/>
        <v>97.285714285714292</v>
      </c>
      <c r="L545" s="9">
        <f t="shared" si="197"/>
        <v>3.5041872067470455E-2</v>
      </c>
      <c r="M545" s="9">
        <f t="shared" si="198"/>
        <v>3.4150977014907644E-2</v>
      </c>
      <c r="N545" s="9">
        <f t="shared" si="199"/>
        <v>3.4804300053453703E-2</v>
      </c>
      <c r="O545" s="10">
        <f t="shared" si="200"/>
        <v>3.4982479063966267E-2</v>
      </c>
      <c r="P545" s="11">
        <f t="shared" si="201"/>
        <v>3.5101265070974642E-2</v>
      </c>
      <c r="Q545" s="9">
        <f t="shared" si="202"/>
        <v>3.4447942032428583E-2</v>
      </c>
      <c r="R545" s="9">
        <f t="shared" si="203"/>
        <v>3.3675832986874148E-2</v>
      </c>
      <c r="S545" s="9">
        <f t="shared" si="204"/>
        <v>3.3735225990378336E-2</v>
      </c>
      <c r="T545" s="9">
        <f t="shared" si="205"/>
        <v>3.2428579913286217E-2</v>
      </c>
      <c r="V545">
        <f t="shared" si="206"/>
        <v>3.4263163799304441E-2</v>
      </c>
      <c r="X545">
        <f t="shared" si="207"/>
        <v>6.0638656691011149E-7</v>
      </c>
      <c r="Y545">
        <f t="shared" si="208"/>
        <v>1.2585874593293583E-8</v>
      </c>
      <c r="Z545">
        <f t="shared" si="209"/>
        <v>2.9282844555469438E-7</v>
      </c>
      <c r="AA545">
        <f t="shared" si="210"/>
        <v>5.1741444997551177E-7</v>
      </c>
      <c r="AB545" s="3">
        <f t="shared" si="211"/>
        <v>7.0241374157520813E-7</v>
      </c>
      <c r="AC545">
        <f t="shared" si="212"/>
        <v>3.4142995436479597E-8</v>
      </c>
      <c r="AD545">
        <f t="shared" si="213"/>
        <v>3.4495748323002881E-7</v>
      </c>
      <c r="AE545">
        <f t="shared" si="214"/>
        <v>2.7871833009369744E-7</v>
      </c>
      <c r="AF545">
        <f t="shared" si="215"/>
        <v>3.3656980348377309E-6</v>
      </c>
      <c r="AI545">
        <v>8.5</v>
      </c>
      <c r="AJ545">
        <v>1253</v>
      </c>
      <c r="AK545">
        <v>228</v>
      </c>
      <c r="AL545">
        <v>157.5</v>
      </c>
      <c r="AM545">
        <v>1129</v>
      </c>
      <c r="AN545">
        <v>77.2</v>
      </c>
      <c r="AO545">
        <v>1027</v>
      </c>
      <c r="AP545">
        <v>641</v>
      </c>
      <c r="AQ545">
        <v>37538</v>
      </c>
      <c r="AR545">
        <v>2978.5</v>
      </c>
      <c r="AS545">
        <v>28176</v>
      </c>
      <c r="AT545">
        <v>8056.8</v>
      </c>
      <c r="AU545">
        <v>12285</v>
      </c>
    </row>
    <row r="546" spans="1:47" x14ac:dyDescent="0.25">
      <c r="A546" s="1">
        <v>44453</v>
      </c>
      <c r="B546" t="s">
        <v>16</v>
      </c>
      <c r="C546">
        <v>2599</v>
      </c>
      <c r="D546">
        <f t="shared" si="195"/>
        <v>2383.4285714285716</v>
      </c>
      <c r="F546" s="1">
        <v>44453</v>
      </c>
      <c r="G546" t="s">
        <v>16</v>
      </c>
      <c r="H546">
        <v>90</v>
      </c>
      <c r="I546">
        <f t="shared" si="196"/>
        <v>93.714285714285708</v>
      </c>
      <c r="L546" s="9">
        <f t="shared" si="197"/>
        <v>3.4464157276432504E-2</v>
      </c>
      <c r="M546" s="9">
        <f t="shared" si="198"/>
        <v>3.5123471589546866E-2</v>
      </c>
      <c r="N546" s="9">
        <f t="shared" si="199"/>
        <v>3.5303284584032604E-2</v>
      </c>
      <c r="O546" s="10">
        <f t="shared" si="200"/>
        <v>3.5423159913689758E-2</v>
      </c>
      <c r="P546" s="11">
        <f t="shared" si="201"/>
        <v>3.4763845600575403E-2</v>
      </c>
      <c r="Q546" s="9">
        <f t="shared" si="202"/>
        <v>3.398465595780388E-2</v>
      </c>
      <c r="R546" s="9">
        <f t="shared" si="203"/>
        <v>3.4044593622632457E-2</v>
      </c>
      <c r="S546" s="9">
        <f t="shared" si="204"/>
        <v>3.2725964996403741E-2</v>
      </c>
      <c r="T546" s="9">
        <f t="shared" si="205"/>
        <v>3.1707024694317909E-2</v>
      </c>
      <c r="V546">
        <f t="shared" si="206"/>
        <v>3.4171128692826125E-2</v>
      </c>
      <c r="X546">
        <f t="shared" si="207"/>
        <v>8.5865750810360791E-8</v>
      </c>
      <c r="Y546">
        <f t="shared" si="208"/>
        <v>9.0695699293445226E-7</v>
      </c>
      <c r="Z546">
        <f t="shared" si="209"/>
        <v>1.2817769619935376E-6</v>
      </c>
      <c r="AA546">
        <f t="shared" si="210"/>
        <v>1.5675821780172809E-6</v>
      </c>
      <c r="AB546" s="3">
        <f t="shared" si="211"/>
        <v>3.5131333273186686E-7</v>
      </c>
      <c r="AC546">
        <f t="shared" si="212"/>
        <v>3.4772080906676204E-8</v>
      </c>
      <c r="AD546">
        <f t="shared" si="213"/>
        <v>1.6011123988916332E-8</v>
      </c>
      <c r="AE546">
        <f t="shared" si="214"/>
        <v>2.0884981094572096E-6</v>
      </c>
      <c r="AF546">
        <f t="shared" si="215"/>
        <v>6.0718085154641771E-6</v>
      </c>
      <c r="AI546">
        <v>8.1999999999999993</v>
      </c>
      <c r="AJ546">
        <v>1276</v>
      </c>
      <c r="AK546">
        <v>235</v>
      </c>
      <c r="AL546">
        <v>157.80000000000001</v>
      </c>
      <c r="AM546">
        <v>1131</v>
      </c>
      <c r="AN546">
        <v>77.2</v>
      </c>
      <c r="AO546">
        <v>1027</v>
      </c>
      <c r="AP546">
        <v>641.9</v>
      </c>
      <c r="AQ546">
        <v>37595</v>
      </c>
      <c r="AR546">
        <v>2981.2</v>
      </c>
      <c r="AS546">
        <v>28201</v>
      </c>
      <c r="AT546">
        <v>8060.7</v>
      </c>
      <c r="AU546">
        <v>12291</v>
      </c>
    </row>
    <row r="547" spans="1:47" x14ac:dyDescent="0.25">
      <c r="A547" s="1">
        <v>44454</v>
      </c>
      <c r="B547" t="s">
        <v>16</v>
      </c>
      <c r="C547">
        <v>2427</v>
      </c>
      <c r="D547">
        <f t="shared" si="195"/>
        <v>2374.8571428571427</v>
      </c>
      <c r="F547" s="1">
        <v>44454</v>
      </c>
      <c r="G547" t="s">
        <v>16</v>
      </c>
      <c r="H547">
        <v>89</v>
      </c>
      <c r="I547">
        <f t="shared" si="196"/>
        <v>89.285714285714292</v>
      </c>
      <c r="L547" s="9">
        <f t="shared" si="197"/>
        <v>3.5250240615976904E-2</v>
      </c>
      <c r="M547" s="9">
        <f t="shared" si="198"/>
        <v>3.5430702598652553E-2</v>
      </c>
      <c r="N547" s="9">
        <f t="shared" si="199"/>
        <v>3.5551010587102985E-2</v>
      </c>
      <c r="O547" s="10">
        <f t="shared" si="200"/>
        <v>3.4889316650625606E-2</v>
      </c>
      <c r="P547" s="11">
        <f t="shared" si="201"/>
        <v>3.4107314725697786E-2</v>
      </c>
      <c r="Q547" s="9">
        <f t="shared" si="202"/>
        <v>3.4167468719923003E-2</v>
      </c>
      <c r="R547" s="9">
        <f t="shared" si="203"/>
        <v>3.2844080846968243E-2</v>
      </c>
      <c r="S547" s="9">
        <f t="shared" si="204"/>
        <v>3.1821462945139559E-2</v>
      </c>
      <c r="T547" s="9">
        <f t="shared" si="205"/>
        <v>3.1881616939364775E-2</v>
      </c>
      <c r="V547">
        <f t="shared" si="206"/>
        <v>3.3993690514383487E-2</v>
      </c>
      <c r="X547">
        <f t="shared" si="207"/>
        <v>1.5789181578144249E-6</v>
      </c>
      <c r="Y547">
        <f t="shared" si="208"/>
        <v>2.0650037303353233E-6</v>
      </c>
      <c r="Z547">
        <f t="shared" si="209"/>
        <v>2.4252458088950625E-6</v>
      </c>
      <c r="AA547">
        <f t="shared" si="210"/>
        <v>8.0214617591998558E-7</v>
      </c>
      <c r="AB547" s="3">
        <f t="shared" si="211"/>
        <v>1.2910461396796488E-8</v>
      </c>
      <c r="AC547">
        <f t="shared" si="212"/>
        <v>3.0198864720534057E-8</v>
      </c>
      <c r="AD547">
        <f t="shared" si="213"/>
        <v>1.3216023874145877E-6</v>
      </c>
      <c r="AE547">
        <f t="shared" si="214"/>
        <v>4.7185726125833865E-6</v>
      </c>
      <c r="AF547">
        <f t="shared" si="215"/>
        <v>4.4608547862923238E-6</v>
      </c>
      <c r="AI547">
        <v>7.7</v>
      </c>
      <c r="AJ547">
        <v>1214</v>
      </c>
      <c r="AK547">
        <v>234</v>
      </c>
      <c r="AL547">
        <v>157.80000000000001</v>
      </c>
      <c r="AM547">
        <v>1131</v>
      </c>
      <c r="AN547">
        <v>77.2</v>
      </c>
      <c r="AO547">
        <v>1028</v>
      </c>
      <c r="AP547">
        <v>642.6</v>
      </c>
      <c r="AQ547">
        <v>37633</v>
      </c>
      <c r="AR547">
        <v>2985.1</v>
      </c>
      <c r="AS547">
        <v>28238</v>
      </c>
      <c r="AT547">
        <v>8069.3</v>
      </c>
      <c r="AU547">
        <v>12304</v>
      </c>
    </row>
    <row r="548" spans="1:47" x14ac:dyDescent="0.25">
      <c r="A548" s="1">
        <v>44455</v>
      </c>
      <c r="B548" t="s">
        <v>16</v>
      </c>
      <c r="C548">
        <v>2337</v>
      </c>
      <c r="D548">
        <f t="shared" si="195"/>
        <v>2421.1428571428573</v>
      </c>
      <c r="F548" s="1">
        <v>44455</v>
      </c>
      <c r="G548" t="s">
        <v>16</v>
      </c>
      <c r="H548">
        <v>103</v>
      </c>
      <c r="I548">
        <f t="shared" si="196"/>
        <v>86.285714285714292</v>
      </c>
      <c r="L548" s="9">
        <f t="shared" si="197"/>
        <v>3.4753363228699548E-2</v>
      </c>
      <c r="M548" s="9">
        <f t="shared" si="198"/>
        <v>3.4871371253245222E-2</v>
      </c>
      <c r="N548" s="9">
        <f t="shared" si="199"/>
        <v>3.4222327118244036E-2</v>
      </c>
      <c r="O548" s="10">
        <f t="shared" si="200"/>
        <v>3.3455274958697191E-2</v>
      </c>
      <c r="P548" s="11">
        <f t="shared" si="201"/>
        <v>3.3514278970970021E-2</v>
      </c>
      <c r="Q548" s="9">
        <f t="shared" si="202"/>
        <v>3.2216190700967665E-2</v>
      </c>
      <c r="R548" s="9">
        <f t="shared" si="203"/>
        <v>3.1213122492329475E-2</v>
      </c>
      <c r="S548" s="9">
        <f t="shared" si="204"/>
        <v>3.1272126504602309E-2</v>
      </c>
      <c r="T548" s="9">
        <f t="shared" si="205"/>
        <v>3.0387066320509793E-2</v>
      </c>
      <c r="V548">
        <f t="shared" si="206"/>
        <v>3.2878346838696136E-2</v>
      </c>
      <c r="X548">
        <f t="shared" si="207"/>
        <v>3.5156864627814259E-6</v>
      </c>
      <c r="Y548">
        <f t="shared" si="208"/>
        <v>3.972146316988725E-6</v>
      </c>
      <c r="Z548">
        <f t="shared" si="209"/>
        <v>1.8062829918136522E-6</v>
      </c>
      <c r="AA548">
        <f t="shared" si="210"/>
        <v>3.3284605564795183E-7</v>
      </c>
      <c r="AB548" s="3">
        <f t="shared" si="211"/>
        <v>4.0440967685841002E-7</v>
      </c>
      <c r="AC548">
        <f t="shared" si="212"/>
        <v>4.3845075073148657E-7</v>
      </c>
      <c r="AD548">
        <f t="shared" si="213"/>
        <v>2.7729721237322733E-6</v>
      </c>
      <c r="AE548">
        <f t="shared" si="214"/>
        <v>2.5799437616564868E-6</v>
      </c>
      <c r="AF548">
        <f t="shared" si="215"/>
        <v>6.2064786202948138E-6</v>
      </c>
      <c r="AI548">
        <v>7.6</v>
      </c>
      <c r="AJ548">
        <v>1179</v>
      </c>
      <c r="AK548">
        <v>222</v>
      </c>
      <c r="AL548">
        <v>158.30000000000001</v>
      </c>
      <c r="AM548">
        <v>1135</v>
      </c>
      <c r="AN548">
        <v>77.3</v>
      </c>
      <c r="AO548">
        <v>1029</v>
      </c>
      <c r="AP548">
        <v>643.6</v>
      </c>
      <c r="AQ548">
        <v>37690</v>
      </c>
      <c r="AR548">
        <v>2988.5</v>
      </c>
      <c r="AS548">
        <v>28270</v>
      </c>
      <c r="AT548">
        <v>8075.2</v>
      </c>
      <c r="AU548">
        <v>12313</v>
      </c>
    </row>
    <row r="549" spans="1:47" x14ac:dyDescent="0.25">
      <c r="A549" s="1">
        <v>44456</v>
      </c>
      <c r="B549" t="s">
        <v>16</v>
      </c>
      <c r="C549">
        <v>2358</v>
      </c>
      <c r="D549">
        <f t="shared" si="195"/>
        <v>2468.4285714285716</v>
      </c>
      <c r="F549" s="1">
        <v>44456</v>
      </c>
      <c r="G549" t="s">
        <v>16</v>
      </c>
      <c r="H549">
        <v>76</v>
      </c>
      <c r="I549">
        <f t="shared" si="196"/>
        <v>86.142857142857139</v>
      </c>
      <c r="L549" s="9">
        <f t="shared" si="197"/>
        <v>3.4203368250477456E-2</v>
      </c>
      <c r="M549" s="9">
        <f t="shared" si="198"/>
        <v>3.3566757335493955E-2</v>
      </c>
      <c r="N549" s="9">
        <f t="shared" si="199"/>
        <v>3.2814398981422535E-2</v>
      </c>
      <c r="O549" s="10">
        <f t="shared" si="200"/>
        <v>3.2872272700966487E-2</v>
      </c>
      <c r="P549" s="11">
        <f t="shared" si="201"/>
        <v>3.1599050870999477E-2</v>
      </c>
      <c r="Q549" s="9">
        <f t="shared" si="202"/>
        <v>3.0615197638752239E-2</v>
      </c>
      <c r="R549" s="9">
        <f t="shared" si="203"/>
        <v>3.0673071358296194E-2</v>
      </c>
      <c r="S549" s="9">
        <f t="shared" si="204"/>
        <v>2.9804965565136871E-2</v>
      </c>
      <c r="T549" s="9">
        <f t="shared" si="205"/>
        <v>2.9862839284680823E-2</v>
      </c>
      <c r="V549">
        <f t="shared" si="206"/>
        <v>3.1779102442914008E-2</v>
      </c>
      <c r="X549">
        <f t="shared" si="207"/>
        <v>5.8770647057212589E-6</v>
      </c>
      <c r="Y549">
        <f t="shared" si="208"/>
        <v>3.195710014965022E-6</v>
      </c>
      <c r="Z549">
        <f t="shared" si="209"/>
        <v>1.071838922647739E-6</v>
      </c>
      <c r="AA549">
        <f t="shared" si="210"/>
        <v>1.1950212130905249E-6</v>
      </c>
      <c r="AB549" s="3">
        <f t="shared" si="211"/>
        <v>3.241856854889322E-8</v>
      </c>
      <c r="AC549">
        <f t="shared" si="212"/>
        <v>1.3546743931508452E-6</v>
      </c>
      <c r="AD549">
        <f t="shared" si="213"/>
        <v>1.2233047601408562E-6</v>
      </c>
      <c r="AE549">
        <f t="shared" si="214"/>
        <v>3.897216412199663E-6</v>
      </c>
      <c r="AF549">
        <f t="shared" si="215"/>
        <v>3.6720644916018203E-6</v>
      </c>
      <c r="AI549">
        <v>7.3</v>
      </c>
      <c r="AJ549">
        <v>1153</v>
      </c>
      <c r="AK549">
        <v>227</v>
      </c>
      <c r="AL549">
        <v>158.6</v>
      </c>
      <c r="AM549">
        <v>1137</v>
      </c>
      <c r="AN549">
        <v>77.400000000000006</v>
      </c>
      <c r="AO549">
        <v>1030</v>
      </c>
      <c r="AP549">
        <v>644.29999999999995</v>
      </c>
      <c r="AQ549">
        <v>37731</v>
      </c>
      <c r="AR549">
        <v>2990.9</v>
      </c>
      <c r="AS549">
        <v>28293</v>
      </c>
      <c r="AT549">
        <v>8081.1</v>
      </c>
      <c r="AU549">
        <v>12322</v>
      </c>
    </row>
    <row r="550" spans="1:47" x14ac:dyDescent="0.25">
      <c r="A550" s="1">
        <v>44457</v>
      </c>
      <c r="B550" t="s">
        <v>16</v>
      </c>
      <c r="C550">
        <v>2108</v>
      </c>
      <c r="D550">
        <f t="shared" si="195"/>
        <v>2512.7142857142858</v>
      </c>
      <c r="F550" s="1">
        <v>44457</v>
      </c>
      <c r="G550" t="s">
        <v>16</v>
      </c>
      <c r="H550">
        <v>78</v>
      </c>
      <c r="I550">
        <f t="shared" si="196"/>
        <v>85.571428571428569</v>
      </c>
      <c r="L550" s="9">
        <f t="shared" si="197"/>
        <v>3.2975154926374442E-2</v>
      </c>
      <c r="M550" s="9">
        <f t="shared" si="198"/>
        <v>3.2236056626300531E-2</v>
      </c>
      <c r="N550" s="9">
        <f t="shared" si="199"/>
        <v>3.2292910341690829E-2</v>
      </c>
      <c r="O550" s="10">
        <f t="shared" si="200"/>
        <v>3.1042128603104211E-2</v>
      </c>
      <c r="P550" s="11">
        <f t="shared" si="201"/>
        <v>3.0075615441469097E-2</v>
      </c>
      <c r="Q550" s="9">
        <f t="shared" si="202"/>
        <v>3.0132469156859399E-2</v>
      </c>
      <c r="R550" s="9">
        <f t="shared" si="203"/>
        <v>2.9279663426004889E-2</v>
      </c>
      <c r="S550" s="9">
        <f t="shared" si="204"/>
        <v>2.9336517141395187E-2</v>
      </c>
      <c r="T550" s="9">
        <f t="shared" si="205"/>
        <v>2.9393370856785492E-2</v>
      </c>
      <c r="V550">
        <f t="shared" si="206"/>
        <v>3.0751542946664896E-2</v>
      </c>
      <c r="X550">
        <f t="shared" si="207"/>
        <v>4.9444502363078085E-6</v>
      </c>
      <c r="Y550">
        <f t="shared" si="208"/>
        <v>2.2037808650253351E-6</v>
      </c>
      <c r="Z550">
        <f t="shared" si="209"/>
        <v>2.3758134464490334E-6</v>
      </c>
      <c r="AA550">
        <f t="shared" si="210"/>
        <v>8.4440023728267928E-8</v>
      </c>
      <c r="AB550" s="3">
        <f t="shared" si="211"/>
        <v>4.5687799228021578E-7</v>
      </c>
      <c r="AC550">
        <f t="shared" si="212"/>
        <v>3.8325235722414013E-7</v>
      </c>
      <c r="AD550">
        <f t="shared" si="213"/>
        <v>2.1664293233383319E-6</v>
      </c>
      <c r="AE550">
        <f t="shared" si="214"/>
        <v>2.0022980295791882E-6</v>
      </c>
      <c r="AF550">
        <f t="shared" si="215"/>
        <v>1.8446314257273873E-6</v>
      </c>
      <c r="AI550">
        <v>6.9</v>
      </c>
      <c r="AJ550">
        <v>1124</v>
      </c>
      <c r="AK550">
        <v>228</v>
      </c>
      <c r="AL550">
        <v>158.9</v>
      </c>
      <c r="AM550">
        <v>1139</v>
      </c>
      <c r="AN550">
        <v>77.599999999999994</v>
      </c>
      <c r="AO550">
        <v>1033</v>
      </c>
      <c r="AP550">
        <v>645</v>
      </c>
      <c r="AQ550">
        <v>37774</v>
      </c>
      <c r="AR550">
        <v>2993.4</v>
      </c>
      <c r="AS550">
        <v>28317</v>
      </c>
      <c r="AT550">
        <v>8085</v>
      </c>
      <c r="AU550">
        <v>12328</v>
      </c>
    </row>
    <row r="551" spans="1:47" x14ac:dyDescent="0.25">
      <c r="A551" s="1">
        <v>44458</v>
      </c>
      <c r="B551" t="s">
        <v>16</v>
      </c>
      <c r="C551">
        <v>2334</v>
      </c>
      <c r="D551">
        <f t="shared" si="195"/>
        <v>2567</v>
      </c>
      <c r="F551" s="1">
        <v>44458</v>
      </c>
      <c r="G551" t="s">
        <v>16</v>
      </c>
      <c r="H551">
        <v>70</v>
      </c>
      <c r="I551">
        <f t="shared" si="196"/>
        <v>84.285714285714292</v>
      </c>
      <c r="L551" s="9">
        <f t="shared" si="197"/>
        <v>3.1554343591741335E-2</v>
      </c>
      <c r="M551" s="9">
        <f t="shared" si="198"/>
        <v>3.1609994991374034E-2</v>
      </c>
      <c r="N551" s="9">
        <f t="shared" si="199"/>
        <v>3.0385664199454616E-2</v>
      </c>
      <c r="O551" s="10">
        <f t="shared" si="200"/>
        <v>2.9439590405698702E-2</v>
      </c>
      <c r="P551" s="11">
        <f t="shared" si="201"/>
        <v>2.9495241805331401E-2</v>
      </c>
      <c r="Q551" s="9">
        <f t="shared" si="202"/>
        <v>2.8660470810840891E-2</v>
      </c>
      <c r="R551" s="9">
        <f t="shared" si="203"/>
        <v>2.871612221047359E-2</v>
      </c>
      <c r="S551" s="9">
        <f t="shared" si="204"/>
        <v>2.8771773610106296E-2</v>
      </c>
      <c r="T551" s="9">
        <f t="shared" si="205"/>
        <v>2.8493516611942788E-2</v>
      </c>
      <c r="V551">
        <f t="shared" si="206"/>
        <v>2.968074647077374E-2</v>
      </c>
      <c r="X551">
        <f t="shared" si="207"/>
        <v>3.5103661716980599E-6</v>
      </c>
      <c r="Y551">
        <f t="shared" si="208"/>
        <v>3.7219998542384209E-6</v>
      </c>
      <c r="Z551">
        <f t="shared" si="209"/>
        <v>4.9690900420860432E-7</v>
      </c>
      <c r="AA551">
        <f t="shared" si="210"/>
        <v>5.8156247722476167E-8</v>
      </c>
      <c r="AB551" s="3">
        <f t="shared" si="211"/>
        <v>3.4411980900874363E-8</v>
      </c>
      <c r="AC551">
        <f t="shared" si="212"/>
        <v>1.0409624222514105E-6</v>
      </c>
      <c r="AD551">
        <f t="shared" si="213"/>
        <v>9.3049996355961201E-7</v>
      </c>
      <c r="AE551">
        <f t="shared" si="214"/>
        <v>8.2623166142995752E-7</v>
      </c>
      <c r="AF551">
        <f t="shared" si="215"/>
        <v>1.4095147376997627E-6</v>
      </c>
      <c r="AI551">
        <v>6.7</v>
      </c>
      <c r="AJ551">
        <v>1134</v>
      </c>
      <c r="AK551">
        <v>229</v>
      </c>
      <c r="AL551">
        <v>158.9</v>
      </c>
      <c r="AM551">
        <v>1139</v>
      </c>
      <c r="AN551">
        <v>77.7</v>
      </c>
      <c r="AO551">
        <v>1034</v>
      </c>
      <c r="AP551">
        <v>645.79999999999995</v>
      </c>
      <c r="AQ551">
        <v>37819</v>
      </c>
      <c r="AR551">
        <v>2995.4</v>
      </c>
      <c r="AS551">
        <v>28336</v>
      </c>
      <c r="AT551">
        <v>8088.3</v>
      </c>
      <c r="AU551">
        <v>12333</v>
      </c>
    </row>
    <row r="552" spans="1:47" x14ac:dyDescent="0.25">
      <c r="A552" s="1">
        <v>44459</v>
      </c>
      <c r="B552" t="s">
        <v>16</v>
      </c>
      <c r="C552">
        <v>3116</v>
      </c>
      <c r="D552">
        <f t="shared" si="195"/>
        <v>2622.4285714285716</v>
      </c>
      <c r="F552" s="1">
        <v>44459</v>
      </c>
      <c r="G552" t="s">
        <v>16</v>
      </c>
      <c r="H552">
        <v>97</v>
      </c>
      <c r="I552">
        <f t="shared" si="196"/>
        <v>82.142857142857139</v>
      </c>
      <c r="L552" s="9">
        <f t="shared" si="197"/>
        <v>3.0941875034046953E-2</v>
      </c>
      <c r="M552" s="9">
        <f t="shared" si="198"/>
        <v>2.9743422127798659E-2</v>
      </c>
      <c r="N552" s="9">
        <f t="shared" si="199"/>
        <v>2.8817344882061335E-2</v>
      </c>
      <c r="O552" s="10">
        <f t="shared" si="200"/>
        <v>2.8871820014163531E-2</v>
      </c>
      <c r="P552" s="11">
        <f t="shared" si="201"/>
        <v>2.8054693032630602E-2</v>
      </c>
      <c r="Q552" s="9">
        <f t="shared" si="202"/>
        <v>2.8109168164732797E-2</v>
      </c>
      <c r="R552" s="9">
        <f t="shared" si="203"/>
        <v>2.8163643296834996E-2</v>
      </c>
      <c r="S552" s="9">
        <f t="shared" si="204"/>
        <v>2.7891267636324015E-2</v>
      </c>
      <c r="T552" s="9">
        <f t="shared" si="205"/>
        <v>2.8871820014163531E-2</v>
      </c>
      <c r="V552">
        <f t="shared" si="206"/>
        <v>2.8829450466972939E-2</v>
      </c>
      <c r="X552">
        <f t="shared" si="207"/>
        <v>4.4623375515778374E-6</v>
      </c>
      <c r="Y552">
        <f t="shared" si="208"/>
        <v>8.353441967925251E-7</v>
      </c>
      <c r="Z552">
        <f t="shared" si="209"/>
        <v>1.4654518605204543E-10</v>
      </c>
      <c r="AA552">
        <f t="shared" si="210"/>
        <v>1.7951785291357926E-9</v>
      </c>
      <c r="AB552" s="3">
        <f t="shared" si="211"/>
        <v>6.002490820687211E-7</v>
      </c>
      <c r="AC552">
        <f t="shared" si="212"/>
        <v>5.1880659492035901E-7</v>
      </c>
      <c r="AD552">
        <f t="shared" si="213"/>
        <v>4.4329918780709552E-7</v>
      </c>
      <c r="AE552">
        <f t="shared" si="214"/>
        <v>8.8018702372442736E-7</v>
      </c>
      <c r="AF552">
        <f t="shared" si="215"/>
        <v>1.7951785291357926E-9</v>
      </c>
      <c r="AI552">
        <v>6.7</v>
      </c>
      <c r="AJ552">
        <v>1122</v>
      </c>
      <c r="AK552">
        <v>221</v>
      </c>
      <c r="AL552">
        <v>159</v>
      </c>
      <c r="AM552">
        <v>1140</v>
      </c>
      <c r="AN552">
        <v>78.099999999999994</v>
      </c>
      <c r="AO552">
        <v>1040</v>
      </c>
      <c r="AP552">
        <v>646.70000000000005</v>
      </c>
      <c r="AQ552">
        <v>37871</v>
      </c>
      <c r="AR552">
        <v>2998.3</v>
      </c>
      <c r="AS552">
        <v>28363</v>
      </c>
      <c r="AT552">
        <v>8095.5</v>
      </c>
      <c r="AU552">
        <v>12344</v>
      </c>
    </row>
    <row r="553" spans="1:47" x14ac:dyDescent="0.25">
      <c r="A553" s="1">
        <v>44460</v>
      </c>
      <c r="B553" t="s">
        <v>16</v>
      </c>
      <c r="C553">
        <v>2909</v>
      </c>
      <c r="D553">
        <f t="shared" si="195"/>
        <v>2625.5714285714284</v>
      </c>
      <c r="F553" s="1">
        <v>44460</v>
      </c>
      <c r="G553" t="s">
        <v>16</v>
      </c>
      <c r="H553">
        <v>86</v>
      </c>
      <c r="I553">
        <f t="shared" si="196"/>
        <v>83.714285714285708</v>
      </c>
      <c r="L553" s="9">
        <f t="shared" si="197"/>
        <v>2.9707818706132001E-2</v>
      </c>
      <c r="M553" s="9">
        <f t="shared" si="198"/>
        <v>2.8782849991838513E-2</v>
      </c>
      <c r="N553" s="9">
        <f t="shared" si="199"/>
        <v>2.8837259916208717E-2</v>
      </c>
      <c r="O553" s="10">
        <f t="shared" si="200"/>
        <v>2.8021111050655641E-2</v>
      </c>
      <c r="P553" s="11">
        <f t="shared" si="201"/>
        <v>2.8075520975025844E-2</v>
      </c>
      <c r="Q553" s="9">
        <f t="shared" si="202"/>
        <v>2.8129930899396052E-2</v>
      </c>
      <c r="R553" s="9">
        <f t="shared" si="203"/>
        <v>2.7857881277545023E-2</v>
      </c>
      <c r="S553" s="9">
        <f t="shared" si="204"/>
        <v>2.8837259916208717E-2</v>
      </c>
      <c r="T553" s="9">
        <f t="shared" si="205"/>
        <v>2.9272539311170361E-2</v>
      </c>
      <c r="V553">
        <f t="shared" si="206"/>
        <v>2.8613574671575652E-2</v>
      </c>
      <c r="X553">
        <f t="shared" si="207"/>
        <v>1.1973700071621553E-6</v>
      </c>
      <c r="Y553">
        <f t="shared" si="208"/>
        <v>2.8654134050094279E-8</v>
      </c>
      <c r="Z553">
        <f t="shared" si="209"/>
        <v>5.0035088666554154E-8</v>
      </c>
      <c r="AA553">
        <f t="shared" si="210"/>
        <v>3.5101314211365078E-7</v>
      </c>
      <c r="AB553" s="3">
        <f t="shared" si="211"/>
        <v>2.8950178037091238E-7</v>
      </c>
      <c r="AC553">
        <f t="shared" si="212"/>
        <v>2.3391129836811319E-7</v>
      </c>
      <c r="AD553">
        <f t="shared" si="213"/>
        <v>5.7107250578153191E-7</v>
      </c>
      <c r="AE553">
        <f t="shared" si="214"/>
        <v>5.0035088666554154E-8</v>
      </c>
      <c r="AF553">
        <f t="shared" si="215"/>
        <v>4.3423439623618408E-7</v>
      </c>
      <c r="AI553">
        <v>6.7</v>
      </c>
      <c r="AJ553">
        <v>1077</v>
      </c>
      <c r="AK553">
        <v>210</v>
      </c>
      <c r="AL553">
        <v>159.5</v>
      </c>
      <c r="AM553">
        <v>1143</v>
      </c>
      <c r="AN553">
        <v>78.400000000000006</v>
      </c>
      <c r="AO553">
        <v>1043</v>
      </c>
      <c r="AP553">
        <v>647.5</v>
      </c>
      <c r="AQ553">
        <v>37918</v>
      </c>
      <c r="AR553">
        <v>3001.2</v>
      </c>
      <c r="AS553">
        <v>28391</v>
      </c>
      <c r="AT553">
        <v>8098.8</v>
      </c>
      <c r="AU553">
        <v>12349</v>
      </c>
    </row>
    <row r="554" spans="1:47" x14ac:dyDescent="0.25">
      <c r="A554" s="1">
        <v>44461</v>
      </c>
      <c r="B554" t="s">
        <v>16</v>
      </c>
      <c r="C554">
        <v>2807</v>
      </c>
      <c r="D554">
        <f t="shared" si="195"/>
        <v>2651.7142857142858</v>
      </c>
      <c r="F554" s="1">
        <v>44461</v>
      </c>
      <c r="G554" t="s">
        <v>16</v>
      </c>
      <c r="H554">
        <v>80</v>
      </c>
      <c r="I554">
        <f t="shared" si="196"/>
        <v>84.142857142857139</v>
      </c>
      <c r="L554" s="9">
        <f t="shared" si="197"/>
        <v>2.8499084150414824E-2</v>
      </c>
      <c r="M554" s="9">
        <f t="shared" si="198"/>
        <v>2.8552957655425058E-2</v>
      </c>
      <c r="N554" s="9">
        <f t="shared" si="199"/>
        <v>2.7744855080271521E-2</v>
      </c>
      <c r="O554" s="10">
        <f t="shared" si="200"/>
        <v>2.7798728585281755E-2</v>
      </c>
      <c r="P554" s="11">
        <f t="shared" si="201"/>
        <v>2.7852602090291997E-2</v>
      </c>
      <c r="Q554" s="9">
        <f t="shared" si="202"/>
        <v>2.7583234565240811E-2</v>
      </c>
      <c r="R554" s="9">
        <f t="shared" si="203"/>
        <v>2.8552957655425058E-2</v>
      </c>
      <c r="S554" s="9">
        <f t="shared" si="204"/>
        <v>2.8983945695506951E-2</v>
      </c>
      <c r="T554" s="9">
        <f t="shared" si="205"/>
        <v>2.8175843120353407E-2</v>
      </c>
      <c r="V554">
        <f t="shared" si="206"/>
        <v>2.8193800955356823E-2</v>
      </c>
      <c r="X554">
        <f t="shared" si="207"/>
        <v>9.3197829184821451E-8</v>
      </c>
      <c r="Y554">
        <f t="shared" si="208"/>
        <v>1.2899353520390439E-7</v>
      </c>
      <c r="Z554">
        <f t="shared" si="209"/>
        <v>2.0155239875610763E-7</v>
      </c>
      <c r="AA554">
        <f t="shared" si="210"/>
        <v>1.5608217759673118E-7</v>
      </c>
      <c r="AB554" s="3">
        <f t="shared" si="211"/>
        <v>1.1641666552152548E-7</v>
      </c>
      <c r="AC554">
        <f t="shared" si="212"/>
        <v>3.7279131673929851E-7</v>
      </c>
      <c r="AD554">
        <f t="shared" si="213"/>
        <v>1.2899353520390439E-7</v>
      </c>
      <c r="AE554">
        <f t="shared" si="214"/>
        <v>6.243287103869137E-7</v>
      </c>
      <c r="AF554">
        <f t="shared" si="215"/>
        <v>3.2248383800991672E-10</v>
      </c>
      <c r="AI554">
        <v>6.6</v>
      </c>
      <c r="AJ554">
        <v>1056</v>
      </c>
      <c r="AK554">
        <v>209</v>
      </c>
      <c r="AL554">
        <v>159.5</v>
      </c>
      <c r="AM554">
        <v>1143</v>
      </c>
      <c r="AN554">
        <v>78.900000000000006</v>
      </c>
      <c r="AO554">
        <v>1050</v>
      </c>
      <c r="AP554">
        <v>648.1</v>
      </c>
      <c r="AQ554">
        <v>37955</v>
      </c>
      <c r="AR554">
        <v>3003.3</v>
      </c>
      <c r="AS554">
        <v>28410</v>
      </c>
      <c r="AT554">
        <v>8109.9</v>
      </c>
      <c r="AU554">
        <v>12366</v>
      </c>
    </row>
    <row r="555" spans="1:47" x14ac:dyDescent="0.25">
      <c r="A555" s="1">
        <v>44462</v>
      </c>
      <c r="B555" t="s">
        <v>16</v>
      </c>
      <c r="C555">
        <v>2725</v>
      </c>
      <c r="D555">
        <f t="shared" si="195"/>
        <v>2675.8571428571427</v>
      </c>
      <c r="F555" s="1">
        <v>44462</v>
      </c>
      <c r="G555" t="s">
        <v>16</v>
      </c>
      <c r="H555">
        <v>88</v>
      </c>
      <c r="I555">
        <f t="shared" si="196"/>
        <v>84.428571428571431</v>
      </c>
      <c r="L555" s="9">
        <f t="shared" si="197"/>
        <v>2.8295339277134162E-2</v>
      </c>
      <c r="M555" s="9">
        <f t="shared" si="198"/>
        <v>2.7494527788158668E-2</v>
      </c>
      <c r="N555" s="9">
        <f t="shared" si="199"/>
        <v>2.7547915220757033E-2</v>
      </c>
      <c r="O555" s="10">
        <f t="shared" si="200"/>
        <v>2.7601302653355402E-2</v>
      </c>
      <c r="P555" s="11">
        <f t="shared" si="201"/>
        <v>2.7334365490363569E-2</v>
      </c>
      <c r="Q555" s="9">
        <f t="shared" si="202"/>
        <v>2.8295339277134162E-2</v>
      </c>
      <c r="R555" s="9">
        <f t="shared" si="203"/>
        <v>2.8722438737921099E-2</v>
      </c>
      <c r="S555" s="9">
        <f t="shared" si="204"/>
        <v>2.7921627248945598E-2</v>
      </c>
      <c r="T555" s="9">
        <f t="shared" si="205"/>
        <v>2.7975014681543967E-2</v>
      </c>
      <c r="V555">
        <f t="shared" si="206"/>
        <v>2.7909763375034851E-2</v>
      </c>
      <c r="X555">
        <f t="shared" si="207"/>
        <v>1.4866877627969748E-7</v>
      </c>
      <c r="Y555">
        <f t="shared" si="208"/>
        <v>1.724205926084081E-7</v>
      </c>
      <c r="Z555">
        <f t="shared" si="209"/>
        <v>1.3093408675426333E-7</v>
      </c>
      <c r="AA555">
        <f t="shared" si="210"/>
        <v>9.5148016819006392E-8</v>
      </c>
      <c r="AB555" s="3">
        <f t="shared" si="211"/>
        <v>3.3108272568418648E-7</v>
      </c>
      <c r="AC555">
        <f t="shared" si="212"/>
        <v>1.4866877627969748E-7</v>
      </c>
      <c r="AD555">
        <f t="shared" si="213"/>
        <v>6.6044124544229431E-7</v>
      </c>
      <c r="AE555">
        <f t="shared" si="214"/>
        <v>1.4075150417009614E-10</v>
      </c>
      <c r="AF555">
        <f t="shared" si="215"/>
        <v>4.2577330011465402E-9</v>
      </c>
      <c r="AI555">
        <v>6.4</v>
      </c>
      <c r="AJ555">
        <v>1013</v>
      </c>
      <c r="AK555">
        <v>204</v>
      </c>
      <c r="AL555">
        <v>159.5</v>
      </c>
      <c r="AM555">
        <v>1143</v>
      </c>
      <c r="AN555">
        <v>79</v>
      </c>
      <c r="AO555">
        <v>1052</v>
      </c>
      <c r="AP555">
        <v>648.70000000000005</v>
      </c>
      <c r="AQ555">
        <v>37990</v>
      </c>
      <c r="AR555">
        <v>3006.6</v>
      </c>
      <c r="AS555">
        <v>28442</v>
      </c>
      <c r="AT555">
        <v>8122.4</v>
      </c>
      <c r="AU555">
        <v>12385</v>
      </c>
    </row>
    <row r="556" spans="1:47" x14ac:dyDescent="0.25">
      <c r="A556" s="1">
        <v>44463</v>
      </c>
      <c r="B556" t="s">
        <v>16</v>
      </c>
      <c r="C556">
        <v>2380</v>
      </c>
      <c r="D556">
        <f t="shared" si="195"/>
        <v>2722.4285714285716</v>
      </c>
      <c r="F556" s="1">
        <v>44463</v>
      </c>
      <c r="G556" t="s">
        <v>16</v>
      </c>
      <c r="H556">
        <v>87</v>
      </c>
      <c r="I556">
        <f t="shared" si="196"/>
        <v>82.857142857142861</v>
      </c>
      <c r="L556" s="9">
        <f t="shared" si="197"/>
        <v>2.7024190586136327E-2</v>
      </c>
      <c r="M556" s="9">
        <f t="shared" si="198"/>
        <v>2.7076664742614259E-2</v>
      </c>
      <c r="N556" s="9">
        <f t="shared" si="199"/>
        <v>2.7129138899092197E-2</v>
      </c>
      <c r="O556" s="10">
        <f t="shared" si="200"/>
        <v>2.6866768116702522E-2</v>
      </c>
      <c r="P556" s="11">
        <f t="shared" si="201"/>
        <v>2.7811302933305342E-2</v>
      </c>
      <c r="Q556" s="9">
        <f t="shared" si="202"/>
        <v>2.8231096185128823E-2</v>
      </c>
      <c r="R556" s="9">
        <f t="shared" si="203"/>
        <v>2.74439838379598E-2</v>
      </c>
      <c r="S556" s="9">
        <f t="shared" si="204"/>
        <v>2.7496457994437739E-2</v>
      </c>
      <c r="T556" s="9">
        <f t="shared" si="205"/>
        <v>2.6866768116702522E-2</v>
      </c>
      <c r="V556">
        <f t="shared" si="206"/>
        <v>2.7327374601342169E-2</v>
      </c>
      <c r="X556">
        <f t="shared" si="207"/>
        <v>9.192054707633595E-8</v>
      </c>
      <c r="Y556">
        <f t="shared" si="208"/>
        <v>6.2855433263368575E-8</v>
      </c>
      <c r="Z556">
        <f t="shared" si="209"/>
        <v>3.9297393646539336E-8</v>
      </c>
      <c r="AA556">
        <f t="shared" si="210"/>
        <v>2.1215833369209307E-7</v>
      </c>
      <c r="AB556" s="3">
        <f t="shared" si="211"/>
        <v>2.341866304766597E-7</v>
      </c>
      <c r="AC556">
        <f t="shared" si="212"/>
        <v>8.1671270100185857E-7</v>
      </c>
      <c r="AD556">
        <f t="shared" si="213"/>
        <v>1.3597714064546864E-8</v>
      </c>
      <c r="AE556">
        <f t="shared" si="214"/>
        <v>2.8589193820711187E-8</v>
      </c>
      <c r="AF556">
        <f t="shared" si="215"/>
        <v>2.1215833369209307E-7</v>
      </c>
      <c r="AI556">
        <v>6.5</v>
      </c>
      <c r="AJ556">
        <v>1000</v>
      </c>
      <c r="AK556">
        <v>195</v>
      </c>
      <c r="AL556">
        <v>159.9</v>
      </c>
      <c r="AM556">
        <v>1146</v>
      </c>
      <c r="AN556">
        <v>79.5</v>
      </c>
      <c r="AO556">
        <v>1058</v>
      </c>
      <c r="AP556">
        <v>649.4</v>
      </c>
      <c r="AQ556">
        <v>38034</v>
      </c>
      <c r="AR556">
        <v>3009.1</v>
      </c>
      <c r="AS556">
        <v>28465</v>
      </c>
      <c r="AT556">
        <v>8129.6</v>
      </c>
      <c r="AU556">
        <v>12396</v>
      </c>
    </row>
    <row r="557" spans="1:47" x14ac:dyDescent="0.25">
      <c r="A557" s="1">
        <v>44464</v>
      </c>
      <c r="B557" t="s">
        <v>16</v>
      </c>
      <c r="C557">
        <v>2291</v>
      </c>
      <c r="D557">
        <f t="shared" si="195"/>
        <v>2704.5714285714284</v>
      </c>
      <c r="F557" s="1">
        <v>44464</v>
      </c>
      <c r="G557" t="s">
        <v>16</v>
      </c>
      <c r="H557">
        <v>81</v>
      </c>
      <c r="I557">
        <f t="shared" si="196"/>
        <v>81</v>
      </c>
      <c r="L557" s="9">
        <f t="shared" si="197"/>
        <v>2.7255440523980563E-2</v>
      </c>
      <c r="M557" s="9">
        <f t="shared" si="198"/>
        <v>2.7308261145151069E-2</v>
      </c>
      <c r="N557" s="9">
        <f t="shared" si="199"/>
        <v>2.7044158039298542E-2</v>
      </c>
      <c r="O557" s="10">
        <f t="shared" si="200"/>
        <v>2.7994929220367632E-2</v>
      </c>
      <c r="P557" s="11">
        <f t="shared" si="201"/>
        <v>2.8417494189731673E-2</v>
      </c>
      <c r="Q557" s="9">
        <f t="shared" si="202"/>
        <v>2.7625184872174097E-2</v>
      </c>
      <c r="R557" s="9">
        <f t="shared" si="203"/>
        <v>2.7678005493344603E-2</v>
      </c>
      <c r="S557" s="9">
        <f t="shared" si="204"/>
        <v>2.7044158039298542E-2</v>
      </c>
      <c r="T557" s="9">
        <f t="shared" si="205"/>
        <v>2.8047749841538138E-2</v>
      </c>
      <c r="V557">
        <f t="shared" si="206"/>
        <v>2.7601709040542762E-2</v>
      </c>
      <c r="X557">
        <f t="shared" si="207"/>
        <v>1.1990188556218627E-7</v>
      </c>
      <c r="Y557">
        <f t="shared" si="208"/>
        <v>8.6111667309814338E-8</v>
      </c>
      <c r="Z557">
        <f t="shared" si="209"/>
        <v>3.1086311898843207E-7</v>
      </c>
      <c r="AA557">
        <f t="shared" si="210"/>
        <v>1.5462210982150307E-7</v>
      </c>
      <c r="AB557" s="3">
        <f t="shared" si="211"/>
        <v>6.6550540963717318E-7</v>
      </c>
      <c r="AC557">
        <f t="shared" si="212"/>
        <v>5.5111467078279875E-10</v>
      </c>
      <c r="AD557">
        <f t="shared" si="213"/>
        <v>5.821148710143576E-9</v>
      </c>
      <c r="AE557">
        <f t="shared" si="214"/>
        <v>3.1086311898843207E-7</v>
      </c>
      <c r="AF557">
        <f t="shared" si="215"/>
        <v>1.9895239615259653E-7</v>
      </c>
      <c r="AI557">
        <v>6.5</v>
      </c>
      <c r="AJ557">
        <v>984</v>
      </c>
      <c r="AK557">
        <v>193</v>
      </c>
      <c r="AL557">
        <v>159.9</v>
      </c>
      <c r="AM557">
        <v>1146</v>
      </c>
      <c r="AN557">
        <v>79.7</v>
      </c>
      <c r="AO557">
        <v>1060</v>
      </c>
      <c r="AP557">
        <v>650.1</v>
      </c>
      <c r="AQ557">
        <v>38074</v>
      </c>
      <c r="AR557">
        <v>3011.1</v>
      </c>
      <c r="AS557">
        <v>28484</v>
      </c>
      <c r="AT557">
        <v>8142.7</v>
      </c>
      <c r="AU557">
        <v>12416</v>
      </c>
    </row>
    <row r="558" spans="1:47" x14ac:dyDescent="0.25">
      <c r="A558" s="1">
        <v>44465</v>
      </c>
      <c r="B558" t="s">
        <v>16</v>
      </c>
      <c r="C558">
        <v>2503</v>
      </c>
      <c r="D558">
        <f t="shared" si="195"/>
        <v>2700</v>
      </c>
      <c r="F558" s="1">
        <v>44465</v>
      </c>
      <c r="G558" t="s">
        <v>16</v>
      </c>
      <c r="H558">
        <v>72</v>
      </c>
      <c r="I558">
        <f t="shared" si="196"/>
        <v>81.142857142857139</v>
      </c>
      <c r="L558" s="9">
        <f t="shared" si="197"/>
        <v>2.7354497354497357E-2</v>
      </c>
      <c r="M558" s="9">
        <f t="shared" si="198"/>
        <v>2.7089947089947088E-2</v>
      </c>
      <c r="N558" s="9">
        <f t="shared" si="199"/>
        <v>2.8042328042328039E-2</v>
      </c>
      <c r="O558" s="10">
        <f t="shared" si="200"/>
        <v>2.8465608465608468E-2</v>
      </c>
      <c r="P558" s="11">
        <f t="shared" si="201"/>
        <v>2.7671957671957671E-2</v>
      </c>
      <c r="Q558" s="9">
        <f t="shared" si="202"/>
        <v>2.7724867724867725E-2</v>
      </c>
      <c r="R558" s="9">
        <f t="shared" si="203"/>
        <v>2.7089947089947088E-2</v>
      </c>
      <c r="S558" s="9">
        <f t="shared" si="204"/>
        <v>2.8095238095238097E-2</v>
      </c>
      <c r="T558" s="9">
        <f t="shared" si="205"/>
        <v>2.9206349206349208E-2</v>
      </c>
      <c r="V558">
        <f t="shared" si="206"/>
        <v>2.7860082304526745E-2</v>
      </c>
      <c r="X558">
        <f t="shared" si="207"/>
        <v>2.5561614169621914E-7</v>
      </c>
      <c r="Y558">
        <f t="shared" si="208"/>
        <v>5.9310824873565557E-7</v>
      </c>
      <c r="Z558">
        <f t="shared" si="209"/>
        <v>3.3213508946737749E-8</v>
      </c>
      <c r="AA558">
        <f t="shared" si="210"/>
        <v>3.666619317543687E-7</v>
      </c>
      <c r="AB558" s="3">
        <f t="shared" si="211"/>
        <v>3.5390877379249413E-8</v>
      </c>
      <c r="AC558">
        <f t="shared" si="212"/>
        <v>1.8282982552365534E-8</v>
      </c>
      <c r="AD558">
        <f t="shared" si="213"/>
        <v>5.9310824873565557E-7</v>
      </c>
      <c r="AE558">
        <f t="shared" si="214"/>
        <v>5.5298245905080875E-8</v>
      </c>
      <c r="AF558">
        <f t="shared" si="215"/>
        <v>1.8124345709426524E-6</v>
      </c>
      <c r="AI558">
        <v>6.6</v>
      </c>
      <c r="AJ558">
        <v>990</v>
      </c>
      <c r="AK558">
        <v>191</v>
      </c>
      <c r="AL558">
        <v>160.30000000000001</v>
      </c>
      <c r="AM558">
        <v>1149</v>
      </c>
      <c r="AN558">
        <v>80</v>
      </c>
      <c r="AO558">
        <v>1064</v>
      </c>
      <c r="AP558">
        <v>650.79999999999995</v>
      </c>
      <c r="AQ558">
        <v>38114</v>
      </c>
      <c r="AR558">
        <v>3012.8</v>
      </c>
      <c r="AS558">
        <v>28500</v>
      </c>
      <c r="AT558">
        <v>8148.6</v>
      </c>
      <c r="AU558">
        <v>12425</v>
      </c>
    </row>
    <row r="559" spans="1:47" x14ac:dyDescent="0.25">
      <c r="A559" s="1">
        <v>44466</v>
      </c>
      <c r="B559" t="s">
        <v>16</v>
      </c>
      <c r="C559">
        <v>3442</v>
      </c>
      <c r="D559">
        <f t="shared" si="195"/>
        <v>2681</v>
      </c>
      <c r="F559" s="1">
        <v>44466</v>
      </c>
      <c r="G559" t="s">
        <v>16</v>
      </c>
      <c r="H559">
        <v>86</v>
      </c>
      <c r="I559">
        <f t="shared" si="196"/>
        <v>78</v>
      </c>
      <c r="L559" s="9">
        <f t="shared" si="197"/>
        <v>2.7281931049182074E-2</v>
      </c>
      <c r="M559" s="9">
        <f t="shared" si="198"/>
        <v>2.8241061437629882E-2</v>
      </c>
      <c r="N559" s="9">
        <f t="shared" si="199"/>
        <v>2.8667341610273355E-2</v>
      </c>
      <c r="O559" s="10">
        <f t="shared" si="200"/>
        <v>2.7868066286566844E-2</v>
      </c>
      <c r="P559" s="11">
        <f t="shared" si="201"/>
        <v>2.7921351308147282E-2</v>
      </c>
      <c r="Q559" s="9">
        <f t="shared" si="202"/>
        <v>2.7281931049182074E-2</v>
      </c>
      <c r="R559" s="9">
        <f t="shared" si="203"/>
        <v>2.8294346459210317E-2</v>
      </c>
      <c r="S559" s="9">
        <f t="shared" si="204"/>
        <v>2.9413331912399428E-2</v>
      </c>
      <c r="T559" s="9">
        <f t="shared" si="205"/>
        <v>3.0532317365588535E-2</v>
      </c>
      <c r="V559">
        <f t="shared" si="206"/>
        <v>2.8389075386464419E-2</v>
      </c>
      <c r="X559">
        <f t="shared" si="207"/>
        <v>1.2257685835763636E-6</v>
      </c>
      <c r="Y559">
        <f t="shared" si="208"/>
        <v>2.1908129049593125E-8</v>
      </c>
      <c r="Z559">
        <f t="shared" si="209"/>
        <v>7.74320913128848E-8</v>
      </c>
      <c r="AA559">
        <f t="shared" si="210"/>
        <v>2.7145048217608202E-7</v>
      </c>
      <c r="AB559" s="3">
        <f t="shared" si="211"/>
        <v>2.1876581343761504E-7</v>
      </c>
      <c r="AC559">
        <f t="shared" si="212"/>
        <v>1.2257685835763636E-6</v>
      </c>
      <c r="AD559">
        <f t="shared" si="213"/>
        <v>8.9735696587129771E-9</v>
      </c>
      <c r="AE559">
        <f t="shared" si="214"/>
        <v>1.0491014309204529E-6</v>
      </c>
      <c r="AF559">
        <f t="shared" si="215"/>
        <v>4.5934861810798565E-6</v>
      </c>
      <c r="AI559">
        <v>6.4</v>
      </c>
      <c r="AJ559">
        <v>999</v>
      </c>
      <c r="AK559">
        <v>183</v>
      </c>
      <c r="AL559">
        <v>161.1</v>
      </c>
      <c r="AM559">
        <v>1155</v>
      </c>
      <c r="AN559">
        <v>80</v>
      </c>
      <c r="AO559">
        <v>1065</v>
      </c>
      <c r="AP559">
        <v>651.4</v>
      </c>
      <c r="AQ559">
        <v>38148</v>
      </c>
      <c r="AR559">
        <v>3016.3</v>
      </c>
      <c r="AS559">
        <v>28533</v>
      </c>
      <c r="AT559">
        <v>8156.5</v>
      </c>
      <c r="AU559">
        <v>12437</v>
      </c>
    </row>
    <row r="560" spans="1:47" x14ac:dyDescent="0.25">
      <c r="A560" s="1">
        <v>44467</v>
      </c>
      <c r="B560" t="s">
        <v>16</v>
      </c>
      <c r="C560">
        <v>2784</v>
      </c>
      <c r="D560">
        <f t="shared" si="195"/>
        <v>2654.4285714285716</v>
      </c>
      <c r="F560" s="1">
        <v>44467</v>
      </c>
      <c r="G560" t="s">
        <v>16</v>
      </c>
      <c r="H560">
        <v>73</v>
      </c>
      <c r="I560">
        <f t="shared" si="196"/>
        <v>75.571428571428569</v>
      </c>
      <c r="L560" s="9">
        <f t="shared" si="197"/>
        <v>2.8523760830956351E-2</v>
      </c>
      <c r="M560" s="9">
        <f t="shared" si="198"/>
        <v>2.8954308164253807E-2</v>
      </c>
      <c r="N560" s="9">
        <f t="shared" si="199"/>
        <v>2.8147031914321077E-2</v>
      </c>
      <c r="O560" s="10">
        <f t="shared" si="200"/>
        <v>2.8200850330983261E-2</v>
      </c>
      <c r="P560" s="11">
        <f t="shared" si="201"/>
        <v>2.7555029331037078E-2</v>
      </c>
      <c r="Q560" s="9">
        <f t="shared" si="202"/>
        <v>2.8577579247618536E-2</v>
      </c>
      <c r="R560" s="9">
        <f t="shared" si="203"/>
        <v>2.9707765997524352E-2</v>
      </c>
      <c r="S560" s="9">
        <f t="shared" si="204"/>
        <v>3.0837952747430172E-2</v>
      </c>
      <c r="T560" s="9">
        <f t="shared" si="205"/>
        <v>3.1968139497335991E-2</v>
      </c>
      <c r="V560">
        <f t="shared" si="206"/>
        <v>2.9163602006828961E-2</v>
      </c>
      <c r="X560">
        <f t="shared" si="207"/>
        <v>4.0939673034204455E-7</v>
      </c>
      <c r="Y560">
        <f t="shared" si="208"/>
        <v>4.3803912539873666E-8</v>
      </c>
      <c r="Z560">
        <f t="shared" si="209"/>
        <v>1.0334147529814891E-6</v>
      </c>
      <c r="AA560">
        <f t="shared" si="210"/>
        <v>9.2689078934370407E-7</v>
      </c>
      <c r="AB560" s="3">
        <f t="shared" si="211"/>
        <v>2.5875060533042594E-6</v>
      </c>
      <c r="AC560">
        <f t="shared" si="212"/>
        <v>3.4342267431260058E-7</v>
      </c>
      <c r="AD560">
        <f t="shared" si="213"/>
        <v>2.9611444876953315E-7</v>
      </c>
      <c r="AE560">
        <f t="shared" si="214"/>
        <v>2.8034504025518214E-6</v>
      </c>
      <c r="AF560">
        <f t="shared" si="215"/>
        <v>7.8654305356594698E-6</v>
      </c>
      <c r="AI560">
        <v>6.3</v>
      </c>
      <c r="AJ560">
        <v>1001</v>
      </c>
      <c r="AK560">
        <v>177</v>
      </c>
      <c r="AL560">
        <v>161.1</v>
      </c>
      <c r="AM560">
        <v>1155</v>
      </c>
      <c r="AN560">
        <v>80.3</v>
      </c>
      <c r="AO560">
        <v>1068</v>
      </c>
      <c r="AP560">
        <v>652.20000000000005</v>
      </c>
      <c r="AQ560">
        <v>38194</v>
      </c>
      <c r="AR560">
        <v>3018.3</v>
      </c>
      <c r="AS560">
        <v>28552</v>
      </c>
      <c r="AT560">
        <v>8159.8</v>
      </c>
      <c r="AU560">
        <v>12442</v>
      </c>
    </row>
    <row r="561" spans="1:47" x14ac:dyDescent="0.25">
      <c r="A561" s="1">
        <v>44468</v>
      </c>
      <c r="B561" t="s">
        <v>16</v>
      </c>
      <c r="C561">
        <v>2775</v>
      </c>
      <c r="D561">
        <f t="shared" si="195"/>
        <v>2632.1428571428573</v>
      </c>
      <c r="F561" s="1">
        <v>44468</v>
      </c>
      <c r="G561" t="s">
        <v>16</v>
      </c>
      <c r="H561">
        <v>81</v>
      </c>
      <c r="I561">
        <f t="shared" si="196"/>
        <v>75.714285714285708</v>
      </c>
      <c r="L561" s="9">
        <f t="shared" si="197"/>
        <v>2.9199457259158752E-2</v>
      </c>
      <c r="M561" s="9">
        <f t="shared" si="198"/>
        <v>2.8385345997286291E-2</v>
      </c>
      <c r="N561" s="9">
        <f t="shared" si="199"/>
        <v>2.8439620081411127E-2</v>
      </c>
      <c r="O561" s="10">
        <f t="shared" si="200"/>
        <v>2.7788331071913159E-2</v>
      </c>
      <c r="P561" s="11">
        <f t="shared" si="201"/>
        <v>2.8819538670284937E-2</v>
      </c>
      <c r="Q561" s="9">
        <f t="shared" si="202"/>
        <v>2.9959294436906377E-2</v>
      </c>
      <c r="R561" s="9">
        <f t="shared" si="203"/>
        <v>3.1099050203527816E-2</v>
      </c>
      <c r="S561" s="9">
        <f t="shared" si="204"/>
        <v>3.2238805970149255E-2</v>
      </c>
      <c r="T561" s="9">
        <f t="shared" si="205"/>
        <v>3.4029850746268651E-2</v>
      </c>
      <c r="V561">
        <f t="shared" si="206"/>
        <v>2.9995477159656263E-2</v>
      </c>
      <c r="X561">
        <f t="shared" si="207"/>
        <v>6.3364768198806872E-7</v>
      </c>
      <c r="Y561">
        <f t="shared" si="208"/>
        <v>2.5925223600348782E-6</v>
      </c>
      <c r="Z561">
        <f t="shared" si="209"/>
        <v>2.4206912479254937E-6</v>
      </c>
      <c r="AA561">
        <f t="shared" si="210"/>
        <v>4.871493852639692E-6</v>
      </c>
      <c r="AB561" s="3">
        <f t="shared" si="211"/>
        <v>1.3828313307849165E-6</v>
      </c>
      <c r="AC561">
        <f t="shared" si="212"/>
        <v>1.3091894255951833E-9</v>
      </c>
      <c r="AD561">
        <f t="shared" si="213"/>
        <v>1.217873463159923E-6</v>
      </c>
      <c r="AE561">
        <f t="shared" si="214"/>
        <v>5.0325241519879002E-6</v>
      </c>
      <c r="AF561">
        <f t="shared" si="215"/>
        <v>1.6276170236355704E-5</v>
      </c>
      <c r="AI561">
        <v>6.3</v>
      </c>
      <c r="AJ561">
        <v>983</v>
      </c>
      <c r="AK561">
        <v>175</v>
      </c>
      <c r="AL561">
        <v>161.4</v>
      </c>
      <c r="AM561">
        <v>1157</v>
      </c>
      <c r="AN561">
        <v>80.400000000000006</v>
      </c>
      <c r="AO561">
        <v>1070</v>
      </c>
      <c r="AP561">
        <v>653</v>
      </c>
      <c r="AQ561">
        <v>38244</v>
      </c>
      <c r="AR561">
        <v>3020.3</v>
      </c>
      <c r="AS561">
        <v>28571</v>
      </c>
      <c r="AT561">
        <v>8165</v>
      </c>
      <c r="AU561">
        <v>12450</v>
      </c>
    </row>
    <row r="562" spans="1:47" x14ac:dyDescent="0.25">
      <c r="A562" s="1">
        <v>44469</v>
      </c>
      <c r="B562" t="s">
        <v>16</v>
      </c>
      <c r="C562">
        <v>2592</v>
      </c>
      <c r="D562">
        <f t="shared" si="195"/>
        <v>2635.5714285714284</v>
      </c>
      <c r="F562" s="1">
        <v>44469</v>
      </c>
      <c r="G562" t="s">
        <v>16</v>
      </c>
      <c r="H562">
        <v>66</v>
      </c>
      <c r="I562">
        <f t="shared" si="196"/>
        <v>73.571428571428569</v>
      </c>
      <c r="L562" s="9">
        <f t="shared" si="197"/>
        <v>2.834841996856198E-2</v>
      </c>
      <c r="M562" s="9">
        <f t="shared" si="198"/>
        <v>2.8402623448425392E-2</v>
      </c>
      <c r="N562" s="9">
        <f t="shared" si="199"/>
        <v>2.7752181690064503E-2</v>
      </c>
      <c r="O562" s="10">
        <f t="shared" si="200"/>
        <v>2.8782047807469242E-2</v>
      </c>
      <c r="P562" s="11">
        <f t="shared" si="201"/>
        <v>2.9920320884600796E-2</v>
      </c>
      <c r="Q562" s="9">
        <f t="shared" si="202"/>
        <v>3.1058593961732345E-2</v>
      </c>
      <c r="R562" s="9">
        <f t="shared" si="203"/>
        <v>3.2196867038863895E-2</v>
      </c>
      <c r="S562" s="9">
        <f t="shared" si="204"/>
        <v>3.3985581874356331E-2</v>
      </c>
      <c r="T562" s="9">
        <f t="shared" si="205"/>
        <v>3.6587348907799883E-2</v>
      </c>
      <c r="V562">
        <f t="shared" si="206"/>
        <v>3.0781553953541596E-2</v>
      </c>
      <c r="X562">
        <f t="shared" si="207"/>
        <v>5.9201409888627847E-6</v>
      </c>
      <c r="Y562">
        <f t="shared" si="208"/>
        <v>5.6593103481724356E-6</v>
      </c>
      <c r="Z562">
        <f t="shared" si="209"/>
        <v>9.1770963107243277E-6</v>
      </c>
      <c r="AA562">
        <f t="shared" si="210"/>
        <v>3.9980248281811163E-6</v>
      </c>
      <c r="AB562" s="3">
        <f t="shared" si="211"/>
        <v>7.4172239903718948E-7</v>
      </c>
      <c r="AC562">
        <f t="shared" si="212"/>
        <v>7.6751166138330489E-8</v>
      </c>
      <c r="AD562">
        <f t="shared" si="213"/>
        <v>2.0031111294845257E-6</v>
      </c>
      <c r="AE562">
        <f t="shared" si="214"/>
        <v>1.0265794917360395E-5</v>
      </c>
      <c r="AF562">
        <f t="shared" si="215"/>
        <v>3.3707255050890978E-5</v>
      </c>
      <c r="AI562">
        <v>6.1</v>
      </c>
      <c r="AJ562">
        <v>948</v>
      </c>
      <c r="AK562">
        <v>181</v>
      </c>
      <c r="AL562">
        <v>161.6</v>
      </c>
      <c r="AM562">
        <v>1158</v>
      </c>
      <c r="AN562">
        <v>80.599999999999994</v>
      </c>
      <c r="AO562">
        <v>1073</v>
      </c>
      <c r="AP562">
        <v>653.6</v>
      </c>
      <c r="AQ562">
        <v>38280</v>
      </c>
      <c r="AR562">
        <v>3022.2</v>
      </c>
      <c r="AS562">
        <v>28589</v>
      </c>
      <c r="AT562">
        <v>8170.3</v>
      </c>
      <c r="AU562">
        <v>12458</v>
      </c>
    </row>
    <row r="563" spans="1:47" x14ac:dyDescent="0.25">
      <c r="A563" s="1">
        <v>44470</v>
      </c>
      <c r="B563" t="s">
        <v>16</v>
      </c>
      <c r="C563">
        <v>2194</v>
      </c>
      <c r="D563">
        <f t="shared" si="195"/>
        <v>2615.8571428571427</v>
      </c>
      <c r="F563" s="1">
        <v>44470</v>
      </c>
      <c r="G563" t="s">
        <v>16</v>
      </c>
      <c r="H563">
        <v>70</v>
      </c>
      <c r="I563">
        <f t="shared" si="196"/>
        <v>73.714285714285708</v>
      </c>
      <c r="L563" s="9">
        <f t="shared" si="197"/>
        <v>2.8616678499262742E-2</v>
      </c>
      <c r="M563" s="9">
        <f t="shared" si="198"/>
        <v>2.7961334716836875E-2</v>
      </c>
      <c r="N563" s="9">
        <f t="shared" si="199"/>
        <v>2.8998962372344495E-2</v>
      </c>
      <c r="O563" s="10">
        <f t="shared" si="200"/>
        <v>3.0145813991589759E-2</v>
      </c>
      <c r="P563" s="11">
        <f t="shared" si="201"/>
        <v>3.1292665610835019E-2</v>
      </c>
      <c r="Q563" s="9">
        <f t="shared" si="202"/>
        <v>3.2439517230080282E-2</v>
      </c>
      <c r="R563" s="9">
        <f t="shared" si="203"/>
        <v>3.4241712631751409E-2</v>
      </c>
      <c r="S563" s="9">
        <f t="shared" si="204"/>
        <v>3.6863087761454867E-2</v>
      </c>
      <c r="T563" s="9">
        <f t="shared" si="205"/>
        <v>3.790071541696248E-2</v>
      </c>
      <c r="V563">
        <f t="shared" si="206"/>
        <v>3.205116535901311E-2</v>
      </c>
      <c r="X563">
        <f t="shared" si="207"/>
        <v>1.1795699989797949E-5</v>
      </c>
      <c r="Y563">
        <f t="shared" si="208"/>
        <v>1.6726714681683675E-5</v>
      </c>
      <c r="Z563">
        <f t="shared" si="209"/>
        <v>9.3159430718288151E-6</v>
      </c>
      <c r="AA563">
        <f t="shared" si="210"/>
        <v>3.6303638333420361E-6</v>
      </c>
      <c r="AB563" s="3">
        <f t="shared" si="211"/>
        <v>5.7532186798622845E-7</v>
      </c>
      <c r="AC563">
        <f t="shared" si="212"/>
        <v>1.5081717576137327E-7</v>
      </c>
      <c r="AD563">
        <f t="shared" si="213"/>
        <v>4.7984973541011961E-6</v>
      </c>
      <c r="AE563">
        <f t="shared" si="214"/>
        <v>2.3154597207120849E-5</v>
      </c>
      <c r="AF563">
        <f t="shared" si="215"/>
        <v>3.4217235880455469E-5</v>
      </c>
      <c r="AI563">
        <v>5.9</v>
      </c>
      <c r="AJ563">
        <v>927</v>
      </c>
      <c r="AK563">
        <v>179</v>
      </c>
      <c r="AL563">
        <v>161.6</v>
      </c>
      <c r="AM563">
        <v>1158</v>
      </c>
      <c r="AN563">
        <v>80.8</v>
      </c>
      <c r="AO563">
        <v>1075</v>
      </c>
      <c r="AP563">
        <v>654.4</v>
      </c>
      <c r="AQ563">
        <v>38326</v>
      </c>
      <c r="AR563">
        <v>3023.9</v>
      </c>
      <c r="AS563">
        <v>28605</v>
      </c>
      <c r="AT563">
        <v>8174.2</v>
      </c>
      <c r="AU563">
        <v>12464</v>
      </c>
    </row>
    <row r="564" spans="1:47" x14ac:dyDescent="0.25">
      <c r="A564" s="1">
        <v>44471</v>
      </c>
      <c r="B564" t="s">
        <v>16</v>
      </c>
      <c r="C564">
        <v>2135</v>
      </c>
      <c r="D564">
        <f t="shared" si="195"/>
        <v>2653.7142857142858</v>
      </c>
      <c r="F564" s="1">
        <v>44471</v>
      </c>
      <c r="G564" t="s">
        <v>16</v>
      </c>
      <c r="H564">
        <v>82</v>
      </c>
      <c r="I564">
        <f t="shared" si="196"/>
        <v>73.857142857142861</v>
      </c>
      <c r="L564" s="9">
        <f t="shared" si="197"/>
        <v>2.7562446167097326E-2</v>
      </c>
      <c r="M564" s="9">
        <f t="shared" si="198"/>
        <v>2.858527131782946E-2</v>
      </c>
      <c r="N564" s="9">
        <f t="shared" si="199"/>
        <v>2.9715762273901811E-2</v>
      </c>
      <c r="O564" s="10">
        <f t="shared" si="200"/>
        <v>3.0846253229974162E-2</v>
      </c>
      <c r="P564" s="11">
        <f t="shared" si="201"/>
        <v>3.1976744186046513E-2</v>
      </c>
      <c r="Q564" s="9">
        <f t="shared" si="202"/>
        <v>3.3753229974160207E-2</v>
      </c>
      <c r="R564" s="9">
        <f t="shared" si="203"/>
        <v>3.6337209302325583E-2</v>
      </c>
      <c r="S564" s="9">
        <f t="shared" si="204"/>
        <v>3.736003445305771E-2</v>
      </c>
      <c r="T564" s="9">
        <f t="shared" si="205"/>
        <v>3.8006029285099052E-2</v>
      </c>
      <c r="V564">
        <f t="shared" si="206"/>
        <v>3.268255335438798E-2</v>
      </c>
      <c r="X564">
        <f t="shared" si="207"/>
        <v>2.6215497609345411E-5</v>
      </c>
      <c r="Y564">
        <f t="shared" si="208"/>
        <v>1.6787720087105141E-5</v>
      </c>
      <c r="Z564">
        <f t="shared" si="209"/>
        <v>8.8018493152522934E-6</v>
      </c>
      <c r="AA564">
        <f t="shared" si="210"/>
        <v>3.3719981469222058E-6</v>
      </c>
      <c r="AB564" s="3">
        <f t="shared" si="211"/>
        <v>4.9816658211487393E-7</v>
      </c>
      <c r="AC564">
        <f t="shared" si="212"/>
        <v>1.1463484241268801E-6</v>
      </c>
      <c r="AD564">
        <f t="shared" si="213"/>
        <v>1.3356510097795701E-5</v>
      </c>
      <c r="AE564">
        <f t="shared" si="214"/>
        <v>2.1878829428412579E-5</v>
      </c>
      <c r="AF564">
        <f t="shared" si="215"/>
        <v>2.8339395984860114E-5</v>
      </c>
      <c r="AI564">
        <v>5.9</v>
      </c>
      <c r="AJ564">
        <v>894</v>
      </c>
      <c r="AK564">
        <v>176</v>
      </c>
      <c r="AL564">
        <v>161.80000000000001</v>
      </c>
      <c r="AM564">
        <v>1160</v>
      </c>
      <c r="AN564">
        <v>81.099999999999994</v>
      </c>
      <c r="AO564">
        <v>1079</v>
      </c>
      <c r="AP564">
        <v>655.29999999999995</v>
      </c>
      <c r="AQ564">
        <v>38376</v>
      </c>
      <c r="AR564">
        <v>3025.6</v>
      </c>
      <c r="AS564">
        <v>28621</v>
      </c>
      <c r="AT564">
        <v>8180.7</v>
      </c>
      <c r="AU564">
        <v>12474</v>
      </c>
    </row>
    <row r="565" spans="1:47" x14ac:dyDescent="0.25">
      <c r="A565" s="1">
        <v>44472</v>
      </c>
      <c r="B565" t="s">
        <v>16</v>
      </c>
      <c r="C565">
        <v>2527</v>
      </c>
      <c r="D565">
        <f t="shared" si="195"/>
        <v>2659.2857142857142</v>
      </c>
      <c r="F565" s="1">
        <v>44472</v>
      </c>
      <c r="G565" t="s">
        <v>16</v>
      </c>
      <c r="H565">
        <v>57</v>
      </c>
      <c r="I565">
        <f t="shared" si="196"/>
        <v>73.142857142857139</v>
      </c>
      <c r="L565" s="9">
        <f t="shared" si="197"/>
        <v>2.8525382755842064E-2</v>
      </c>
      <c r="M565" s="9">
        <f t="shared" si="198"/>
        <v>2.9653505237711524E-2</v>
      </c>
      <c r="N565" s="9">
        <f t="shared" si="199"/>
        <v>3.0781627719580984E-2</v>
      </c>
      <c r="O565" s="10">
        <f t="shared" si="200"/>
        <v>3.1909750201450447E-2</v>
      </c>
      <c r="P565" s="11">
        <f t="shared" si="201"/>
        <v>3.3682514101531023E-2</v>
      </c>
      <c r="Q565" s="9">
        <f t="shared" si="202"/>
        <v>3.6261079774375503E-2</v>
      </c>
      <c r="R565" s="9">
        <f t="shared" si="203"/>
        <v>3.7281762019876444E-2</v>
      </c>
      <c r="S565" s="9">
        <f t="shared" si="204"/>
        <v>3.7926403438087564E-2</v>
      </c>
      <c r="T565" s="9">
        <f t="shared" si="205"/>
        <v>3.8141283910824608E-2</v>
      </c>
      <c r="V565">
        <f t="shared" si="206"/>
        <v>3.379592323992002E-2</v>
      </c>
      <c r="X565">
        <f t="shared" si="207"/>
        <v>2.777859699430469E-5</v>
      </c>
      <c r="Y565">
        <f t="shared" si="208"/>
        <v>1.7159626905021025E-5</v>
      </c>
      <c r="Z565">
        <f t="shared" si="209"/>
        <v>9.0859774839359787E-6</v>
      </c>
      <c r="AA565">
        <f t="shared" si="210"/>
        <v>3.5576487310495403E-6</v>
      </c>
      <c r="AB565" s="3">
        <f t="shared" si="211"/>
        <v>1.2861632670134565E-8</v>
      </c>
      <c r="AC565">
        <f t="shared" si="212"/>
        <v>6.0769967393685666E-6</v>
      </c>
      <c r="AD565">
        <f t="shared" si="213"/>
        <v>1.2151071999848089E-5</v>
      </c>
      <c r="AE565">
        <f t="shared" si="214"/>
        <v>1.7060866667454192E-5</v>
      </c>
      <c r="AF565">
        <f t="shared" si="215"/>
        <v>1.8882159360244374E-5</v>
      </c>
      <c r="AI565">
        <v>5.7</v>
      </c>
      <c r="AJ565">
        <v>906</v>
      </c>
      <c r="AK565">
        <v>176</v>
      </c>
      <c r="AL565">
        <v>162</v>
      </c>
      <c r="AM565">
        <v>1161</v>
      </c>
      <c r="AN565">
        <v>81.3</v>
      </c>
      <c r="AO565">
        <v>1082</v>
      </c>
      <c r="AP565">
        <v>655.8</v>
      </c>
      <c r="AQ565">
        <v>38407</v>
      </c>
      <c r="AR565">
        <v>3027.1</v>
      </c>
      <c r="AS565">
        <v>28636</v>
      </c>
      <c r="AT565">
        <v>8185.3</v>
      </c>
      <c r="AU565">
        <v>12481</v>
      </c>
    </row>
    <row r="566" spans="1:47" x14ac:dyDescent="0.25">
      <c r="A566" s="1">
        <v>44473</v>
      </c>
      <c r="B566" t="s">
        <v>16</v>
      </c>
      <c r="C566">
        <v>3304</v>
      </c>
      <c r="D566">
        <f t="shared" si="195"/>
        <v>2705</v>
      </c>
      <c r="F566" s="1">
        <v>44473</v>
      </c>
      <c r="G566" t="s">
        <v>16</v>
      </c>
      <c r="H566">
        <v>87</v>
      </c>
      <c r="I566">
        <f t="shared" si="196"/>
        <v>75.714285714285708</v>
      </c>
      <c r="L566" s="9">
        <f t="shared" si="197"/>
        <v>2.9152363348296805E-2</v>
      </c>
      <c r="M566" s="9">
        <f t="shared" si="198"/>
        <v>3.0261420649590705E-2</v>
      </c>
      <c r="N566" s="9">
        <f t="shared" si="199"/>
        <v>3.1370477950884608E-2</v>
      </c>
      <c r="O566" s="10">
        <f t="shared" si="200"/>
        <v>3.3113282281489305E-2</v>
      </c>
      <c r="P566" s="11">
        <f t="shared" si="201"/>
        <v>3.5648270398732508E-2</v>
      </c>
      <c r="Q566" s="9">
        <f t="shared" si="202"/>
        <v>3.6651703195141272E-2</v>
      </c>
      <c r="R566" s="9">
        <f t="shared" si="203"/>
        <v>3.7285450224452073E-2</v>
      </c>
      <c r="S566" s="9">
        <f t="shared" si="204"/>
        <v>3.7496699234222337E-2</v>
      </c>
      <c r="T566" s="9">
        <f t="shared" si="205"/>
        <v>3.5701082651175074E-2</v>
      </c>
      <c r="V566">
        <f t="shared" si="206"/>
        <v>3.4075638881553849E-2</v>
      </c>
      <c r="X566">
        <f t="shared" si="207"/>
        <v>2.4238641976367432E-5</v>
      </c>
      <c r="Y566">
        <f t="shared" si="208"/>
        <v>1.4548260721040054E-5</v>
      </c>
      <c r="Z566">
        <f t="shared" si="209"/>
        <v>7.3178956608192755E-6</v>
      </c>
      <c r="AA566">
        <f t="shared" si="210"/>
        <v>9.2613022568778913E-7</v>
      </c>
      <c r="AB566" s="3">
        <f t="shared" si="211"/>
        <v>2.4731698888236505E-6</v>
      </c>
      <c r="AC566">
        <f t="shared" si="212"/>
        <v>6.6361073477386402E-6</v>
      </c>
      <c r="AD566">
        <f t="shared" si="213"/>
        <v>1.0302888856998098E-5</v>
      </c>
      <c r="AE566">
        <f t="shared" si="214"/>
        <v>1.1703653936600241E-5</v>
      </c>
      <c r="AF566">
        <f t="shared" si="215"/>
        <v>2.6420674482004581E-6</v>
      </c>
      <c r="AI566">
        <v>5.7</v>
      </c>
      <c r="AJ566">
        <v>934</v>
      </c>
      <c r="AK566">
        <v>173</v>
      </c>
      <c r="AL566">
        <v>162.1</v>
      </c>
      <c r="AM566">
        <v>1162</v>
      </c>
      <c r="AN566">
        <v>81.5</v>
      </c>
      <c r="AO566">
        <v>1085</v>
      </c>
      <c r="AP566">
        <v>656.6</v>
      </c>
      <c r="AQ566">
        <v>38454</v>
      </c>
      <c r="AR566">
        <v>3030.3</v>
      </c>
      <c r="AS566">
        <v>28666</v>
      </c>
      <c r="AT566">
        <v>8189.3</v>
      </c>
      <c r="AU566">
        <v>12487</v>
      </c>
    </row>
    <row r="567" spans="1:47" x14ac:dyDescent="0.25">
      <c r="A567" s="1">
        <v>44474</v>
      </c>
      <c r="B567" t="s">
        <v>16</v>
      </c>
      <c r="C567">
        <v>3049</v>
      </c>
      <c r="D567">
        <f t="shared" si="195"/>
        <v>2771.1428571428573</v>
      </c>
      <c r="F567" s="1">
        <v>44474</v>
      </c>
      <c r="G567" t="s">
        <v>16</v>
      </c>
      <c r="H567">
        <v>74</v>
      </c>
      <c r="I567">
        <f t="shared" si="196"/>
        <v>76.857142857142861</v>
      </c>
      <c r="L567" s="9">
        <f t="shared" si="197"/>
        <v>2.9539127745128364E-2</v>
      </c>
      <c r="M567" s="9">
        <f t="shared" si="198"/>
        <v>3.0621713578719456E-2</v>
      </c>
      <c r="N567" s="9">
        <f t="shared" si="199"/>
        <v>3.2322919888648313E-2</v>
      </c>
      <c r="O567" s="10">
        <f t="shared" si="200"/>
        <v>3.4797401793999379E-2</v>
      </c>
      <c r="P567" s="11">
        <f t="shared" si="201"/>
        <v>3.5776884214867508E-2</v>
      </c>
      <c r="Q567" s="9">
        <f t="shared" si="202"/>
        <v>3.6395504691205276E-2</v>
      </c>
      <c r="R567" s="9">
        <f t="shared" si="203"/>
        <v>3.6601711516651196E-2</v>
      </c>
      <c r="S567" s="9">
        <f t="shared" si="204"/>
        <v>3.4848953500360859E-2</v>
      </c>
      <c r="T567" s="9">
        <f t="shared" si="205"/>
        <v>3.5364470563975667E-2</v>
      </c>
      <c r="V567">
        <f t="shared" si="206"/>
        <v>3.4029854165950675E-2</v>
      </c>
      <c r="X567">
        <f t="shared" si="207"/>
        <v>2.0166623786671567E-5</v>
      </c>
      <c r="Y567">
        <f t="shared" si="208"/>
        <v>1.1615422262332759E-5</v>
      </c>
      <c r="Z567">
        <f t="shared" si="209"/>
        <v>2.9136246270297364E-6</v>
      </c>
      <c r="AA567">
        <f t="shared" si="210"/>
        <v>5.8912936132319124E-7</v>
      </c>
      <c r="AB567" s="3">
        <f t="shared" si="211"/>
        <v>3.0521139918183503E-6</v>
      </c>
      <c r="AC567">
        <f t="shared" si="212"/>
        <v>5.5963024076373678E-6</v>
      </c>
      <c r="AD567">
        <f t="shared" si="213"/>
        <v>6.6144502323523029E-6</v>
      </c>
      <c r="AE567">
        <f t="shared" si="214"/>
        <v>6.7092371963120606E-7</v>
      </c>
      <c r="AF567">
        <f t="shared" si="215"/>
        <v>1.7812009298772031E-6</v>
      </c>
      <c r="AI567">
        <v>5.7</v>
      </c>
      <c r="AJ567">
        <v>925</v>
      </c>
      <c r="AK567">
        <v>175</v>
      </c>
      <c r="AL567">
        <v>162.4</v>
      </c>
      <c r="AM567">
        <v>1164</v>
      </c>
      <c r="AN567">
        <v>81.8</v>
      </c>
      <c r="AO567">
        <v>1089</v>
      </c>
      <c r="AP567">
        <v>657.3</v>
      </c>
      <c r="AQ567">
        <v>38493</v>
      </c>
      <c r="AR567">
        <v>3032.4</v>
      </c>
      <c r="AS567">
        <v>28686</v>
      </c>
      <c r="AT567">
        <v>8195.2000000000007</v>
      </c>
      <c r="AU567">
        <v>12496</v>
      </c>
    </row>
    <row r="568" spans="1:47" x14ac:dyDescent="0.25">
      <c r="A568" s="1">
        <v>44475</v>
      </c>
      <c r="B568" t="s">
        <v>16</v>
      </c>
      <c r="C568">
        <v>2814</v>
      </c>
      <c r="D568">
        <f t="shared" si="195"/>
        <v>2814.2857142857142</v>
      </c>
      <c r="F568" s="1">
        <v>44475</v>
      </c>
      <c r="G568" t="s">
        <v>16</v>
      </c>
      <c r="H568">
        <v>76</v>
      </c>
      <c r="I568">
        <f t="shared" si="196"/>
        <v>74.714285714285708</v>
      </c>
      <c r="L568" s="9">
        <f t="shared" si="197"/>
        <v>3.0152284263959394E-2</v>
      </c>
      <c r="M568" s="9">
        <f t="shared" si="198"/>
        <v>3.1827411167512691E-2</v>
      </c>
      <c r="N568" s="9">
        <f t="shared" si="199"/>
        <v>3.4263959390862943E-2</v>
      </c>
      <c r="O568" s="10">
        <f t="shared" si="200"/>
        <v>3.5228426395939087E-2</v>
      </c>
      <c r="P568" s="11">
        <f t="shared" si="201"/>
        <v>3.5837563451776654E-2</v>
      </c>
      <c r="Q568" s="9">
        <f t="shared" si="202"/>
        <v>3.604060913705584E-2</v>
      </c>
      <c r="R568" s="9">
        <f t="shared" si="203"/>
        <v>3.4314720812182745E-2</v>
      </c>
      <c r="S568" s="9">
        <f t="shared" si="204"/>
        <v>3.4822335025380714E-2</v>
      </c>
      <c r="T568" s="9">
        <f t="shared" si="205"/>
        <v>3.4467005076142136E-2</v>
      </c>
      <c r="V568">
        <f t="shared" si="206"/>
        <v>3.410603496897914E-2</v>
      </c>
      <c r="X568">
        <f t="shared" si="207"/>
        <v>1.5632144637444141E-5</v>
      </c>
      <c r="Y568">
        <f t="shared" si="208"/>
        <v>5.1921264286094118E-6</v>
      </c>
      <c r="Z568">
        <f t="shared" si="209"/>
        <v>2.4940123027333224E-8</v>
      </c>
      <c r="AA568">
        <f t="shared" si="210"/>
        <v>1.2597625153131858E-6</v>
      </c>
      <c r="AB568" s="3">
        <f t="shared" si="211"/>
        <v>2.9981908867390584E-6</v>
      </c>
      <c r="AC568">
        <f t="shared" si="212"/>
        <v>3.7425772117896549E-6</v>
      </c>
      <c r="AD568">
        <f t="shared" si="213"/>
        <v>4.3549781153599309E-8</v>
      </c>
      <c r="AE568">
        <f t="shared" si="214"/>
        <v>5.1308577080089809E-7</v>
      </c>
      <c r="AF568">
        <f t="shared" si="215"/>
        <v>1.3029941826526473E-7</v>
      </c>
      <c r="AI568">
        <v>5.7</v>
      </c>
      <c r="AJ568">
        <v>904</v>
      </c>
      <c r="AK568">
        <v>171</v>
      </c>
      <c r="AL568">
        <v>162.4</v>
      </c>
      <c r="AM568">
        <v>1164</v>
      </c>
      <c r="AN568">
        <v>81.900000000000006</v>
      </c>
      <c r="AO568">
        <v>1090</v>
      </c>
      <c r="AP568">
        <v>657.9</v>
      </c>
      <c r="AQ568">
        <v>38531</v>
      </c>
      <c r="AR568">
        <v>3035</v>
      </c>
      <c r="AS568">
        <v>28710</v>
      </c>
      <c r="AT568">
        <v>8203.7000000000007</v>
      </c>
      <c r="AU568">
        <v>12509</v>
      </c>
    </row>
    <row r="569" spans="1:47" x14ac:dyDescent="0.25">
      <c r="A569" s="1">
        <v>44476</v>
      </c>
      <c r="B569" t="s">
        <v>16</v>
      </c>
      <c r="C569">
        <v>2912</v>
      </c>
      <c r="D569">
        <f t="shared" si="195"/>
        <v>2843.4285714285716</v>
      </c>
      <c r="F569" s="1">
        <v>44476</v>
      </c>
      <c r="G569" t="s">
        <v>16</v>
      </c>
      <c r="H569">
        <v>84</v>
      </c>
      <c r="I569">
        <f t="shared" si="196"/>
        <v>74.857142857142861</v>
      </c>
      <c r="L569" s="9">
        <f t="shared" si="197"/>
        <v>3.1501205787781351E-2</v>
      </c>
      <c r="M569" s="9">
        <f t="shared" si="198"/>
        <v>3.3912781350482313E-2</v>
      </c>
      <c r="N569" s="9">
        <f t="shared" si="199"/>
        <v>3.4867363344051445E-2</v>
      </c>
      <c r="O569" s="10">
        <f t="shared" si="200"/>
        <v>3.5470257234726688E-2</v>
      </c>
      <c r="P569" s="11">
        <f t="shared" si="201"/>
        <v>3.5671221864951766E-2</v>
      </c>
      <c r="Q569" s="9">
        <f t="shared" si="202"/>
        <v>3.3963022508038586E-2</v>
      </c>
      <c r="R569" s="9">
        <f t="shared" si="203"/>
        <v>3.4465434083601282E-2</v>
      </c>
      <c r="S569" s="9">
        <f t="shared" si="204"/>
        <v>3.4113745980707391E-2</v>
      </c>
      <c r="T569" s="9">
        <f t="shared" si="205"/>
        <v>3.3611334405144695E-2</v>
      </c>
      <c r="V569">
        <f t="shared" si="206"/>
        <v>3.4175151839942831E-2</v>
      </c>
      <c r="X569">
        <f t="shared" si="207"/>
        <v>7.1499874898699638E-6</v>
      </c>
      <c r="Y569">
        <f t="shared" si="208"/>
        <v>6.8838273739752104E-8</v>
      </c>
      <c r="Z569">
        <f t="shared" si="209"/>
        <v>4.791567664203099E-7</v>
      </c>
      <c r="AA569">
        <f t="shared" si="210"/>
        <v>1.6772979835982479E-6</v>
      </c>
      <c r="AB569" s="3">
        <f t="shared" si="211"/>
        <v>2.2382255197302342E-6</v>
      </c>
      <c r="AC569">
        <f t="shared" si="212"/>
        <v>4.4998853454141566E-8</v>
      </c>
      <c r="AD569">
        <f t="shared" si="213"/>
        <v>8.4263780983383972E-8</v>
      </c>
      <c r="AE569">
        <f t="shared" si="214"/>
        <v>3.7706795484427001E-9</v>
      </c>
      <c r="AF569">
        <f t="shared" si="215"/>
        <v>3.1789009978235053E-7</v>
      </c>
      <c r="AI569">
        <v>5.9</v>
      </c>
      <c r="AJ569">
        <v>884</v>
      </c>
      <c r="AK569">
        <v>161</v>
      </c>
      <c r="AL569">
        <v>162.9</v>
      </c>
      <c r="AM569">
        <v>1168</v>
      </c>
      <c r="AN569">
        <v>82.1</v>
      </c>
      <c r="AO569">
        <v>1092</v>
      </c>
      <c r="AP569">
        <v>658.6</v>
      </c>
      <c r="AQ569">
        <v>38573</v>
      </c>
      <c r="AR569">
        <v>3037.8</v>
      </c>
      <c r="AS569">
        <v>28737</v>
      </c>
      <c r="AT569">
        <v>8209.6</v>
      </c>
      <c r="AU569">
        <v>12518</v>
      </c>
    </row>
    <row r="570" spans="1:47" x14ac:dyDescent="0.25">
      <c r="A570" s="1">
        <v>44477</v>
      </c>
      <c r="B570" t="s">
        <v>16</v>
      </c>
      <c r="C570">
        <v>2657</v>
      </c>
      <c r="D570">
        <f t="shared" si="195"/>
        <v>2918.8571428571427</v>
      </c>
      <c r="F570" s="1">
        <v>44477</v>
      </c>
      <c r="G570" t="s">
        <v>16</v>
      </c>
      <c r="H570">
        <v>78</v>
      </c>
      <c r="I570">
        <f t="shared" si="196"/>
        <v>73.142857142857139</v>
      </c>
      <c r="L570" s="9">
        <f t="shared" si="197"/>
        <v>3.3036413469068132E-2</v>
      </c>
      <c r="M570" s="9">
        <f t="shared" si="198"/>
        <v>3.3966327329678934E-2</v>
      </c>
      <c r="N570" s="9">
        <f t="shared" si="199"/>
        <v>3.4553641346906819E-2</v>
      </c>
      <c r="O570" s="10">
        <f t="shared" si="200"/>
        <v>3.4749412685982778E-2</v>
      </c>
      <c r="P570" s="11">
        <f t="shared" si="201"/>
        <v>3.3085356303837118E-2</v>
      </c>
      <c r="Q570" s="9">
        <f t="shared" si="202"/>
        <v>3.3574784651527016E-2</v>
      </c>
      <c r="R570" s="9">
        <f t="shared" si="203"/>
        <v>3.3232184808144091E-2</v>
      </c>
      <c r="S570" s="9">
        <f t="shared" si="204"/>
        <v>3.2742756460454193E-2</v>
      </c>
      <c r="T570" s="9">
        <f t="shared" si="205"/>
        <v>3.2938527799530153E-2</v>
      </c>
      <c r="V570">
        <f t="shared" si="206"/>
        <v>3.3542156095014368E-2</v>
      </c>
      <c r="X570">
        <f t="shared" si="207"/>
        <v>2.5577560369899421E-7</v>
      </c>
      <c r="Y570">
        <f t="shared" si="208"/>
        <v>1.7992123631686277E-7</v>
      </c>
      <c r="Z570">
        <f t="shared" si="209"/>
        <v>1.0231024147959347E-6</v>
      </c>
      <c r="AA570">
        <f t="shared" si="210"/>
        <v>1.4574684764366667E-6</v>
      </c>
      <c r="AB570" s="3">
        <f t="shared" si="211"/>
        <v>2.0866604921957875E-7</v>
      </c>
      <c r="AC570">
        <f t="shared" si="212"/>
        <v>1.064622700099083E-9</v>
      </c>
      <c r="AD570">
        <f t="shared" si="213"/>
        <v>9.6082198684015372E-8</v>
      </c>
      <c r="AE570">
        <f t="shared" si="214"/>
        <v>6.3903977573494054E-7</v>
      </c>
      <c r="AF570">
        <f t="shared" si="215"/>
        <v>3.6436711910917922E-7</v>
      </c>
      <c r="AI570">
        <v>6</v>
      </c>
      <c r="AJ570">
        <v>885</v>
      </c>
      <c r="AK570">
        <v>144</v>
      </c>
      <c r="AL570">
        <v>163.4</v>
      </c>
      <c r="AM570">
        <v>1171</v>
      </c>
      <c r="AN570">
        <v>82.4</v>
      </c>
      <c r="AO570">
        <v>1096</v>
      </c>
      <c r="AP570">
        <v>659.2</v>
      </c>
      <c r="AQ570">
        <v>38607</v>
      </c>
      <c r="AR570">
        <v>3040.6</v>
      </c>
      <c r="AS570">
        <v>28763</v>
      </c>
      <c r="AT570">
        <v>8216.7999999999993</v>
      </c>
      <c r="AU570">
        <v>12529</v>
      </c>
    </row>
    <row r="571" spans="1:47" x14ac:dyDescent="0.25">
      <c r="A571" s="1">
        <v>44478</v>
      </c>
      <c r="B571" t="s">
        <v>16</v>
      </c>
      <c r="C571">
        <v>2437</v>
      </c>
      <c r="D571">
        <f t="shared" si="195"/>
        <v>2962.7142857142858</v>
      </c>
      <c r="F571" s="1">
        <v>44478</v>
      </c>
      <c r="G571" t="s">
        <v>16</v>
      </c>
      <c r="H571">
        <v>67</v>
      </c>
      <c r="I571">
        <f t="shared" si="196"/>
        <v>75.857142857142861</v>
      </c>
      <c r="L571" s="9">
        <f t="shared" si="197"/>
        <v>3.3463522831380488E-2</v>
      </c>
      <c r="M571" s="9">
        <f t="shared" si="198"/>
        <v>3.4042142822701189E-2</v>
      </c>
      <c r="N571" s="9">
        <f t="shared" si="199"/>
        <v>3.4235016153141423E-2</v>
      </c>
      <c r="O571" s="10">
        <f t="shared" si="200"/>
        <v>3.2595592844399439E-2</v>
      </c>
      <c r="P571" s="11">
        <f t="shared" si="201"/>
        <v>3.307777617050002E-2</v>
      </c>
      <c r="Q571" s="9">
        <f t="shared" si="202"/>
        <v>3.2740247842229613E-2</v>
      </c>
      <c r="R571" s="9">
        <f t="shared" si="203"/>
        <v>3.2258064516129031E-2</v>
      </c>
      <c r="S571" s="9">
        <f t="shared" si="204"/>
        <v>3.2450937846569265E-2</v>
      </c>
      <c r="T571" s="9">
        <f t="shared" si="205"/>
        <v>3.2547374511789386E-2</v>
      </c>
      <c r="V571">
        <f t="shared" si="206"/>
        <v>3.3045630615426654E-2</v>
      </c>
      <c r="X571">
        <f t="shared" si="207"/>
        <v>1.7463390415480604E-7</v>
      </c>
      <c r="Y571">
        <f t="shared" si="208"/>
        <v>9.9303657924716748E-7</v>
      </c>
      <c r="Z571">
        <f t="shared" si="209"/>
        <v>1.4146379573250518E-6</v>
      </c>
      <c r="AA571">
        <f t="shared" si="210"/>
        <v>2.0253399535114369E-7</v>
      </c>
      <c r="AB571" s="3">
        <f t="shared" si="211"/>
        <v>1.0333367109748405E-9</v>
      </c>
      <c r="AC571">
        <f t="shared" si="212"/>
        <v>9.3258638165515372E-8</v>
      </c>
      <c r="AD571">
        <f t="shared" si="213"/>
        <v>6.2026036076287208E-7</v>
      </c>
      <c r="AE571">
        <f t="shared" si="214"/>
        <v>3.5365948933126707E-7</v>
      </c>
      <c r="AF571">
        <f t="shared" si="215"/>
        <v>2.4825914481179187E-7</v>
      </c>
      <c r="AI571">
        <v>5.8</v>
      </c>
      <c r="AJ571">
        <v>867</v>
      </c>
      <c r="AK571">
        <v>143</v>
      </c>
      <c r="AL571">
        <v>163.5</v>
      </c>
      <c r="AM571">
        <v>1172</v>
      </c>
      <c r="AN571">
        <v>82.5</v>
      </c>
      <c r="AO571">
        <v>1098</v>
      </c>
      <c r="AP571">
        <v>659.9</v>
      </c>
      <c r="AQ571">
        <v>38646</v>
      </c>
      <c r="AR571">
        <v>3042.7</v>
      </c>
      <c r="AS571">
        <v>28783</v>
      </c>
      <c r="AT571">
        <v>8220.1</v>
      </c>
      <c r="AU571">
        <v>12534</v>
      </c>
    </row>
    <row r="572" spans="1:47" x14ac:dyDescent="0.25">
      <c r="A572" s="1">
        <v>44479</v>
      </c>
      <c r="B572" t="s">
        <v>16</v>
      </c>
      <c r="C572">
        <v>2731</v>
      </c>
      <c r="D572">
        <f t="shared" si="195"/>
        <v>3063.1428571428573</v>
      </c>
      <c r="F572" s="1">
        <v>44479</v>
      </c>
      <c r="G572" t="s">
        <v>16</v>
      </c>
      <c r="H572">
        <v>58</v>
      </c>
      <c r="I572">
        <f t="shared" si="196"/>
        <v>78.857142857142861</v>
      </c>
      <c r="L572" s="9">
        <f t="shared" si="197"/>
        <v>3.2926033019307903E-2</v>
      </c>
      <c r="M572" s="9">
        <f t="shared" si="198"/>
        <v>3.3112582781456949E-2</v>
      </c>
      <c r="N572" s="9">
        <f t="shared" si="199"/>
        <v>3.1526909803189999E-2</v>
      </c>
      <c r="O572" s="10">
        <f t="shared" si="200"/>
        <v>3.1993284208562629E-2</v>
      </c>
      <c r="P572" s="11">
        <f t="shared" si="201"/>
        <v>3.1666822124801791E-2</v>
      </c>
      <c r="Q572" s="9">
        <f t="shared" si="202"/>
        <v>3.1200447719429154E-2</v>
      </c>
      <c r="R572" s="9">
        <f t="shared" si="203"/>
        <v>3.1386997481578208E-2</v>
      </c>
      <c r="S572" s="9">
        <f t="shared" si="204"/>
        <v>3.1480272362652738E-2</v>
      </c>
      <c r="T572" s="9">
        <f t="shared" si="205"/>
        <v>3.1340360041040946E-2</v>
      </c>
      <c r="V572">
        <f t="shared" si="206"/>
        <v>3.1848189949113363E-2</v>
      </c>
      <c r="X572">
        <f t="shared" si="207"/>
        <v>1.1617456839663912E-6</v>
      </c>
      <c r="Y572">
        <f t="shared" si="208"/>
        <v>1.5986892344818357E-6</v>
      </c>
      <c r="Z572">
        <f t="shared" si="209"/>
        <v>1.0322093216453796E-7</v>
      </c>
      <c r="AA572">
        <f t="shared" si="210"/>
        <v>2.1052344125130919E-8</v>
      </c>
      <c r="AB572" s="3">
        <f t="shared" si="211"/>
        <v>3.289428769551329E-8</v>
      </c>
      <c r="AC572">
        <f t="shared" si="212"/>
        <v>4.1956999611627044E-7</v>
      </c>
      <c r="AD572">
        <f t="shared" si="213"/>
        <v>2.1269849211116553E-7</v>
      </c>
      <c r="AE572">
        <f t="shared" si="214"/>
        <v>1.353633504270118E-7</v>
      </c>
      <c r="AF572">
        <f t="shared" si="215"/>
        <v>2.5789121553283968E-7</v>
      </c>
      <c r="AI572">
        <v>5.8</v>
      </c>
      <c r="AJ572">
        <v>878</v>
      </c>
      <c r="AK572">
        <v>146</v>
      </c>
      <c r="AL572">
        <v>163.6</v>
      </c>
      <c r="AM572">
        <v>1173</v>
      </c>
      <c r="AN572">
        <v>82.6</v>
      </c>
      <c r="AO572">
        <v>1099</v>
      </c>
      <c r="AP572">
        <v>660.4</v>
      </c>
      <c r="AQ572">
        <v>38675</v>
      </c>
      <c r="AR572">
        <v>3044.7</v>
      </c>
      <c r="AS572">
        <v>28802</v>
      </c>
      <c r="AT572">
        <v>8225.2999999999993</v>
      </c>
      <c r="AU572">
        <v>12542</v>
      </c>
    </row>
    <row r="573" spans="1:47" x14ac:dyDescent="0.25">
      <c r="A573" s="1">
        <v>44480</v>
      </c>
      <c r="B573" t="s">
        <v>16</v>
      </c>
      <c r="C573">
        <v>3832</v>
      </c>
      <c r="D573">
        <f t="shared" si="195"/>
        <v>3132.7142857142858</v>
      </c>
      <c r="F573" s="1">
        <v>44480</v>
      </c>
      <c r="G573" t="s">
        <v>16</v>
      </c>
      <c r="H573">
        <v>75</v>
      </c>
      <c r="I573">
        <f t="shared" si="196"/>
        <v>81.857142857142861</v>
      </c>
      <c r="L573" s="9">
        <f t="shared" si="197"/>
        <v>3.2377217383373617E-2</v>
      </c>
      <c r="M573" s="9">
        <f t="shared" si="198"/>
        <v>3.0826759086141638E-2</v>
      </c>
      <c r="N573" s="9">
        <f t="shared" si="199"/>
        <v>3.1282776232386338E-2</v>
      </c>
      <c r="O573" s="10">
        <f t="shared" si="200"/>
        <v>3.0963564230015048E-2</v>
      </c>
      <c r="P573" s="11">
        <f t="shared" si="201"/>
        <v>3.0507547083770348E-2</v>
      </c>
      <c r="Q573" s="9">
        <f t="shared" si="202"/>
        <v>3.0689953942268228E-2</v>
      </c>
      <c r="R573" s="9">
        <f t="shared" si="203"/>
        <v>3.0781157371517168E-2</v>
      </c>
      <c r="S573" s="9">
        <f t="shared" si="204"/>
        <v>3.0644352227643758E-2</v>
      </c>
      <c r="T573" s="9">
        <f t="shared" si="205"/>
        <v>3.1419581376259748E-2</v>
      </c>
      <c r="V573">
        <f t="shared" si="206"/>
        <v>3.1054767659263991E-2</v>
      </c>
      <c r="X573">
        <f t="shared" si="207"/>
        <v>1.7488732727976267E-6</v>
      </c>
      <c r="Y573">
        <f t="shared" si="208"/>
        <v>5.1987909417291592E-8</v>
      </c>
      <c r="Z573">
        <f t="shared" si="209"/>
        <v>5.1987909417288422E-8</v>
      </c>
      <c r="AA573">
        <f t="shared" si="210"/>
        <v>8.3180655067670337E-9</v>
      </c>
      <c r="AB573" s="3">
        <f t="shared" si="211"/>
        <v>2.9945035824359426E-7</v>
      </c>
      <c r="AC573">
        <f t="shared" si="212"/>
        <v>1.3308904810826494E-7</v>
      </c>
      <c r="AD573">
        <f t="shared" si="213"/>
        <v>7.4862589560899505E-8</v>
      </c>
      <c r="AE573">
        <f t="shared" si="214"/>
        <v>1.6844082651202247E-7</v>
      </c>
      <c r="AF573">
        <f t="shared" si="215"/>
        <v>1.3308904810825989E-7</v>
      </c>
      <c r="AI573">
        <v>5.7</v>
      </c>
      <c r="AJ573">
        <v>894</v>
      </c>
      <c r="AK573">
        <v>139</v>
      </c>
      <c r="AL573">
        <v>163.80000000000001</v>
      </c>
      <c r="AM573">
        <v>1174</v>
      </c>
      <c r="AN573">
        <v>82.7</v>
      </c>
      <c r="AO573">
        <v>1101</v>
      </c>
      <c r="AP573">
        <v>661.1</v>
      </c>
      <c r="AQ573">
        <v>38717</v>
      </c>
      <c r="AR573">
        <v>3046.9</v>
      </c>
      <c r="AS573">
        <v>28823</v>
      </c>
      <c r="AT573">
        <v>8231.2000000000007</v>
      </c>
      <c r="AU573">
        <v>12551</v>
      </c>
    </row>
    <row r="574" spans="1:47" x14ac:dyDescent="0.25">
      <c r="A574" s="1">
        <v>44481</v>
      </c>
      <c r="B574" t="s">
        <v>16</v>
      </c>
      <c r="C574">
        <v>3356</v>
      </c>
      <c r="D574">
        <f t="shared" si="195"/>
        <v>3215.7142857142858</v>
      </c>
      <c r="F574" s="1">
        <v>44481</v>
      </c>
      <c r="G574" t="s">
        <v>16</v>
      </c>
      <c r="H574">
        <v>93</v>
      </c>
      <c r="I574">
        <f t="shared" si="196"/>
        <v>84.857142857142861</v>
      </c>
      <c r="L574" s="9">
        <f t="shared" si="197"/>
        <v>3.0031097290093289E-2</v>
      </c>
      <c r="M574" s="9">
        <f t="shared" si="198"/>
        <v>3.0475344291426031E-2</v>
      </c>
      <c r="N574" s="9">
        <f t="shared" si="199"/>
        <v>3.0164371390493112E-2</v>
      </c>
      <c r="O574" s="10">
        <f t="shared" si="200"/>
        <v>2.9720124389160371E-2</v>
      </c>
      <c r="P574" s="11">
        <f t="shared" si="201"/>
        <v>2.9897823189693466E-2</v>
      </c>
      <c r="Q574" s="9">
        <f t="shared" si="202"/>
        <v>2.9986672589960017E-2</v>
      </c>
      <c r="R574" s="9">
        <f t="shared" si="203"/>
        <v>2.9853398489560194E-2</v>
      </c>
      <c r="S574" s="9">
        <f t="shared" si="204"/>
        <v>3.0608618391825854E-2</v>
      </c>
      <c r="T574" s="9">
        <f t="shared" si="205"/>
        <v>2.9853398489560194E-2</v>
      </c>
      <c r="V574">
        <f t="shared" si="206"/>
        <v>3.0065649834641391E-2</v>
      </c>
      <c r="X574">
        <f t="shared" si="207"/>
        <v>1.1938783347485213E-9</v>
      </c>
      <c r="Y574">
        <f t="shared" si="208"/>
        <v>1.6784954792006125E-7</v>
      </c>
      <c r="Z574">
        <f t="shared" si="209"/>
        <v>9.7459455897846314E-9</v>
      </c>
      <c r="AA574">
        <f t="shared" si="210"/>
        <v>1.1938783347485693E-7</v>
      </c>
      <c r="AB574" s="3">
        <f t="shared" si="211"/>
        <v>2.816578275447665E-8</v>
      </c>
      <c r="AC574">
        <f t="shared" si="212"/>
        <v>6.2374051774615063E-9</v>
      </c>
      <c r="AD574">
        <f t="shared" si="213"/>
        <v>4.5050633488777103E-8</v>
      </c>
      <c r="AE574">
        <f t="shared" si="214"/>
        <v>2.9481485409097754E-7</v>
      </c>
      <c r="AF574">
        <f t="shared" si="215"/>
        <v>4.5050633488777103E-8</v>
      </c>
      <c r="AI574">
        <v>5.9</v>
      </c>
      <c r="AJ574">
        <v>853</v>
      </c>
      <c r="AK574">
        <v>146</v>
      </c>
      <c r="AL574">
        <v>163.9</v>
      </c>
      <c r="AM574">
        <v>1175</v>
      </c>
      <c r="AN574">
        <v>83.2</v>
      </c>
      <c r="AO574">
        <v>1107</v>
      </c>
      <c r="AP574">
        <v>661.9</v>
      </c>
      <c r="AQ574">
        <v>38765</v>
      </c>
      <c r="AR574">
        <v>3050.4</v>
      </c>
      <c r="AS574">
        <v>28856</v>
      </c>
      <c r="AT574">
        <v>8234.5</v>
      </c>
      <c r="AU574">
        <v>12556</v>
      </c>
    </row>
    <row r="575" spans="1:47" x14ac:dyDescent="0.25">
      <c r="A575" s="1">
        <v>44482</v>
      </c>
      <c r="B575" t="s">
        <v>16</v>
      </c>
      <c r="C575">
        <v>3517</v>
      </c>
      <c r="D575">
        <f t="shared" si="195"/>
        <v>3261</v>
      </c>
      <c r="F575" s="1">
        <v>44482</v>
      </c>
      <c r="G575" t="s">
        <v>16</v>
      </c>
      <c r="H575">
        <v>97</v>
      </c>
      <c r="I575">
        <f t="shared" si="196"/>
        <v>89.571428571428569</v>
      </c>
      <c r="L575" s="9">
        <f t="shared" si="197"/>
        <v>3.0052131248083411E-2</v>
      </c>
      <c r="M575" s="9">
        <f t="shared" si="198"/>
        <v>2.9745476847592763E-2</v>
      </c>
      <c r="N575" s="9">
        <f t="shared" si="199"/>
        <v>2.9307399132606125E-2</v>
      </c>
      <c r="O575" s="10">
        <f t="shared" si="200"/>
        <v>2.9482630218600779E-2</v>
      </c>
      <c r="P575" s="11">
        <f t="shared" si="201"/>
        <v>2.9570245761598109E-2</v>
      </c>
      <c r="Q575" s="9">
        <f t="shared" si="202"/>
        <v>2.9438822447102116E-2</v>
      </c>
      <c r="R575" s="9">
        <f t="shared" si="203"/>
        <v>3.0183554562579401E-2</v>
      </c>
      <c r="S575" s="9">
        <f t="shared" si="204"/>
        <v>2.9438822447102116E-2</v>
      </c>
      <c r="T575" s="9">
        <f t="shared" si="205"/>
        <v>2.8869321417619484E-2</v>
      </c>
      <c r="V575">
        <f t="shared" si="206"/>
        <v>2.9565378231431589E-2</v>
      </c>
      <c r="X575">
        <f t="shared" si="207"/>
        <v>2.3692849921964869E-7</v>
      </c>
      <c r="Y575">
        <f t="shared" si="208"/>
        <v>3.2435511543169969E-8</v>
      </c>
      <c r="Z575">
        <f t="shared" si="209"/>
        <v>6.6553215430798336E-8</v>
      </c>
      <c r="AA575">
        <f t="shared" si="210"/>
        <v>6.8472336274478761E-9</v>
      </c>
      <c r="AB575" s="3">
        <f t="shared" si="211"/>
        <v>2.3692849921986821E-11</v>
      </c>
      <c r="AC575">
        <f t="shared" si="212"/>
        <v>1.6016366547248165E-8</v>
      </c>
      <c r="AD575">
        <f t="shared" si="213"/>
        <v>3.8214197639136943E-7</v>
      </c>
      <c r="AE575">
        <f t="shared" si="214"/>
        <v>1.6016366547248165E-8</v>
      </c>
      <c r="AF575">
        <f t="shared" si="215"/>
        <v>4.844950880542594E-7</v>
      </c>
      <c r="AI575">
        <v>6.1</v>
      </c>
      <c r="AJ575">
        <v>849</v>
      </c>
      <c r="AK575">
        <v>143</v>
      </c>
      <c r="AL575">
        <v>164.5</v>
      </c>
      <c r="AM575">
        <v>1179</v>
      </c>
      <c r="AN575">
        <v>83.4</v>
      </c>
      <c r="AO575">
        <v>1110</v>
      </c>
      <c r="AP575">
        <v>662.7</v>
      </c>
      <c r="AQ575">
        <v>38812</v>
      </c>
      <c r="AR575">
        <v>3053.8</v>
      </c>
      <c r="AS575">
        <v>28888</v>
      </c>
      <c r="AT575">
        <v>8241.7000000000007</v>
      </c>
      <c r="AU575">
        <v>12567</v>
      </c>
    </row>
    <row r="576" spans="1:47" x14ac:dyDescent="0.25">
      <c r="A576" s="1">
        <v>44483</v>
      </c>
      <c r="B576" t="s">
        <v>16</v>
      </c>
      <c r="C576">
        <v>3399</v>
      </c>
      <c r="D576">
        <f t="shared" si="195"/>
        <v>3342.4285714285716</v>
      </c>
      <c r="F576" s="1">
        <v>44483</v>
      </c>
      <c r="G576" t="s">
        <v>16</v>
      </c>
      <c r="H576">
        <v>105</v>
      </c>
      <c r="I576">
        <f t="shared" si="196"/>
        <v>96.428571428571431</v>
      </c>
      <c r="L576" s="9">
        <f t="shared" si="197"/>
        <v>2.9020814634354831E-2</v>
      </c>
      <c r="M576" s="9">
        <f t="shared" si="198"/>
        <v>2.8593409411463006E-2</v>
      </c>
      <c r="N576" s="9">
        <f t="shared" si="199"/>
        <v>2.8764371500619734E-2</v>
      </c>
      <c r="O576" s="10">
        <f t="shared" si="200"/>
        <v>2.8849852545198101E-2</v>
      </c>
      <c r="P576" s="11">
        <f t="shared" si="201"/>
        <v>2.8721630978330553E-2</v>
      </c>
      <c r="Q576" s="9">
        <f t="shared" si="202"/>
        <v>2.9448219857246653E-2</v>
      </c>
      <c r="R576" s="9">
        <f t="shared" si="203"/>
        <v>2.8721630978330553E-2</v>
      </c>
      <c r="S576" s="9">
        <f t="shared" si="204"/>
        <v>2.8166004188571181E-2</v>
      </c>
      <c r="T576" s="9">
        <f t="shared" si="205"/>
        <v>2.8465187844595459E-2</v>
      </c>
      <c r="V576">
        <f t="shared" si="206"/>
        <v>2.8750124659856675E-2</v>
      </c>
      <c r="X576">
        <f t="shared" si="207"/>
        <v>7.327306229381279E-8</v>
      </c>
      <c r="Y576">
        <f t="shared" si="208"/>
        <v>2.4559669079089207E-8</v>
      </c>
      <c r="Z576">
        <f t="shared" si="209"/>
        <v>2.0297247172795604E-10</v>
      </c>
      <c r="AA576">
        <f t="shared" si="210"/>
        <v>9.9456511146726139E-9</v>
      </c>
      <c r="AB576" s="3">
        <f t="shared" si="211"/>
        <v>8.1188988691202186E-10</v>
      </c>
      <c r="AC576">
        <f t="shared" si="212"/>
        <v>4.8733690461895325E-7</v>
      </c>
      <c r="AD576">
        <f t="shared" si="213"/>
        <v>8.1188988691202186E-10</v>
      </c>
      <c r="AE576">
        <f t="shared" si="214"/>
        <v>3.4119672497478731E-7</v>
      </c>
      <c r="AF576">
        <f t="shared" si="215"/>
        <v>8.118898869120416E-8</v>
      </c>
      <c r="AI576">
        <v>6.4</v>
      </c>
      <c r="AJ576">
        <v>864</v>
      </c>
      <c r="AK576">
        <v>137</v>
      </c>
      <c r="AL576">
        <v>164.5</v>
      </c>
      <c r="AM576">
        <v>1179</v>
      </c>
      <c r="AN576">
        <v>83.6</v>
      </c>
      <c r="AO576">
        <v>1112</v>
      </c>
      <c r="AP576">
        <v>663.8</v>
      </c>
      <c r="AQ576">
        <v>38874</v>
      </c>
      <c r="AR576">
        <v>3056.5</v>
      </c>
      <c r="AS576">
        <v>28914</v>
      </c>
      <c r="AT576">
        <v>8251.6</v>
      </c>
      <c r="AU576">
        <v>12582</v>
      </c>
    </row>
    <row r="577" spans="1:47" x14ac:dyDescent="0.25">
      <c r="A577" s="1">
        <v>44484</v>
      </c>
      <c r="B577" t="s">
        <v>16</v>
      </c>
      <c r="C577">
        <v>3238</v>
      </c>
      <c r="D577">
        <f t="shared" si="195"/>
        <v>3435.1428571428573</v>
      </c>
      <c r="F577" s="1">
        <v>44484</v>
      </c>
      <c r="G577" t="s">
        <v>16</v>
      </c>
      <c r="H577">
        <v>99</v>
      </c>
      <c r="I577">
        <f t="shared" si="196"/>
        <v>99.142857142857139</v>
      </c>
      <c r="L577" s="9">
        <f t="shared" si="197"/>
        <v>2.7821675122681525E-2</v>
      </c>
      <c r="M577" s="9">
        <f t="shared" si="198"/>
        <v>2.7988022956000995E-2</v>
      </c>
      <c r="N577" s="9">
        <f t="shared" si="199"/>
        <v>2.8071196872660732E-2</v>
      </c>
      <c r="O577" s="10">
        <f t="shared" si="200"/>
        <v>2.7946435997671128E-2</v>
      </c>
      <c r="P577" s="11">
        <f t="shared" si="201"/>
        <v>2.8653414289278881E-2</v>
      </c>
      <c r="Q577" s="9">
        <f t="shared" si="202"/>
        <v>2.7946435997671128E-2</v>
      </c>
      <c r="R577" s="9">
        <f t="shared" si="203"/>
        <v>2.7405805539382846E-2</v>
      </c>
      <c r="S577" s="9">
        <f t="shared" si="204"/>
        <v>2.7696914247691922E-2</v>
      </c>
      <c r="T577" s="9">
        <f t="shared" si="205"/>
        <v>2.8112783830990598E-2</v>
      </c>
      <c r="V577">
        <f t="shared" si="206"/>
        <v>2.7960298317114416E-2</v>
      </c>
      <c r="X577">
        <f t="shared" si="207"/>
        <v>1.9216390034779057E-8</v>
      </c>
      <c r="Y577">
        <f t="shared" si="208"/>
        <v>7.686556013912008E-10</v>
      </c>
      <c r="Z577">
        <f t="shared" si="209"/>
        <v>1.2298489622259213E-8</v>
      </c>
      <c r="AA577">
        <f t="shared" si="210"/>
        <v>1.9216390034775209E-10</v>
      </c>
      <c r="AB577" s="3">
        <f t="shared" si="211"/>
        <v>4.8040975086949085E-7</v>
      </c>
      <c r="AC577">
        <f t="shared" si="212"/>
        <v>1.9216390034775209E-10</v>
      </c>
      <c r="AD577">
        <f t="shared" si="213"/>
        <v>3.0746224055647264E-7</v>
      </c>
      <c r="AE577">
        <f t="shared" si="214"/>
        <v>6.9371168025553125E-8</v>
      </c>
      <c r="AF577">
        <f t="shared" si="215"/>
        <v>2.3251831942083296E-8</v>
      </c>
      <c r="AI577">
        <v>6.6</v>
      </c>
      <c r="AJ577">
        <v>879</v>
      </c>
      <c r="AK577">
        <v>149</v>
      </c>
      <c r="AL577">
        <v>165</v>
      </c>
      <c r="AM577">
        <v>1183</v>
      </c>
      <c r="AN577">
        <v>83.6</v>
      </c>
      <c r="AO577">
        <v>1112</v>
      </c>
      <c r="AP577">
        <v>664.6</v>
      </c>
      <c r="AQ577">
        <v>38919</v>
      </c>
      <c r="AR577">
        <v>3060.4</v>
      </c>
      <c r="AS577">
        <v>28951</v>
      </c>
      <c r="AT577">
        <v>8260.1</v>
      </c>
      <c r="AU577">
        <v>12595</v>
      </c>
    </row>
    <row r="578" spans="1:47" x14ac:dyDescent="0.25">
      <c r="A578" s="1">
        <v>44485</v>
      </c>
      <c r="B578" t="s">
        <v>16</v>
      </c>
      <c r="C578">
        <v>2754</v>
      </c>
      <c r="D578">
        <f t="shared" si="195"/>
        <v>3577.5714285714284</v>
      </c>
      <c r="F578" s="1">
        <v>44485</v>
      </c>
      <c r="G578" t="s">
        <v>16</v>
      </c>
      <c r="H578">
        <v>100</v>
      </c>
      <c r="I578">
        <f t="shared" si="196"/>
        <v>100.85714285714286</v>
      </c>
      <c r="L578" s="9">
        <f t="shared" si="197"/>
        <v>2.6873777103382183E-2</v>
      </c>
      <c r="M578" s="9">
        <f t="shared" si="198"/>
        <v>2.6953639739647806E-2</v>
      </c>
      <c r="N578" s="9">
        <f t="shared" si="199"/>
        <v>2.6833845785249371E-2</v>
      </c>
      <c r="O578" s="10">
        <f t="shared" si="200"/>
        <v>2.7512678193507171E-2</v>
      </c>
      <c r="P578" s="11">
        <f t="shared" si="201"/>
        <v>2.6833845785249371E-2</v>
      </c>
      <c r="Q578" s="9">
        <f t="shared" si="202"/>
        <v>2.6314738649522822E-2</v>
      </c>
      <c r="R578" s="9">
        <f t="shared" si="203"/>
        <v>2.65942578764525E-2</v>
      </c>
      <c r="S578" s="9">
        <f t="shared" si="204"/>
        <v>2.6993571057780618E-2</v>
      </c>
      <c r="T578" s="9">
        <f t="shared" si="205"/>
        <v>2.6714051830850936E-2</v>
      </c>
      <c r="V578">
        <f t="shared" si="206"/>
        <v>2.6847156224626974E-2</v>
      </c>
      <c r="X578">
        <f t="shared" si="207"/>
        <v>7.0867118569953754E-10</v>
      </c>
      <c r="Y578">
        <f t="shared" si="208"/>
        <v>1.1338738971191861E-8</v>
      </c>
      <c r="Z578">
        <f t="shared" si="209"/>
        <v>1.7716779642483819E-10</v>
      </c>
      <c r="AA578">
        <f t="shared" si="210"/>
        <v>4.4291949106217402E-7</v>
      </c>
      <c r="AB578" s="3">
        <f t="shared" si="211"/>
        <v>1.7716779642483819E-10</v>
      </c>
      <c r="AC578">
        <f t="shared" si="212"/>
        <v>2.8346847427978547E-7</v>
      </c>
      <c r="AD578">
        <f t="shared" si="213"/>
        <v>6.3957574509377119E-8</v>
      </c>
      <c r="AE578">
        <f t="shared" si="214"/>
        <v>2.1437303367409487E-8</v>
      </c>
      <c r="AF578">
        <f t="shared" si="215"/>
        <v>1.7716779642486592E-8</v>
      </c>
      <c r="AI578">
        <v>7</v>
      </c>
      <c r="AJ578">
        <v>882</v>
      </c>
      <c r="AK578">
        <v>155</v>
      </c>
      <c r="AL578">
        <v>165.6</v>
      </c>
      <c r="AM578">
        <v>1187</v>
      </c>
      <c r="AN578">
        <v>83.7</v>
      </c>
      <c r="AO578">
        <v>1114</v>
      </c>
      <c r="AP578">
        <v>665.3</v>
      </c>
      <c r="AQ578">
        <v>38960</v>
      </c>
      <c r="AR578">
        <v>3063.9</v>
      </c>
      <c r="AS578">
        <v>28984</v>
      </c>
      <c r="AT578">
        <v>8273.2000000000007</v>
      </c>
      <c r="AU578">
        <v>12615</v>
      </c>
    </row>
    <row r="579" spans="1:47" x14ac:dyDescent="0.25">
      <c r="A579" s="1">
        <v>44486</v>
      </c>
      <c r="B579" t="s">
        <v>16</v>
      </c>
      <c r="C579">
        <v>3301</v>
      </c>
      <c r="D579">
        <f t="shared" si="195"/>
        <v>3685.8571428571427</v>
      </c>
      <c r="F579" s="1">
        <v>44486</v>
      </c>
      <c r="G579" t="s">
        <v>16</v>
      </c>
      <c r="H579">
        <v>106</v>
      </c>
      <c r="I579">
        <f t="shared" si="196"/>
        <v>101.42857142857143</v>
      </c>
      <c r="L579" s="9">
        <f t="shared" si="197"/>
        <v>2.6161776675322664E-2</v>
      </c>
      <c r="M579" s="9">
        <f t="shared" si="198"/>
        <v>2.604550211232123E-2</v>
      </c>
      <c r="N579" s="9">
        <f t="shared" si="199"/>
        <v>2.6704391302662691E-2</v>
      </c>
      <c r="O579" s="10">
        <f t="shared" si="200"/>
        <v>2.604550211232123E-2</v>
      </c>
      <c r="P579" s="11">
        <f t="shared" si="201"/>
        <v>2.5541645672648348E-2</v>
      </c>
      <c r="Q579" s="9">
        <f t="shared" si="202"/>
        <v>2.581295298631836E-2</v>
      </c>
      <c r="R579" s="9">
        <f t="shared" si="203"/>
        <v>2.6200534862989809E-2</v>
      </c>
      <c r="S579" s="9">
        <f t="shared" si="204"/>
        <v>2.5929227549319794E-2</v>
      </c>
      <c r="T579" s="9">
        <f t="shared" si="205"/>
        <v>2.5309096546645482E-2</v>
      </c>
      <c r="V579">
        <f t="shared" si="206"/>
        <v>2.5972292202283292E-2</v>
      </c>
      <c r="X579">
        <f t="shared" si="207"/>
        <v>3.5904365523008397E-8</v>
      </c>
      <c r="Y579">
        <f t="shared" si="208"/>
        <v>5.3596909277630529E-9</v>
      </c>
      <c r="Z579">
        <f t="shared" si="209"/>
        <v>5.3596909277632564E-7</v>
      </c>
      <c r="AA579">
        <f t="shared" si="210"/>
        <v>5.3596909277630529E-9</v>
      </c>
      <c r="AB579" s="3">
        <f t="shared" si="211"/>
        <v>1.8545643348662014E-7</v>
      </c>
      <c r="AC579">
        <f t="shared" si="212"/>
        <v>2.5388985744319037E-8</v>
      </c>
      <c r="AD579">
        <f t="shared" si="213"/>
        <v>5.2094712166390376E-8</v>
      </c>
      <c r="AE579">
        <f t="shared" si="214"/>
        <v>1.8545643348665301E-9</v>
      </c>
      <c r="AF579">
        <f t="shared" si="215"/>
        <v>4.3982847765686439E-7</v>
      </c>
      <c r="AI579">
        <v>7.5</v>
      </c>
      <c r="AJ579">
        <v>896</v>
      </c>
      <c r="AK579">
        <v>155</v>
      </c>
      <c r="AL579">
        <v>166</v>
      </c>
      <c r="AM579">
        <v>1190</v>
      </c>
      <c r="AN579">
        <v>83.9</v>
      </c>
      <c r="AO579">
        <v>1117</v>
      </c>
      <c r="AP579">
        <v>666.2</v>
      </c>
      <c r="AQ579">
        <v>39017</v>
      </c>
      <c r="AR579">
        <v>3067.4</v>
      </c>
      <c r="AS579">
        <v>29017</v>
      </c>
      <c r="AT579">
        <v>8279.7999999999993</v>
      </c>
      <c r="AU579">
        <v>12625</v>
      </c>
    </row>
    <row r="580" spans="1:47" x14ac:dyDescent="0.25">
      <c r="A580" s="1">
        <v>44487</v>
      </c>
      <c r="B580" t="s">
        <v>16</v>
      </c>
      <c r="C580">
        <v>4481</v>
      </c>
      <c r="D580">
        <f t="shared" si="195"/>
        <v>3754.8571428571427</v>
      </c>
      <c r="F580" s="1">
        <v>44487</v>
      </c>
      <c r="G580" t="s">
        <v>16</v>
      </c>
      <c r="H580">
        <v>94</v>
      </c>
      <c r="I580">
        <f t="shared" si="196"/>
        <v>96.571428571428569</v>
      </c>
      <c r="L580" s="9">
        <f t="shared" si="197"/>
        <v>2.5566884796834579E-2</v>
      </c>
      <c r="M580" s="9">
        <f t="shared" si="198"/>
        <v>2.6213666108659262E-2</v>
      </c>
      <c r="N580" s="9">
        <f t="shared" si="199"/>
        <v>2.5566884796834579E-2</v>
      </c>
      <c r="O580" s="10">
        <f t="shared" si="200"/>
        <v>2.5072287323086289E-2</v>
      </c>
      <c r="P580" s="11">
        <f t="shared" si="201"/>
        <v>2.5338609039719982E-2</v>
      </c>
      <c r="Q580" s="9">
        <f t="shared" si="202"/>
        <v>2.5719068634910972E-2</v>
      </c>
      <c r="R580" s="9">
        <f t="shared" si="203"/>
        <v>2.5452746918277279E-2</v>
      </c>
      <c r="S580" s="9">
        <f t="shared" si="204"/>
        <v>2.4844011565971696E-2</v>
      </c>
      <c r="T580" s="9">
        <f t="shared" si="205"/>
        <v>2.4577689849338002E-2</v>
      </c>
      <c r="V580">
        <f t="shared" si="206"/>
        <v>2.5372427670403628E-2</v>
      </c>
      <c r="X580">
        <f t="shared" si="207"/>
        <v>3.7813574019782898E-8</v>
      </c>
      <c r="Y580">
        <f t="shared" si="208"/>
        <v>7.076821099987786E-7</v>
      </c>
      <c r="Z580">
        <f t="shared" si="209"/>
        <v>3.7813574019782898E-8</v>
      </c>
      <c r="AA580">
        <f t="shared" si="210"/>
        <v>9.0084228087772831E-8</v>
      </c>
      <c r="AB580" s="3">
        <f t="shared" si="211"/>
        <v>1.1436997813168175E-9</v>
      </c>
      <c r="AC580">
        <f t="shared" si="212"/>
        <v>1.2015995827458192E-7</v>
      </c>
      <c r="AD580">
        <f t="shared" si="213"/>
        <v>6.4511815789889897E-9</v>
      </c>
      <c r="AE580">
        <f t="shared" si="214"/>
        <v>2.7922357942301862E-7</v>
      </c>
      <c r="AF580">
        <f t="shared" si="215"/>
        <v>6.3160820423213809E-7</v>
      </c>
      <c r="AI580">
        <v>7.7</v>
      </c>
      <c r="AJ580">
        <v>918</v>
      </c>
      <c r="AK580">
        <v>154</v>
      </c>
      <c r="AL580">
        <v>166.7</v>
      </c>
      <c r="AM580">
        <v>1195</v>
      </c>
      <c r="AN580">
        <v>84.2</v>
      </c>
      <c r="AO580">
        <v>1120</v>
      </c>
      <c r="AP580">
        <v>667.1</v>
      </c>
      <c r="AQ580">
        <v>39068</v>
      </c>
      <c r="AR580">
        <v>3070.3</v>
      </c>
      <c r="AS580">
        <v>29044</v>
      </c>
      <c r="AT580">
        <v>8285</v>
      </c>
      <c r="AU580">
        <v>12633</v>
      </c>
    </row>
    <row r="581" spans="1:47" x14ac:dyDescent="0.25">
      <c r="A581" s="1">
        <v>44488</v>
      </c>
      <c r="B581" t="s">
        <v>16</v>
      </c>
      <c r="C581">
        <v>4353</v>
      </c>
      <c r="D581">
        <f t="shared" si="195"/>
        <v>3783</v>
      </c>
      <c r="F581" s="1">
        <v>44488</v>
      </c>
      <c r="G581" t="s">
        <v>16</v>
      </c>
      <c r="H581">
        <v>105</v>
      </c>
      <c r="I581">
        <f t="shared" si="196"/>
        <v>98</v>
      </c>
      <c r="L581" s="9">
        <f t="shared" si="197"/>
        <v>2.6018654884634267E-2</v>
      </c>
      <c r="M581" s="9">
        <f t="shared" si="198"/>
        <v>2.5376685170499604E-2</v>
      </c>
      <c r="N581" s="9">
        <f t="shared" si="199"/>
        <v>2.4885767153808389E-2</v>
      </c>
      <c r="O581" s="10">
        <f t="shared" si="200"/>
        <v>2.5150107624334426E-2</v>
      </c>
      <c r="P581" s="11">
        <f t="shared" si="201"/>
        <v>2.5527736867943053E-2</v>
      </c>
      <c r="Q581" s="9">
        <f t="shared" si="202"/>
        <v>2.5263396397417016E-2</v>
      </c>
      <c r="R581" s="9">
        <f t="shared" si="203"/>
        <v>2.4659189607643218E-2</v>
      </c>
      <c r="S581" s="9">
        <f t="shared" si="204"/>
        <v>2.4394849137117178E-2</v>
      </c>
      <c r="T581" s="9">
        <f t="shared" si="205"/>
        <v>2.4017219893508555E-2</v>
      </c>
      <c r="V581">
        <f t="shared" si="206"/>
        <v>2.5032622970767297E-2</v>
      </c>
      <c r="X581">
        <f t="shared" si="207"/>
        <v>9.7225893516415986E-7</v>
      </c>
      <c r="Y581">
        <f t="shared" si="208"/>
        <v>1.1837879728463339E-7</v>
      </c>
      <c r="Z581">
        <f t="shared" si="209"/>
        <v>2.156663097466831E-8</v>
      </c>
      <c r="AA581">
        <f t="shared" si="210"/>
        <v>1.3802643823788207E-8</v>
      </c>
      <c r="AB581" s="3">
        <f t="shared" si="211"/>
        <v>2.4513777117656481E-7</v>
      </c>
      <c r="AC581">
        <f t="shared" si="212"/>
        <v>5.325637444765329E-8</v>
      </c>
      <c r="AD581">
        <f t="shared" si="213"/>
        <v>1.394524766941601E-7</v>
      </c>
      <c r="AE581">
        <f t="shared" si="214"/>
        <v>4.0675546288876952E-7</v>
      </c>
      <c r="AF581">
        <f t="shared" si="215"/>
        <v>1.031043409306524E-6</v>
      </c>
      <c r="AI581">
        <v>7.8</v>
      </c>
      <c r="AJ581">
        <v>965</v>
      </c>
      <c r="AK581">
        <v>160</v>
      </c>
      <c r="AL581">
        <v>167.1</v>
      </c>
      <c r="AM581">
        <v>1198</v>
      </c>
      <c r="AN581">
        <v>84.5</v>
      </c>
      <c r="AO581">
        <v>1125</v>
      </c>
      <c r="AP581">
        <v>668</v>
      </c>
      <c r="AQ581">
        <v>39120</v>
      </c>
      <c r="AR581">
        <v>3073.9</v>
      </c>
      <c r="AS581">
        <v>29078</v>
      </c>
      <c r="AT581">
        <v>8292.2000000000007</v>
      </c>
      <c r="AU581">
        <v>12644</v>
      </c>
    </row>
    <row r="582" spans="1:47" x14ac:dyDescent="0.25">
      <c r="A582" s="1">
        <v>44489</v>
      </c>
      <c r="B582" t="s">
        <v>16</v>
      </c>
      <c r="C582">
        <v>4275</v>
      </c>
      <c r="D582">
        <f t="shared" ref="D582:D635" si="216">AVERAGE(C579:C585)</f>
        <v>3794.8571428571427</v>
      </c>
      <c r="F582" s="1">
        <v>44489</v>
      </c>
      <c r="G582" t="s">
        <v>16</v>
      </c>
      <c r="H582">
        <v>101</v>
      </c>
      <c r="I582">
        <f t="shared" ref="I582:I639" si="217">AVERAGE(H579:H585)</f>
        <v>97</v>
      </c>
      <c r="L582" s="9">
        <f t="shared" si="197"/>
        <v>2.5297394970636954E-2</v>
      </c>
      <c r="M582" s="9">
        <f t="shared" si="198"/>
        <v>2.4808010841740703E-2</v>
      </c>
      <c r="N582" s="9">
        <f t="shared" si="199"/>
        <v>2.5071525372684835E-2</v>
      </c>
      <c r="O582" s="10">
        <f t="shared" si="200"/>
        <v>2.5447974702605031E-2</v>
      </c>
      <c r="P582" s="11">
        <f t="shared" si="201"/>
        <v>2.5184460171660896E-2</v>
      </c>
      <c r="Q582" s="9">
        <f t="shared" si="202"/>
        <v>2.4582141243788588E-2</v>
      </c>
      <c r="R582" s="9">
        <f t="shared" si="203"/>
        <v>2.4318626712844453E-2</v>
      </c>
      <c r="S582" s="9">
        <f t="shared" si="204"/>
        <v>2.394217738292426E-2</v>
      </c>
      <c r="T582" s="9">
        <f t="shared" si="205"/>
        <v>2.4280981779852433E-2</v>
      </c>
      <c r="V582">
        <f t="shared" si="206"/>
        <v>2.4770365908748686E-2</v>
      </c>
      <c r="X582">
        <f t="shared" si="207"/>
        <v>2.777596320748269E-7</v>
      </c>
      <c r="Y582">
        <f t="shared" si="208"/>
        <v>1.4171409799734388E-9</v>
      </c>
      <c r="Z582">
        <f t="shared" si="209"/>
        <v>9.0697022718308432E-8</v>
      </c>
      <c r="AA582">
        <f t="shared" si="210"/>
        <v>4.5915367751145054E-7</v>
      </c>
      <c r="AB582" s="3">
        <f t="shared" si="211"/>
        <v>1.7147405857680619E-7</v>
      </c>
      <c r="AC582">
        <f t="shared" si="212"/>
        <v>3.5428524499341188E-8</v>
      </c>
      <c r="AD582">
        <f t="shared" si="213"/>
        <v>2.0406830111620337E-7</v>
      </c>
      <c r="AE582">
        <f t="shared" si="214"/>
        <v>6.8589623430723629E-7</v>
      </c>
      <c r="AF582">
        <f t="shared" si="215"/>
        <v>2.3949682561554511E-7</v>
      </c>
      <c r="AI582">
        <v>7.9</v>
      </c>
      <c r="AJ582">
        <v>959</v>
      </c>
      <c r="AK582">
        <v>154</v>
      </c>
      <c r="AL582">
        <v>167.7</v>
      </c>
      <c r="AM582">
        <v>1202</v>
      </c>
      <c r="AN582">
        <v>84.8</v>
      </c>
      <c r="AO582">
        <v>1129</v>
      </c>
      <c r="AP582">
        <v>669.1</v>
      </c>
      <c r="AQ582">
        <v>39183</v>
      </c>
      <c r="AR582">
        <v>3076.2</v>
      </c>
      <c r="AS582">
        <v>29100</v>
      </c>
      <c r="AT582">
        <v>8297.5</v>
      </c>
      <c r="AU582">
        <v>12652</v>
      </c>
    </row>
    <row r="583" spans="1:47" x14ac:dyDescent="0.25">
      <c r="A583" s="1">
        <v>44490</v>
      </c>
      <c r="B583" t="s">
        <v>16</v>
      </c>
      <c r="C583">
        <v>3882</v>
      </c>
      <c r="D583">
        <f t="shared" si="216"/>
        <v>3720.7142857142858</v>
      </c>
      <c r="F583" s="1">
        <v>44490</v>
      </c>
      <c r="G583" t="s">
        <v>16</v>
      </c>
      <c r="H583">
        <v>71</v>
      </c>
      <c r="I583">
        <f t="shared" si="217"/>
        <v>95.571428571428569</v>
      </c>
      <c r="L583" s="9">
        <f t="shared" ref="L583:L633" si="218">$I589/$D583</f>
        <v>2.5302361297753886E-2</v>
      </c>
      <c r="M583" s="9">
        <f t="shared" si="198"/>
        <v>2.5571126895757343E-2</v>
      </c>
      <c r="N583" s="9">
        <f t="shared" si="199"/>
        <v>2.5955077750047992E-2</v>
      </c>
      <c r="O583" s="10">
        <f t="shared" si="200"/>
        <v>2.5686312152044536E-2</v>
      </c>
      <c r="P583" s="11">
        <f t="shared" si="201"/>
        <v>2.5071990785179497E-2</v>
      </c>
      <c r="Q583" s="9">
        <f t="shared" si="202"/>
        <v>2.4803225187176044E-2</v>
      </c>
      <c r="R583" s="9">
        <f t="shared" si="203"/>
        <v>2.4419274332885391E-2</v>
      </c>
      <c r="S583" s="9">
        <f t="shared" si="204"/>
        <v>2.4764830101746974E-2</v>
      </c>
      <c r="T583" s="9">
        <f t="shared" si="205"/>
        <v>2.4265693991169131E-2</v>
      </c>
      <c r="V583">
        <f t="shared" si="206"/>
        <v>2.5093321388195637E-2</v>
      </c>
      <c r="X583">
        <f t="shared" si="207"/>
        <v>4.3697683788121052E-8</v>
      </c>
      <c r="Y583">
        <f t="shared" si="208"/>
        <v>2.2829810305629926E-7</v>
      </c>
      <c r="Z583">
        <f t="shared" si="209"/>
        <v>7.4262402719300759E-7</v>
      </c>
      <c r="AA583">
        <f t="shared" si="210"/>
        <v>3.516380460101006E-7</v>
      </c>
      <c r="AB583" s="3">
        <f t="shared" si="211"/>
        <v>4.5499462503218019E-10</v>
      </c>
      <c r="AC583">
        <f t="shared" si="212"/>
        <v>8.4155805846000358E-8</v>
      </c>
      <c r="AD583">
        <f t="shared" si="213"/>
        <v>4.5433943277241451E-7</v>
      </c>
      <c r="AE583">
        <f t="shared" si="214"/>
        <v>1.0790652527269797E-7</v>
      </c>
      <c r="AF583">
        <f t="shared" si="215"/>
        <v>6.8496710830887037E-7</v>
      </c>
      <c r="AI583">
        <v>7.5</v>
      </c>
      <c r="AJ583">
        <v>979</v>
      </c>
      <c r="AK583">
        <v>157</v>
      </c>
      <c r="AL583">
        <v>167.8</v>
      </c>
      <c r="AM583">
        <v>1203</v>
      </c>
      <c r="AN583">
        <v>84.9</v>
      </c>
      <c r="AO583">
        <v>1130</v>
      </c>
      <c r="AP583">
        <v>669.6</v>
      </c>
      <c r="AQ583">
        <v>39214</v>
      </c>
      <c r="AR583">
        <v>3079.5</v>
      </c>
      <c r="AS583">
        <v>29131</v>
      </c>
      <c r="AT583">
        <v>8302.1</v>
      </c>
      <c r="AU583">
        <v>12659</v>
      </c>
    </row>
    <row r="584" spans="1:47" x14ac:dyDescent="0.25">
      <c r="A584" s="1">
        <v>44491</v>
      </c>
      <c r="B584" t="s">
        <v>16</v>
      </c>
      <c r="C584">
        <v>3435</v>
      </c>
      <c r="D584">
        <f t="shared" si="216"/>
        <v>3641.5714285714284</v>
      </c>
      <c r="F584" s="1">
        <v>44491</v>
      </c>
      <c r="G584" t="s">
        <v>16</v>
      </c>
      <c r="H584">
        <v>109</v>
      </c>
      <c r="I584">
        <f t="shared" si="217"/>
        <v>96.142857142857139</v>
      </c>
      <c r="L584" s="9">
        <f t="shared" si="218"/>
        <v>2.6126868306461104E-2</v>
      </c>
      <c r="M584" s="9">
        <f t="shared" ref="M584:M632" si="219">$I591/$D584</f>
        <v>2.6519163626377937E-2</v>
      </c>
      <c r="N584" s="9">
        <f t="shared" si="199"/>
        <v>2.6244556902436156E-2</v>
      </c>
      <c r="O584" s="10">
        <f t="shared" si="200"/>
        <v>2.5616884390569222E-2</v>
      </c>
      <c r="P584" s="11">
        <f t="shared" si="201"/>
        <v>2.5342277666627441E-2</v>
      </c>
      <c r="Q584" s="9">
        <f t="shared" si="202"/>
        <v>2.4949982346710607E-2</v>
      </c>
      <c r="R584" s="9">
        <f t="shared" si="203"/>
        <v>2.5303048134635752E-2</v>
      </c>
      <c r="S584" s="9">
        <f t="shared" si="204"/>
        <v>2.4793064218743874E-2</v>
      </c>
      <c r="T584" s="9">
        <f t="shared" si="205"/>
        <v>2.5303048134635752E-2</v>
      </c>
      <c r="V584">
        <f t="shared" si="206"/>
        <v>2.5577654858577534E-2</v>
      </c>
      <c r="X584">
        <f t="shared" si="207"/>
        <v>3.0163541133615918E-7</v>
      </c>
      <c r="Y584">
        <f t="shared" si="208"/>
        <v>8.8643875984503457E-7</v>
      </c>
      <c r="Z584">
        <f t="shared" si="209"/>
        <v>4.4475833610280748E-7</v>
      </c>
      <c r="AA584">
        <f t="shared" si="210"/>
        <v>1.5389561802869152E-9</v>
      </c>
      <c r="AB584" s="3">
        <f t="shared" si="211"/>
        <v>5.5402422490310988E-8</v>
      </c>
      <c r="AC584">
        <f t="shared" si="212"/>
        <v>3.9397278215333706E-7</v>
      </c>
      <c r="AD584">
        <f t="shared" si="213"/>
        <v>7.540885283403789E-8</v>
      </c>
      <c r="AE584">
        <f t="shared" si="214"/>
        <v>6.1558247211459194E-7</v>
      </c>
      <c r="AF584">
        <f t="shared" si="215"/>
        <v>7.540885283403789E-8</v>
      </c>
      <c r="AI584">
        <v>7.6</v>
      </c>
      <c r="AJ584">
        <v>969</v>
      </c>
      <c r="AK584">
        <v>153</v>
      </c>
      <c r="AL584">
        <v>168.1</v>
      </c>
      <c r="AM584">
        <v>1205</v>
      </c>
      <c r="AN584">
        <v>85.3</v>
      </c>
      <c r="AO584">
        <v>1135</v>
      </c>
      <c r="AP584">
        <v>670.6</v>
      </c>
      <c r="AQ584">
        <v>39273</v>
      </c>
      <c r="AR584">
        <v>3082.9</v>
      </c>
      <c r="AS584">
        <v>29163</v>
      </c>
      <c r="AT584">
        <v>8309.2999999999993</v>
      </c>
      <c r="AU584">
        <v>12670</v>
      </c>
    </row>
    <row r="585" spans="1:47" x14ac:dyDescent="0.25">
      <c r="A585" s="1">
        <v>44492</v>
      </c>
      <c r="B585" t="s">
        <v>16</v>
      </c>
      <c r="C585">
        <v>2837</v>
      </c>
      <c r="D585">
        <f t="shared" si="216"/>
        <v>3510</v>
      </c>
      <c r="F585" s="1">
        <v>44492</v>
      </c>
      <c r="G585" t="s">
        <v>16</v>
      </c>
      <c r="H585">
        <v>93</v>
      </c>
      <c r="I585">
        <f t="shared" si="217"/>
        <v>96.428571428571431</v>
      </c>
      <c r="L585" s="9">
        <f t="shared" si="218"/>
        <v>2.7513227513227514E-2</v>
      </c>
      <c r="M585" s="9">
        <f t="shared" si="219"/>
        <v>2.7228327228327229E-2</v>
      </c>
      <c r="N585" s="9">
        <f t="shared" ref="N585:N631" si="220">$I593/$D585</f>
        <v>2.6577126577126579E-2</v>
      </c>
      <c r="O585" s="10">
        <f t="shared" si="200"/>
        <v>2.6292226292226294E-2</v>
      </c>
      <c r="P585" s="11">
        <f t="shared" si="201"/>
        <v>2.5885225885225887E-2</v>
      </c>
      <c r="Q585" s="9">
        <f t="shared" si="202"/>
        <v>2.6251526251526252E-2</v>
      </c>
      <c r="R585" s="9">
        <f t="shared" si="203"/>
        <v>2.5722425722425724E-2</v>
      </c>
      <c r="S585" s="9">
        <f t="shared" si="204"/>
        <v>2.6251526251526252E-2</v>
      </c>
      <c r="T585" s="9">
        <f t="shared" si="205"/>
        <v>2.6088726088726089E-2</v>
      </c>
      <c r="V585">
        <f t="shared" si="206"/>
        <v>2.6423370867815307E-2</v>
      </c>
      <c r="X585">
        <f t="shared" si="207"/>
        <v>1.187787507549148E-6</v>
      </c>
      <c r="Y585">
        <f t="shared" si="208"/>
        <v>6.4795474232859841E-7</v>
      </c>
      <c r="Z585">
        <f t="shared" si="209"/>
        <v>2.3640818145812187E-8</v>
      </c>
      <c r="AA585">
        <f t="shared" si="210"/>
        <v>1.7198899706422518E-8</v>
      </c>
      <c r="AB585" s="3">
        <f t="shared" si="211"/>
        <v>2.8960002228616757E-7</v>
      </c>
      <c r="AC585">
        <f t="shared" si="212"/>
        <v>2.9530572147532672E-8</v>
      </c>
      <c r="AD585">
        <f t="shared" si="213"/>
        <v>4.9132409684522465E-7</v>
      </c>
      <c r="AE585">
        <f t="shared" si="214"/>
        <v>2.9530572147532672E-8</v>
      </c>
      <c r="AF585">
        <f t="shared" si="215"/>
        <v>1.1198712817167202E-7</v>
      </c>
      <c r="AI585">
        <v>7.5</v>
      </c>
      <c r="AJ585">
        <v>993</v>
      </c>
      <c r="AK585">
        <v>154</v>
      </c>
      <c r="AL585">
        <v>168.4</v>
      </c>
      <c r="AM585">
        <v>1207</v>
      </c>
      <c r="AN585">
        <v>85.8</v>
      </c>
      <c r="AO585">
        <v>1142</v>
      </c>
      <c r="AP585">
        <v>671.4</v>
      </c>
      <c r="AQ585">
        <v>39318</v>
      </c>
      <c r="AR585">
        <v>3085.9</v>
      </c>
      <c r="AS585">
        <v>29192</v>
      </c>
      <c r="AT585">
        <v>8315.7999999999993</v>
      </c>
      <c r="AU585">
        <v>12680</v>
      </c>
    </row>
    <row r="586" spans="1:47" x14ac:dyDescent="0.25">
      <c r="A586" s="1">
        <v>44493</v>
      </c>
      <c r="B586" t="s">
        <v>16</v>
      </c>
      <c r="C586">
        <v>2782</v>
      </c>
      <c r="D586">
        <f t="shared" si="216"/>
        <v>3422.8571428571427</v>
      </c>
      <c r="F586" s="1">
        <v>44493</v>
      </c>
      <c r="G586" t="s">
        <v>16</v>
      </c>
      <c r="H586">
        <v>96</v>
      </c>
      <c r="I586">
        <f t="shared" si="217"/>
        <v>96</v>
      </c>
      <c r="L586" s="9">
        <f t="shared" si="218"/>
        <v>2.7921535893155259E-2</v>
      </c>
      <c r="M586" s="9">
        <f t="shared" si="219"/>
        <v>2.725375626043406E-2</v>
      </c>
      <c r="N586" s="9">
        <f t="shared" si="220"/>
        <v>2.6961602671118533E-2</v>
      </c>
      <c r="O586" s="10">
        <f t="shared" ref="O586:O630" si="221">$I595/$D586</f>
        <v>2.6544240400667784E-2</v>
      </c>
      <c r="P586" s="11">
        <f t="shared" si="201"/>
        <v>2.6919866444073456E-2</v>
      </c>
      <c r="Q586" s="9">
        <f t="shared" si="202"/>
        <v>2.6377295492487483E-2</v>
      </c>
      <c r="R586" s="9">
        <f t="shared" si="203"/>
        <v>2.6919866444073456E-2</v>
      </c>
      <c r="S586" s="9">
        <f t="shared" si="204"/>
        <v>2.6752921535893155E-2</v>
      </c>
      <c r="T586" s="9">
        <f t="shared" si="205"/>
        <v>2.7462437395659435E-2</v>
      </c>
      <c r="V586">
        <f t="shared" si="206"/>
        <v>2.7012613615284738E-2</v>
      </c>
      <c r="X586">
        <f t="shared" si="207"/>
        <v>8.2613970720933705E-7</v>
      </c>
      <c r="Y586">
        <f t="shared" si="208"/>
        <v>5.8149775309612121E-8</v>
      </c>
      <c r="Z586">
        <f t="shared" si="209"/>
        <v>2.6021164247276014E-9</v>
      </c>
      <c r="AA586">
        <f t="shared" si="210"/>
        <v>2.1937346817061903E-7</v>
      </c>
      <c r="AB586" s="3">
        <f t="shared" si="211"/>
        <v>8.602037767694842E-9</v>
      </c>
      <c r="AC586">
        <f t="shared" si="212"/>
        <v>4.0362911715462708E-7</v>
      </c>
      <c r="AD586">
        <f t="shared" si="213"/>
        <v>8.602037767694842E-9</v>
      </c>
      <c r="AE586">
        <f t="shared" si="214"/>
        <v>6.7439976098723959E-8</v>
      </c>
      <c r="AF586">
        <f t="shared" si="215"/>
        <v>2.02341433390584E-7</v>
      </c>
      <c r="AI586">
        <v>7.4</v>
      </c>
      <c r="AJ586">
        <v>1003</v>
      </c>
      <c r="AK586">
        <v>157</v>
      </c>
      <c r="AL586">
        <v>168.9</v>
      </c>
      <c r="AM586">
        <v>1211</v>
      </c>
      <c r="AN586">
        <v>85.9</v>
      </c>
      <c r="AO586">
        <v>1143</v>
      </c>
      <c r="AP586">
        <v>672.3</v>
      </c>
      <c r="AQ586">
        <v>39370</v>
      </c>
      <c r="AR586">
        <v>3088.6</v>
      </c>
      <c r="AS586">
        <v>29217</v>
      </c>
      <c r="AT586">
        <v>8325</v>
      </c>
      <c r="AU586">
        <v>12694</v>
      </c>
    </row>
    <row r="587" spans="1:47" x14ac:dyDescent="0.25">
      <c r="A587" s="1">
        <v>44494</v>
      </c>
      <c r="B587" t="s">
        <v>16</v>
      </c>
      <c r="C587">
        <v>3927</v>
      </c>
      <c r="D587">
        <f t="shared" si="216"/>
        <v>3373.8571428571427</v>
      </c>
      <c r="F587" s="1">
        <v>44494</v>
      </c>
      <c r="G587" t="s">
        <v>16</v>
      </c>
      <c r="H587">
        <v>98</v>
      </c>
      <c r="I587">
        <f t="shared" si="217"/>
        <v>98.428571428571431</v>
      </c>
      <c r="L587" s="9">
        <f t="shared" si="218"/>
        <v>2.7649574459076093E-2</v>
      </c>
      <c r="M587" s="9">
        <f t="shared" si="219"/>
        <v>2.7353177795655676E-2</v>
      </c>
      <c r="N587" s="9">
        <f t="shared" si="220"/>
        <v>2.6929753990769363E-2</v>
      </c>
      <c r="O587" s="10">
        <f t="shared" si="221"/>
        <v>2.7310835415167042E-2</v>
      </c>
      <c r="P587" s="11">
        <f t="shared" ref="P587:P629" si="222">$I597/$D587</f>
        <v>2.6760384468814839E-2</v>
      </c>
      <c r="Q587" s="9">
        <f t="shared" si="202"/>
        <v>2.7310835415167042E-2</v>
      </c>
      <c r="R587" s="9">
        <f t="shared" si="203"/>
        <v>2.7141465893212518E-2</v>
      </c>
      <c r="S587" s="9">
        <f t="shared" si="204"/>
        <v>2.7861286361519248E-2</v>
      </c>
      <c r="T587" s="9">
        <f t="shared" si="205"/>
        <v>2.8919845873735021E-2</v>
      </c>
      <c r="V587">
        <f t="shared" si="206"/>
        <v>2.7470795519235206E-2</v>
      </c>
      <c r="X587">
        <f t="shared" si="207"/>
        <v>3.1961909330631363E-8</v>
      </c>
      <c r="Y587">
        <f t="shared" si="208"/>
        <v>1.3833928900030737E-8</v>
      </c>
      <c r="Z587">
        <f t="shared" si="209"/>
        <v>2.9272593552465567E-7</v>
      </c>
      <c r="AA587">
        <f t="shared" si="210"/>
        <v>2.5587234893498006E-8</v>
      </c>
      <c r="AB587" s="3">
        <f t="shared" si="211"/>
        <v>5.0468386055936903E-7</v>
      </c>
      <c r="AC587">
        <f t="shared" si="212"/>
        <v>2.5587234893498006E-8</v>
      </c>
      <c r="AD587">
        <f t="shared" si="213"/>
        <v>1.0845800257624373E-7</v>
      </c>
      <c r="AE587">
        <f t="shared" si="214"/>
        <v>1.524830979077001E-7</v>
      </c>
      <c r="AF587">
        <f t="shared" si="215"/>
        <v>2.0997469298760403E-6</v>
      </c>
      <c r="AI587">
        <v>7.5</v>
      </c>
      <c r="AJ587">
        <v>1044</v>
      </c>
      <c r="AK587">
        <v>156</v>
      </c>
      <c r="AL587">
        <v>169.4</v>
      </c>
      <c r="AM587">
        <v>1214</v>
      </c>
      <c r="AN587">
        <v>86</v>
      </c>
      <c r="AO587">
        <v>1145</v>
      </c>
      <c r="AP587">
        <v>673.2</v>
      </c>
      <c r="AQ587">
        <v>39423</v>
      </c>
      <c r="AR587">
        <v>3091.9</v>
      </c>
      <c r="AS587">
        <v>29249</v>
      </c>
      <c r="AT587">
        <v>8330.2999999999993</v>
      </c>
      <c r="AU587">
        <v>12702</v>
      </c>
    </row>
    <row r="588" spans="1:47" x14ac:dyDescent="0.25">
      <c r="A588" s="1">
        <v>44495</v>
      </c>
      <c r="B588" t="s">
        <v>16</v>
      </c>
      <c r="C588">
        <v>3432</v>
      </c>
      <c r="D588">
        <f t="shared" si="216"/>
        <v>3362.5714285714284</v>
      </c>
      <c r="F588" s="1">
        <v>44495</v>
      </c>
      <c r="G588" t="s">
        <v>16</v>
      </c>
      <c r="H588">
        <v>107</v>
      </c>
      <c r="I588">
        <f t="shared" si="217"/>
        <v>96</v>
      </c>
      <c r="L588" s="9">
        <f t="shared" si="218"/>
        <v>2.7444982581357809E-2</v>
      </c>
      <c r="M588" s="9">
        <f t="shared" si="219"/>
        <v>2.7020137649757841E-2</v>
      </c>
      <c r="N588" s="9">
        <f t="shared" si="220"/>
        <v>2.7402498088197808E-2</v>
      </c>
      <c r="O588" s="10">
        <f t="shared" si="221"/>
        <v>2.6850199677117857E-2</v>
      </c>
      <c r="P588" s="11">
        <f t="shared" si="222"/>
        <v>2.7402498088197808E-2</v>
      </c>
      <c r="Q588" s="9">
        <f t="shared" ref="Q588:Q628" si="223">$I599/$D588</f>
        <v>2.7232560115557823E-2</v>
      </c>
      <c r="R588" s="9">
        <f t="shared" si="203"/>
        <v>2.7954796499277765E-2</v>
      </c>
      <c r="S588" s="9">
        <f t="shared" si="204"/>
        <v>2.901690882827768E-2</v>
      </c>
      <c r="T588" s="9">
        <f t="shared" si="205"/>
        <v>2.9356784773557652E-2</v>
      </c>
      <c r="V588">
        <f t="shared" si="206"/>
        <v>2.774237403347778E-2</v>
      </c>
      <c r="X588">
        <f t="shared" si="207"/>
        <v>8.8441675794024968E-8</v>
      </c>
      <c r="Y588">
        <f t="shared" si="208"/>
        <v>5.2162539396885482E-7</v>
      </c>
      <c r="Z588">
        <f t="shared" si="209"/>
        <v>1.1551565817995469E-7</v>
      </c>
      <c r="AA588">
        <f t="shared" si="210"/>
        <v>7.9597508214624332E-7</v>
      </c>
      <c r="AB588" s="3">
        <f t="shared" si="211"/>
        <v>1.1551565817995469E-7</v>
      </c>
      <c r="AC588">
        <f t="shared" si="212"/>
        <v>2.599102309048963E-7</v>
      </c>
      <c r="AD588">
        <f t="shared" si="213"/>
        <v>4.5123303976546092E-8</v>
      </c>
      <c r="AE588">
        <f t="shared" si="214"/>
        <v>1.6244389431556239E-6</v>
      </c>
      <c r="AF588">
        <f t="shared" si="215"/>
        <v>2.6063220376852418E-6</v>
      </c>
      <c r="AI588">
        <v>7.5</v>
      </c>
      <c r="AJ588">
        <v>1046</v>
      </c>
      <c r="AK588">
        <v>161</v>
      </c>
      <c r="AL588">
        <v>169.9</v>
      </c>
      <c r="AM588">
        <v>1218</v>
      </c>
      <c r="AN588">
        <v>86.3</v>
      </c>
      <c r="AO588">
        <v>1149</v>
      </c>
      <c r="AP588">
        <v>674.1</v>
      </c>
      <c r="AQ588">
        <v>39480</v>
      </c>
      <c r="AR588">
        <v>3096</v>
      </c>
      <c r="AS588">
        <v>29287</v>
      </c>
      <c r="AT588">
        <v>8332.9</v>
      </c>
      <c r="AU588">
        <v>12706</v>
      </c>
    </row>
    <row r="589" spans="1:47" x14ac:dyDescent="0.25">
      <c r="A589" s="1">
        <v>44496</v>
      </c>
      <c r="B589" t="s">
        <v>16</v>
      </c>
      <c r="C589">
        <v>3665</v>
      </c>
      <c r="D589">
        <f t="shared" si="216"/>
        <v>3364.8571428571427</v>
      </c>
      <c r="F589" s="1">
        <v>44496</v>
      </c>
      <c r="G589" t="s">
        <v>16</v>
      </c>
      <c r="H589">
        <v>98</v>
      </c>
      <c r="I589">
        <f t="shared" si="217"/>
        <v>94.142857142857139</v>
      </c>
      <c r="L589" s="9">
        <f t="shared" si="218"/>
        <v>2.7001783136622232E-2</v>
      </c>
      <c r="M589" s="9">
        <f t="shared" si="219"/>
        <v>2.7383883841385754E-2</v>
      </c>
      <c r="N589" s="9">
        <f t="shared" si="220"/>
        <v>2.6831960601171777E-2</v>
      </c>
      <c r="O589" s="10">
        <f t="shared" si="221"/>
        <v>2.7383883841385754E-2</v>
      </c>
      <c r="P589" s="11">
        <f t="shared" si="222"/>
        <v>2.7214061305935299E-2</v>
      </c>
      <c r="Q589" s="9">
        <f t="shared" si="223"/>
        <v>2.793580708159973E-2</v>
      </c>
      <c r="R589" s="9">
        <f t="shared" ref="R589:R627" si="224">$I601/$D589</f>
        <v>2.8997197928165068E-2</v>
      </c>
      <c r="S589" s="9">
        <f t="shared" si="204"/>
        <v>2.9336842999065978E-2</v>
      </c>
      <c r="T589" s="9">
        <f t="shared" si="205"/>
        <v>2.9082109195890299E-2</v>
      </c>
      <c r="V589">
        <f t="shared" si="206"/>
        <v>2.7907503325691321E-2</v>
      </c>
      <c r="X589">
        <f t="shared" si="207"/>
        <v>8.2032906088734628E-7</v>
      </c>
      <c r="Y589">
        <f t="shared" si="208"/>
        <v>2.7417736434442827E-7</v>
      </c>
      <c r="Z589">
        <f t="shared" si="209"/>
        <v>1.1567921522669234E-6</v>
      </c>
      <c r="AA589">
        <f t="shared" si="210"/>
        <v>2.7417736434442827E-7</v>
      </c>
      <c r="AB589" s="3">
        <f t="shared" si="211"/>
        <v>4.8086183476331143E-7</v>
      </c>
      <c r="AC589">
        <f t="shared" si="212"/>
        <v>8.0110259852280531E-10</v>
      </c>
      <c r="AD589">
        <f t="shared" si="213"/>
        <v>1.1874343266604168E-6</v>
      </c>
      <c r="AE589">
        <f t="shared" si="214"/>
        <v>2.0430119018827693E-6</v>
      </c>
      <c r="AF589">
        <f t="shared" si="215"/>
        <v>1.3796989503058974E-6</v>
      </c>
      <c r="AI589">
        <v>7.5</v>
      </c>
      <c r="AJ589">
        <v>1051</v>
      </c>
      <c r="AK589">
        <v>168</v>
      </c>
      <c r="AL589">
        <v>170.5</v>
      </c>
      <c r="AM589">
        <v>1222</v>
      </c>
      <c r="AN589">
        <v>86.4</v>
      </c>
      <c r="AO589">
        <v>1150</v>
      </c>
      <c r="AP589">
        <v>675.1</v>
      </c>
      <c r="AQ589">
        <v>39535</v>
      </c>
      <c r="AR589">
        <v>3098.7</v>
      </c>
      <c r="AS589">
        <v>29313</v>
      </c>
      <c r="AT589">
        <v>8340.7999999999993</v>
      </c>
      <c r="AU589">
        <v>12718</v>
      </c>
    </row>
    <row r="590" spans="1:47" x14ac:dyDescent="0.25">
      <c r="A590" s="1">
        <v>44497</v>
      </c>
      <c r="B590" t="s">
        <v>16</v>
      </c>
      <c r="C590">
        <v>3539</v>
      </c>
      <c r="D590">
        <f t="shared" si="216"/>
        <v>3384.8571428571427</v>
      </c>
      <c r="F590" s="1">
        <v>44497</v>
      </c>
      <c r="G590" t="s">
        <v>16</v>
      </c>
      <c r="H590">
        <v>88</v>
      </c>
      <c r="I590">
        <f t="shared" si="217"/>
        <v>95.142857142857139</v>
      </c>
      <c r="L590" s="9">
        <f t="shared" si="218"/>
        <v>2.7222081539630287E-2</v>
      </c>
      <c r="M590" s="9">
        <f t="shared" si="219"/>
        <v>2.6673419431079603E-2</v>
      </c>
      <c r="N590" s="9">
        <f t="shared" si="220"/>
        <v>2.7222081539630287E-2</v>
      </c>
      <c r="O590" s="10">
        <f t="shared" si="221"/>
        <v>2.7053262429306998E-2</v>
      </c>
      <c r="P590" s="11">
        <f t="shared" si="222"/>
        <v>2.7770743648180975E-2</v>
      </c>
      <c r="Q590" s="9">
        <f t="shared" si="223"/>
        <v>2.882586308770153E-2</v>
      </c>
      <c r="R590" s="9">
        <f t="shared" si="224"/>
        <v>2.9163501308348105E-2</v>
      </c>
      <c r="S590" s="9">
        <f t="shared" ref="S590:S626" si="225">$I603/$D590</f>
        <v>2.8910272642863177E-2</v>
      </c>
      <c r="T590" s="9">
        <f t="shared" si="205"/>
        <v>2.9543344306575507E-2</v>
      </c>
      <c r="V590">
        <f t="shared" si="206"/>
        <v>2.8042729992590713E-2</v>
      </c>
      <c r="X590">
        <f t="shared" si="207"/>
        <v>6.7346388334634103E-7</v>
      </c>
      <c r="Y590">
        <f t="shared" si="208"/>
        <v>1.8750114138658727E-6</v>
      </c>
      <c r="Z590">
        <f t="shared" si="209"/>
        <v>6.7346388334634103E-7</v>
      </c>
      <c r="AA590">
        <f t="shared" si="210"/>
        <v>9.7904605879061385E-7</v>
      </c>
      <c r="AB590" s="3">
        <f t="shared" si="211"/>
        <v>7.3976571545372983E-8</v>
      </c>
      <c r="AC590">
        <f t="shared" si="212"/>
        <v>6.1329744465784778E-7</v>
      </c>
      <c r="AD590">
        <f t="shared" si="213"/>
        <v>1.2561283422245557E-6</v>
      </c>
      <c r="AE590">
        <f t="shared" si="214"/>
        <v>7.5263025004176957E-7</v>
      </c>
      <c r="AF590">
        <f t="shared" si="215"/>
        <v>2.2518433193360534E-6</v>
      </c>
      <c r="AI590">
        <v>7.7</v>
      </c>
      <c r="AJ590">
        <v>1063</v>
      </c>
      <c r="AK590">
        <v>167</v>
      </c>
      <c r="AL590">
        <v>170.5</v>
      </c>
      <c r="AM590">
        <v>1222</v>
      </c>
      <c r="AN590">
        <v>86.8</v>
      </c>
      <c r="AO590">
        <v>1155</v>
      </c>
      <c r="AP590">
        <v>675.8</v>
      </c>
      <c r="AQ590">
        <v>39579</v>
      </c>
      <c r="AR590">
        <v>3101.5</v>
      </c>
      <c r="AS590">
        <v>29339</v>
      </c>
      <c r="AT590">
        <v>8349.2999999999993</v>
      </c>
      <c r="AU590">
        <v>12731</v>
      </c>
    </row>
    <row r="591" spans="1:47" x14ac:dyDescent="0.25">
      <c r="A591" s="1">
        <v>44498</v>
      </c>
      <c r="B591" t="s">
        <v>16</v>
      </c>
      <c r="C591">
        <v>3356</v>
      </c>
      <c r="D591">
        <f t="shared" si="216"/>
        <v>3368.1428571428573</v>
      </c>
      <c r="F591" s="1">
        <v>44498</v>
      </c>
      <c r="G591" t="s">
        <v>16</v>
      </c>
      <c r="H591">
        <v>92</v>
      </c>
      <c r="I591">
        <f t="shared" si="217"/>
        <v>96.571428571428569</v>
      </c>
      <c r="L591" s="9">
        <f t="shared" si="218"/>
        <v>2.6805785299232304E-2</v>
      </c>
      <c r="M591" s="9">
        <f t="shared" si="219"/>
        <v>2.7357170123425371E-2</v>
      </c>
      <c r="N591" s="9">
        <f t="shared" si="220"/>
        <v>2.7187513254442887E-2</v>
      </c>
      <c r="O591" s="10">
        <f t="shared" si="221"/>
        <v>2.7908554947618441E-2</v>
      </c>
      <c r="P591" s="11">
        <f t="shared" si="222"/>
        <v>2.8968910378758959E-2</v>
      </c>
      <c r="Q591" s="9">
        <f t="shared" si="223"/>
        <v>2.9308224116723923E-2</v>
      </c>
      <c r="R591" s="9">
        <f t="shared" si="224"/>
        <v>2.9053738813250202E-2</v>
      </c>
      <c r="S591" s="9">
        <f t="shared" si="225"/>
        <v>2.9689952071934509E-2</v>
      </c>
      <c r="T591" s="9">
        <f t="shared" ref="T591:T624" si="226">$I605/$D591</f>
        <v>2.9435466768460785E-2</v>
      </c>
      <c r="V591">
        <f t="shared" ref="V591:V625" si="227">AVERAGE(L591:T591)</f>
        <v>2.8412812863760819E-2</v>
      </c>
      <c r="X591">
        <f t="shared" si="207"/>
        <v>2.5825375931544494E-6</v>
      </c>
      <c r="Y591">
        <f t="shared" si="208"/>
        <v>1.1143815952229345E-6</v>
      </c>
      <c r="Z591">
        <f t="shared" si="209"/>
        <v>1.501359132594677E-6</v>
      </c>
      <c r="AA591">
        <f t="shared" si="210"/>
        <v>2.5427604599225375E-7</v>
      </c>
      <c r="AB591" s="3">
        <f t="shared" si="211"/>
        <v>3.0924444618710631E-7</v>
      </c>
      <c r="AC591">
        <f t="shared" si="212"/>
        <v>8.0176131193295591E-7</v>
      </c>
      <c r="AD591">
        <f t="shared" si="213"/>
        <v>4.1078607272886775E-7</v>
      </c>
      <c r="AE591">
        <f t="shared" si="214"/>
        <v>1.6310845570545203E-6</v>
      </c>
      <c r="AF591">
        <f t="shared" si="215"/>
        <v>1.0458210087980873E-6</v>
      </c>
      <c r="AI591">
        <v>7.5</v>
      </c>
      <c r="AJ591">
        <v>1047</v>
      </c>
      <c r="AK591">
        <v>177</v>
      </c>
      <c r="AL591">
        <v>170.6</v>
      </c>
      <c r="AM591">
        <v>1223</v>
      </c>
      <c r="AN591">
        <v>87</v>
      </c>
      <c r="AO591">
        <v>1158</v>
      </c>
      <c r="AP591">
        <v>676.7</v>
      </c>
      <c r="AQ591">
        <v>39629</v>
      </c>
      <c r="AR591">
        <v>3104.1</v>
      </c>
      <c r="AS591">
        <v>29364</v>
      </c>
      <c r="AT591">
        <v>8357.7999999999993</v>
      </c>
      <c r="AU591">
        <v>12744</v>
      </c>
    </row>
    <row r="592" spans="1:47" x14ac:dyDescent="0.25">
      <c r="A592" s="1">
        <v>44499</v>
      </c>
      <c r="B592" t="s">
        <v>16</v>
      </c>
      <c r="C592">
        <v>2853</v>
      </c>
      <c r="D592">
        <f t="shared" si="216"/>
        <v>3356</v>
      </c>
      <c r="F592" s="1">
        <v>44499</v>
      </c>
      <c r="G592" t="s">
        <v>16</v>
      </c>
      <c r="H592">
        <v>80</v>
      </c>
      <c r="I592">
        <f t="shared" si="217"/>
        <v>95.571428571428569</v>
      </c>
      <c r="L592" s="9">
        <f t="shared" si="218"/>
        <v>2.7456155286906179E-2</v>
      </c>
      <c r="M592" s="9">
        <f t="shared" si="219"/>
        <v>2.7285884556444748E-2</v>
      </c>
      <c r="N592" s="9">
        <f t="shared" si="220"/>
        <v>2.8009535160905839E-2</v>
      </c>
      <c r="O592" s="10">
        <f t="shared" si="221"/>
        <v>2.90737272262898E-2</v>
      </c>
      <c r="P592" s="11">
        <f t="shared" si="222"/>
        <v>2.9414268687212666E-2</v>
      </c>
      <c r="Q592" s="9">
        <f t="shared" si="223"/>
        <v>2.9158862591520517E-2</v>
      </c>
      <c r="R592" s="9">
        <f t="shared" si="224"/>
        <v>2.9797377830750895E-2</v>
      </c>
      <c r="S592" s="9">
        <f t="shared" si="225"/>
        <v>2.9541971735058743E-2</v>
      </c>
      <c r="T592" s="9">
        <f t="shared" si="226"/>
        <v>2.9371701004597309E-2</v>
      </c>
      <c r="V592">
        <f t="shared" si="227"/>
        <v>2.8789942675520739E-2</v>
      </c>
      <c r="X592">
        <f t="shared" si="207"/>
        <v>1.7789887980272476E-6</v>
      </c>
      <c r="Y592">
        <f t="shared" si="208"/>
        <v>2.2621908255584084E-6</v>
      </c>
      <c r="Z592">
        <f t="shared" si="209"/>
        <v>6.090358888674048E-7</v>
      </c>
      <c r="AA592">
        <f t="shared" si="210"/>
        <v>8.0533671255197775E-8</v>
      </c>
      <c r="AB592" s="3">
        <f t="shared" si="211"/>
        <v>3.8978296887514772E-7</v>
      </c>
      <c r="AC592">
        <f t="shared" si="212"/>
        <v>1.3610190442128349E-7</v>
      </c>
      <c r="AD592">
        <f t="shared" si="213"/>
        <v>1.0149255919936086E-6</v>
      </c>
      <c r="AE592">
        <f t="shared" si="214"/>
        <v>5.6554770638961522E-7</v>
      </c>
      <c r="AF592">
        <f t="shared" si="215"/>
        <v>3.3844275344996242E-7</v>
      </c>
      <c r="AI592">
        <v>7.3</v>
      </c>
      <c r="AJ592">
        <v>1032</v>
      </c>
      <c r="AK592">
        <v>185</v>
      </c>
      <c r="AL592">
        <v>170.8</v>
      </c>
      <c r="AM592">
        <v>1224</v>
      </c>
      <c r="AN592">
        <v>87.1</v>
      </c>
      <c r="AO592">
        <v>1159</v>
      </c>
      <c r="AP592">
        <v>677.3</v>
      </c>
      <c r="AQ592">
        <v>39668</v>
      </c>
      <c r="AR592">
        <v>3107.5</v>
      </c>
      <c r="AS592">
        <v>29396</v>
      </c>
      <c r="AT592">
        <v>8362.4</v>
      </c>
      <c r="AU592">
        <v>12751</v>
      </c>
    </row>
    <row r="593" spans="1:47" x14ac:dyDescent="0.25">
      <c r="A593" s="1">
        <v>44500</v>
      </c>
      <c r="B593" t="s">
        <v>16</v>
      </c>
      <c r="C593">
        <v>2922</v>
      </c>
      <c r="D593">
        <f t="shared" si="216"/>
        <v>3282.7142857142858</v>
      </c>
      <c r="F593" s="1">
        <v>44500</v>
      </c>
      <c r="G593" t="s">
        <v>16</v>
      </c>
      <c r="H593">
        <v>103</v>
      </c>
      <c r="I593">
        <f t="shared" si="217"/>
        <v>93.285714285714292</v>
      </c>
      <c r="L593" s="9">
        <f t="shared" si="218"/>
        <v>2.7895034596805778E-2</v>
      </c>
      <c r="M593" s="9">
        <f t="shared" si="219"/>
        <v>2.8634840506549457E-2</v>
      </c>
      <c r="N593" s="9">
        <f t="shared" si="220"/>
        <v>2.9722790373819575E-2</v>
      </c>
      <c r="O593" s="10">
        <f t="shared" si="221"/>
        <v>3.007093433134601E-2</v>
      </c>
      <c r="P593" s="11">
        <f t="shared" si="222"/>
        <v>2.9809826363201185E-2</v>
      </c>
      <c r="Q593" s="9">
        <f t="shared" si="223"/>
        <v>3.0462596283563254E-2</v>
      </c>
      <c r="R593" s="9">
        <f t="shared" si="224"/>
        <v>3.0201488315418423E-2</v>
      </c>
      <c r="S593" s="9">
        <f t="shared" si="225"/>
        <v>3.0027416336655205E-2</v>
      </c>
      <c r="T593" s="9">
        <f t="shared" si="226"/>
        <v>2.9896862352582793E-2</v>
      </c>
      <c r="V593">
        <f t="shared" si="227"/>
        <v>2.9635754384437964E-2</v>
      </c>
      <c r="X593">
        <f t="shared" si="207"/>
        <v>3.0301053790542458E-6</v>
      </c>
      <c r="Y593">
        <f t="shared" si="208"/>
        <v>1.0018285909498101E-6</v>
      </c>
      <c r="Z593">
        <f t="shared" si="209"/>
        <v>7.5752634476358256E-9</v>
      </c>
      <c r="AA593">
        <f t="shared" si="210"/>
        <v>1.893815861908896E-7</v>
      </c>
      <c r="AB593" s="3">
        <f t="shared" si="211"/>
        <v>3.0301053790543302E-8</v>
      </c>
      <c r="AC593">
        <f t="shared" si="212"/>
        <v>6.8366752614911608E-7</v>
      </c>
      <c r="AD593">
        <f t="shared" si="213"/>
        <v>3.2005488066260188E-7</v>
      </c>
      <c r="AE593">
        <f t="shared" si="214"/>
        <v>1.5339908481462004E-7</v>
      </c>
      <c r="AF593">
        <f t="shared" si="215"/>
        <v>6.8177371028720622E-8</v>
      </c>
      <c r="AI593">
        <v>7.4</v>
      </c>
      <c r="AJ593">
        <v>1067</v>
      </c>
      <c r="AK593">
        <v>182</v>
      </c>
      <c r="AL593">
        <v>171</v>
      </c>
      <c r="AM593">
        <v>1226</v>
      </c>
      <c r="AN593">
        <v>87.3</v>
      </c>
      <c r="AO593">
        <v>1162</v>
      </c>
      <c r="AP593">
        <v>678.3</v>
      </c>
      <c r="AQ593">
        <v>39723</v>
      </c>
      <c r="AR593">
        <v>3110.6</v>
      </c>
      <c r="AS593">
        <v>29425</v>
      </c>
      <c r="AT593">
        <v>8371.6</v>
      </c>
      <c r="AU593">
        <v>12765</v>
      </c>
    </row>
    <row r="594" spans="1:47" x14ac:dyDescent="0.25">
      <c r="A594" s="1">
        <v>44501</v>
      </c>
      <c r="B594" t="s">
        <v>16</v>
      </c>
      <c r="C594">
        <v>3810</v>
      </c>
      <c r="D594">
        <f t="shared" si="216"/>
        <v>3197.8571428571427</v>
      </c>
      <c r="F594" s="1">
        <v>44501</v>
      </c>
      <c r="G594" t="s">
        <v>16</v>
      </c>
      <c r="H594">
        <v>108</v>
      </c>
      <c r="I594">
        <f t="shared" si="217"/>
        <v>92.285714285714292</v>
      </c>
      <c r="L594" s="9">
        <f t="shared" si="218"/>
        <v>2.9394683940138486E-2</v>
      </c>
      <c r="M594" s="9">
        <f t="shared" si="219"/>
        <v>3.0511503238775967E-2</v>
      </c>
      <c r="N594" s="9">
        <f t="shared" si="220"/>
        <v>3.086888541433996E-2</v>
      </c>
      <c r="O594" s="10">
        <f t="shared" si="221"/>
        <v>3.0600848782666966E-2</v>
      </c>
      <c r="P594" s="11">
        <f t="shared" si="222"/>
        <v>3.1270940361849457E-2</v>
      </c>
      <c r="Q594" s="9">
        <f t="shared" si="223"/>
        <v>3.1002903730176459E-2</v>
      </c>
      <c r="R594" s="9">
        <f t="shared" si="224"/>
        <v>3.0824212642394461E-2</v>
      </c>
      <c r="S594" s="9">
        <f t="shared" si="225"/>
        <v>3.0690194326557965E-2</v>
      </c>
      <c r="T594" s="9">
        <f t="shared" si="226"/>
        <v>3.0600848782666966E-2</v>
      </c>
      <c r="V594">
        <f t="shared" si="227"/>
        <v>3.0640557913285189E-2</v>
      </c>
      <c r="X594">
        <f t="shared" si="207"/>
        <v>1.5522019569643532E-6</v>
      </c>
      <c r="Y594">
        <f t="shared" si="208"/>
        <v>1.6655109012681431E-8</v>
      </c>
      <c r="Z594">
        <f t="shared" si="209"/>
        <v>5.2133447737916444E-8</v>
      </c>
      <c r="AA594">
        <f t="shared" si="210"/>
        <v>1.5768150544551313E-9</v>
      </c>
      <c r="AB594" s="3">
        <f t="shared" si="211"/>
        <v>3.973820314578818E-7</v>
      </c>
      <c r="AC594">
        <f t="shared" si="212"/>
        <v>1.3129449101860171E-7</v>
      </c>
      <c r="AD594">
        <f t="shared" si="213"/>
        <v>3.3729059524199832E-8</v>
      </c>
      <c r="AE594">
        <f t="shared" si="214"/>
        <v>2.4637735225857985E-9</v>
      </c>
      <c r="AF594">
        <f t="shared" si="215"/>
        <v>1.5768150544551313E-9</v>
      </c>
      <c r="AI594">
        <v>7.5</v>
      </c>
      <c r="AJ594">
        <v>1104</v>
      </c>
      <c r="AK594">
        <v>192</v>
      </c>
      <c r="AL594">
        <v>171.2</v>
      </c>
      <c r="AM594">
        <v>1227</v>
      </c>
      <c r="AN594">
        <v>87.6</v>
      </c>
      <c r="AO594">
        <v>1166</v>
      </c>
      <c r="AP594">
        <v>679.2</v>
      </c>
      <c r="AQ594">
        <v>39778</v>
      </c>
      <c r="AR594">
        <v>3114.5</v>
      </c>
      <c r="AS594">
        <v>29462</v>
      </c>
      <c r="AT594">
        <v>8378.7999999999993</v>
      </c>
      <c r="AU594">
        <v>12776</v>
      </c>
    </row>
    <row r="595" spans="1:47" x14ac:dyDescent="0.25">
      <c r="A595" s="1">
        <v>44502</v>
      </c>
      <c r="B595" t="s">
        <v>16</v>
      </c>
      <c r="C595">
        <v>3347</v>
      </c>
      <c r="D595">
        <f t="shared" si="216"/>
        <v>3104</v>
      </c>
      <c r="F595" s="1">
        <v>44502</v>
      </c>
      <c r="G595" t="s">
        <v>16</v>
      </c>
      <c r="H595">
        <v>100</v>
      </c>
      <c r="I595">
        <f t="shared" si="217"/>
        <v>90.857142857142861</v>
      </c>
      <c r="L595" s="9">
        <f t="shared" si="218"/>
        <v>3.1434094256259204E-2</v>
      </c>
      <c r="M595" s="9">
        <f t="shared" si="219"/>
        <v>3.1802282768777612E-2</v>
      </c>
      <c r="N595" s="9">
        <f t="shared" si="220"/>
        <v>3.1526141384388806E-2</v>
      </c>
      <c r="O595" s="10">
        <f t="shared" si="221"/>
        <v>3.2216494845360821E-2</v>
      </c>
      <c r="P595" s="11">
        <f t="shared" si="222"/>
        <v>3.1940353460972015E-2</v>
      </c>
      <c r="Q595" s="9">
        <f t="shared" si="223"/>
        <v>3.1756259204712811E-2</v>
      </c>
      <c r="R595" s="9">
        <f t="shared" si="224"/>
        <v>3.1618188512518408E-2</v>
      </c>
      <c r="S595" s="9">
        <f t="shared" si="225"/>
        <v>3.1526141384388806E-2</v>
      </c>
      <c r="T595" s="9">
        <f t="shared" si="226"/>
        <v>3.0881811487481592E-2</v>
      </c>
      <c r="V595">
        <f t="shared" si="227"/>
        <v>3.1633529700540008E-2</v>
      </c>
      <c r="X595">
        <f t="shared" ref="X595:X625" si="228">($V595-L595)^2</f>
        <v>3.9774496435481835E-8</v>
      </c>
      <c r="Y595">
        <f t="shared" ref="Y595:Y625" si="229">($V595-M595)^2</f>
        <v>2.8477598039605338E-8</v>
      </c>
      <c r="Z595">
        <f t="shared" ref="Z595:Z625" si="230">($V595-N595)^2</f>
        <v>1.1532250445790592E-8</v>
      </c>
      <c r="AA595">
        <f t="shared" ref="AA595:AA625" si="231">($V595-O595)^2</f>
        <v>3.3984836007595132E-7</v>
      </c>
      <c r="AB595" s="3">
        <f t="shared" ref="AB595:AB625" si="232">($V595-P595)^2</f>
        <v>9.4140819965637479E-8</v>
      </c>
      <c r="AC595">
        <f t="shared" ref="AC595:AC625" si="233">($V595-Q595)^2</f>
        <v>1.5062531194501995E-8</v>
      </c>
      <c r="AD595">
        <f t="shared" ref="AD595:AD625" si="234">($V595-R595)^2</f>
        <v>2.3535204991409368E-10</v>
      </c>
      <c r="AE595">
        <f t="shared" ref="AE595:AE625" si="235">($V595-S595)^2</f>
        <v>1.1532250445790592E-8</v>
      </c>
      <c r="AF595">
        <f t="shared" ref="AF595:AF625" si="236">($V595-T595)^2</f>
        <v>5.6508027184373895E-7</v>
      </c>
      <c r="AI595">
        <v>7.4</v>
      </c>
      <c r="AJ595">
        <v>1094</v>
      </c>
      <c r="AK595">
        <v>188</v>
      </c>
      <c r="AL595">
        <v>171.7</v>
      </c>
      <c r="AM595">
        <v>1231</v>
      </c>
      <c r="AN595">
        <v>87.9</v>
      </c>
      <c r="AO595">
        <v>1170</v>
      </c>
      <c r="AP595">
        <v>680</v>
      </c>
      <c r="AQ595">
        <v>39825</v>
      </c>
      <c r="AR595">
        <v>3118.1</v>
      </c>
      <c r="AS595">
        <v>29496</v>
      </c>
      <c r="AT595">
        <v>8386</v>
      </c>
      <c r="AU595">
        <v>12787</v>
      </c>
    </row>
    <row r="596" spans="1:47" x14ac:dyDescent="0.25">
      <c r="A596" s="1">
        <v>44503</v>
      </c>
      <c r="B596" t="s">
        <v>16</v>
      </c>
      <c r="C596">
        <v>3152</v>
      </c>
      <c r="D596">
        <f t="shared" si="216"/>
        <v>3050.7142857142858</v>
      </c>
      <c r="F596" s="1">
        <v>44503</v>
      </c>
      <c r="G596" t="s">
        <v>16</v>
      </c>
      <c r="H596">
        <v>82</v>
      </c>
      <c r="I596">
        <f t="shared" si="217"/>
        <v>92.142857142857139</v>
      </c>
      <c r="L596" s="9">
        <f t="shared" si="218"/>
        <v>3.235776164832592E-2</v>
      </c>
      <c r="M596" s="9">
        <f t="shared" si="219"/>
        <v>3.2076797003043785E-2</v>
      </c>
      <c r="N596" s="9">
        <f t="shared" si="220"/>
        <v>3.2779208616249118E-2</v>
      </c>
      <c r="O596" s="10">
        <f t="shared" si="221"/>
        <v>3.2498243970966983E-2</v>
      </c>
      <c r="P596" s="11">
        <f t="shared" si="222"/>
        <v>3.231093420744556E-2</v>
      </c>
      <c r="Q596" s="9">
        <f t="shared" si="223"/>
        <v>3.2170451884804496E-2</v>
      </c>
      <c r="R596" s="9">
        <f t="shared" si="224"/>
        <v>3.2076797003043785E-2</v>
      </c>
      <c r="S596" s="9">
        <f t="shared" si="225"/>
        <v>3.1421212830718803E-2</v>
      </c>
      <c r="T596" s="9">
        <f t="shared" si="226"/>
        <v>3.1561695153359867E-2</v>
      </c>
      <c r="V596">
        <f t="shared" si="227"/>
        <v>3.2139233590884254E-2</v>
      </c>
      <c r="X596">
        <f t="shared" si="228"/>
        <v>4.7754511889227675E-8</v>
      </c>
      <c r="Y596">
        <f t="shared" si="229"/>
        <v>3.8983275011607004E-9</v>
      </c>
      <c r="Z596">
        <f t="shared" si="230"/>
        <v>4.0956803309075825E-7</v>
      </c>
      <c r="AA596">
        <f t="shared" si="231"/>
        <v>1.2888845300714558E-7</v>
      </c>
      <c r="AB596" s="3">
        <f t="shared" si="232"/>
        <v>2.9481101727532563E-8</v>
      </c>
      <c r="AC596">
        <f t="shared" si="233"/>
        <v>9.7458187529060834E-10</v>
      </c>
      <c r="AD596">
        <f t="shared" si="234"/>
        <v>3.8983275011607004E-9</v>
      </c>
      <c r="AE596">
        <f t="shared" si="235"/>
        <v>5.1555381202857237E-7</v>
      </c>
      <c r="AF596">
        <f t="shared" si="236"/>
        <v>3.3355064681811051E-7</v>
      </c>
      <c r="AI596">
        <v>7.3</v>
      </c>
      <c r="AJ596">
        <v>1050</v>
      </c>
      <c r="AK596">
        <v>186</v>
      </c>
      <c r="AL596">
        <v>172.2</v>
      </c>
      <c r="AM596">
        <v>1234</v>
      </c>
      <c r="AN596">
        <v>88.4</v>
      </c>
      <c r="AO596">
        <v>1176</v>
      </c>
      <c r="AP596">
        <v>680.7</v>
      </c>
      <c r="AQ596">
        <v>39865</v>
      </c>
      <c r="AR596">
        <v>3120.9</v>
      </c>
      <c r="AS596">
        <v>29523</v>
      </c>
      <c r="AT596">
        <v>8390</v>
      </c>
      <c r="AU596">
        <v>12793</v>
      </c>
    </row>
    <row r="597" spans="1:47" x14ac:dyDescent="0.25">
      <c r="A597" s="1">
        <v>44504</v>
      </c>
      <c r="B597" t="s">
        <v>16</v>
      </c>
      <c r="C597">
        <v>2945</v>
      </c>
      <c r="D597">
        <f t="shared" si="216"/>
        <v>3025</v>
      </c>
      <c r="F597" s="1">
        <v>44504</v>
      </c>
      <c r="G597" t="s">
        <v>16</v>
      </c>
      <c r="H597">
        <v>81</v>
      </c>
      <c r="I597">
        <f t="shared" si="217"/>
        <v>90.285714285714292</v>
      </c>
      <c r="L597" s="9">
        <f t="shared" si="218"/>
        <v>3.2349468713105081E-2</v>
      </c>
      <c r="M597" s="9">
        <f t="shared" si="219"/>
        <v>3.3057851239669422E-2</v>
      </c>
      <c r="N597" s="9">
        <f t="shared" si="220"/>
        <v>3.2774498229043679E-2</v>
      </c>
      <c r="O597" s="10">
        <f t="shared" si="221"/>
        <v>3.2585596221959855E-2</v>
      </c>
      <c r="P597" s="11">
        <f t="shared" si="222"/>
        <v>3.2443919716646986E-2</v>
      </c>
      <c r="Q597" s="9">
        <f t="shared" si="223"/>
        <v>3.2349468713105081E-2</v>
      </c>
      <c r="R597" s="9">
        <f t="shared" si="224"/>
        <v>3.1688311688311689E-2</v>
      </c>
      <c r="S597" s="9">
        <f t="shared" si="225"/>
        <v>3.1829988193624557E-2</v>
      </c>
      <c r="T597" s="9">
        <f t="shared" si="226"/>
        <v>3.0932703659976385E-2</v>
      </c>
      <c r="V597">
        <f t="shared" si="227"/>
        <v>3.2223534041715865E-2</v>
      </c>
      <c r="X597">
        <f t="shared" si="228"/>
        <v>1.5859541457909873E-8</v>
      </c>
      <c r="Y597">
        <f t="shared" si="229"/>
        <v>6.9608518680107552E-7</v>
      </c>
      <c r="Z597">
        <f t="shared" si="230"/>
        <v>3.0356153571779849E-7</v>
      </c>
      <c r="AA597">
        <f t="shared" si="231"/>
        <v>1.3108902236303127E-7</v>
      </c>
      <c r="AB597" s="3">
        <f t="shared" si="232"/>
        <v>4.856984571484593E-8</v>
      </c>
      <c r="AC597">
        <f t="shared" si="233"/>
        <v>1.5859541457909873E-8</v>
      </c>
      <c r="AD597">
        <f t="shared" si="234"/>
        <v>2.8646296758350448E-7</v>
      </c>
      <c r="AE597">
        <f t="shared" si="235"/>
        <v>1.5487833454990656E-7</v>
      </c>
      <c r="AF597">
        <f t="shared" si="236"/>
        <v>1.6662430744216918E-6</v>
      </c>
      <c r="AI597">
        <v>7.2</v>
      </c>
      <c r="AJ597">
        <v>1020</v>
      </c>
      <c r="AK597">
        <v>187</v>
      </c>
      <c r="AL597">
        <v>172.4</v>
      </c>
      <c r="AM597">
        <v>1236</v>
      </c>
      <c r="AN597">
        <v>88.4</v>
      </c>
      <c r="AO597">
        <v>1177</v>
      </c>
      <c r="AP597">
        <v>681.6</v>
      </c>
      <c r="AQ597">
        <v>39917</v>
      </c>
      <c r="AR597">
        <v>3123.2</v>
      </c>
      <c r="AS597">
        <v>29545</v>
      </c>
      <c r="AT597">
        <v>8392.6</v>
      </c>
      <c r="AU597">
        <v>12797</v>
      </c>
    </row>
    <row r="598" spans="1:47" x14ac:dyDescent="0.25">
      <c r="A598" s="1">
        <v>44505</v>
      </c>
      <c r="B598" t="s">
        <v>16</v>
      </c>
      <c r="C598">
        <v>2699</v>
      </c>
      <c r="D598">
        <f t="shared" si="216"/>
        <v>3035.5714285714284</v>
      </c>
      <c r="F598" s="1">
        <v>44505</v>
      </c>
      <c r="G598" t="s">
        <v>16</v>
      </c>
      <c r="H598">
        <v>82</v>
      </c>
      <c r="I598">
        <f t="shared" si="217"/>
        <v>92.142857142857139</v>
      </c>
      <c r="L598" s="9">
        <f t="shared" si="218"/>
        <v>3.2942726716551365E-2</v>
      </c>
      <c r="M598" s="9">
        <f t="shared" si="219"/>
        <v>3.2660360487552352E-2</v>
      </c>
      <c r="N598" s="9">
        <f t="shared" si="220"/>
        <v>3.247211633488635E-2</v>
      </c>
      <c r="O598" s="10">
        <f t="shared" si="221"/>
        <v>3.233093322038684E-2</v>
      </c>
      <c r="P598" s="11">
        <f t="shared" si="222"/>
        <v>3.2236811144053842E-2</v>
      </c>
      <c r="Q598" s="9">
        <f t="shared" si="223"/>
        <v>3.1577956609722811E-2</v>
      </c>
      <c r="R598" s="9">
        <f t="shared" si="224"/>
        <v>3.1719139724222321E-2</v>
      </c>
      <c r="S598" s="9">
        <f t="shared" si="225"/>
        <v>3.0824979999058779E-2</v>
      </c>
      <c r="T598" s="9">
        <f t="shared" si="226"/>
        <v>2.8848416396065699E-2</v>
      </c>
      <c r="V598">
        <f t="shared" si="227"/>
        <v>3.1734826736944485E-2</v>
      </c>
      <c r="X598">
        <f t="shared" si="228"/>
        <v>1.4590223607343015E-6</v>
      </c>
      <c r="Y598">
        <f t="shared" si="229"/>
        <v>8.5661272351426491E-7</v>
      </c>
      <c r="Z598">
        <f t="shared" si="230"/>
        <v>5.4359595123327658E-7</v>
      </c>
      <c r="AA598">
        <f t="shared" si="231"/>
        <v>3.5534293960201022E-7</v>
      </c>
      <c r="AB598" s="3">
        <f t="shared" si="232"/>
        <v>2.5198834498093276E-7</v>
      </c>
      <c r="AC598">
        <f t="shared" si="233"/>
        <v>2.4608236814544215E-8</v>
      </c>
      <c r="AD598">
        <f t="shared" si="234"/>
        <v>2.4608236814533332E-10</v>
      </c>
      <c r="AE598">
        <f t="shared" si="235"/>
        <v>8.2782108644126105E-7</v>
      </c>
      <c r="AF598">
        <f t="shared" si="236"/>
        <v>8.3313646559319901E-6</v>
      </c>
      <c r="AI598">
        <v>7.1</v>
      </c>
      <c r="AJ598">
        <v>1039</v>
      </c>
      <c r="AK598">
        <v>182</v>
      </c>
      <c r="AL598">
        <v>173</v>
      </c>
      <c r="AM598">
        <v>1240</v>
      </c>
      <c r="AN598">
        <v>88.6</v>
      </c>
      <c r="AO598">
        <v>1179</v>
      </c>
      <c r="AP598">
        <v>682.3</v>
      </c>
      <c r="AQ598">
        <v>39961</v>
      </c>
      <c r="AR598">
        <v>3125.2</v>
      </c>
      <c r="AS598">
        <v>29564</v>
      </c>
      <c r="AT598">
        <v>8401.1</v>
      </c>
      <c r="AU598">
        <v>12810</v>
      </c>
    </row>
    <row r="599" spans="1:47" x14ac:dyDescent="0.25">
      <c r="A599" s="1">
        <v>44506</v>
      </c>
      <c r="B599" t="s">
        <v>16</v>
      </c>
      <c r="C599">
        <v>2480</v>
      </c>
      <c r="D599">
        <f t="shared" si="216"/>
        <v>3116</v>
      </c>
      <c r="F599" s="1">
        <v>44506</v>
      </c>
      <c r="G599" t="s">
        <v>16</v>
      </c>
      <c r="H599">
        <v>89</v>
      </c>
      <c r="I599">
        <f t="shared" si="217"/>
        <v>91.571428571428569</v>
      </c>
      <c r="L599" s="9">
        <f t="shared" si="218"/>
        <v>3.1817348248670455E-2</v>
      </c>
      <c r="M599" s="9">
        <f t="shared" si="219"/>
        <v>3.1633962956170915E-2</v>
      </c>
      <c r="N599" s="9">
        <f t="shared" si="220"/>
        <v>3.1496423986796258E-2</v>
      </c>
      <c r="O599" s="10">
        <f t="shared" si="221"/>
        <v>3.1404731340546492E-2</v>
      </c>
      <c r="P599" s="11">
        <f t="shared" si="222"/>
        <v>3.0762882816798093E-2</v>
      </c>
      <c r="Q599" s="9">
        <f t="shared" si="223"/>
        <v>3.0900421786172749E-2</v>
      </c>
      <c r="R599" s="9">
        <f t="shared" si="224"/>
        <v>3.0029341646799927E-2</v>
      </c>
      <c r="S599" s="9">
        <f t="shared" si="225"/>
        <v>2.810379607555474E-2</v>
      </c>
      <c r="T599" s="9">
        <f t="shared" si="226"/>
        <v>2.7599486521181001E-2</v>
      </c>
      <c r="V599">
        <f t="shared" si="227"/>
        <v>3.0416488375410073E-2</v>
      </c>
      <c r="X599">
        <f t="shared" si="228"/>
        <v>1.962408384511092E-6</v>
      </c>
      <c r="Y599">
        <f t="shared" si="229"/>
        <v>1.4822443547987876E-6</v>
      </c>
      <c r="Z599">
        <f t="shared" si="230"/>
        <v>1.166260924740054E-6</v>
      </c>
      <c r="AA599">
        <f t="shared" si="231"/>
        <v>9.7662415814162144E-7</v>
      </c>
      <c r="AB599" s="3">
        <f t="shared" si="232"/>
        <v>1.1998910902451824E-7</v>
      </c>
      <c r="AC599">
        <f t="shared" si="233"/>
        <v>2.3419154605239712E-7</v>
      </c>
      <c r="AD599">
        <f t="shared" si="234"/>
        <v>1.4988258947353791E-7</v>
      </c>
      <c r="AE599">
        <f t="shared" si="235"/>
        <v>5.3485456738101503E-6</v>
      </c>
      <c r="AF599">
        <f t="shared" si="236"/>
        <v>7.9354994467300327E-6</v>
      </c>
      <c r="AI599">
        <v>7.2</v>
      </c>
      <c r="AJ599">
        <v>1035</v>
      </c>
      <c r="AK599">
        <v>185</v>
      </c>
      <c r="AL599">
        <v>173.3</v>
      </c>
      <c r="AM599">
        <v>1242</v>
      </c>
      <c r="AN599">
        <v>89</v>
      </c>
      <c r="AO599">
        <v>1184</v>
      </c>
      <c r="AP599">
        <v>683.1</v>
      </c>
      <c r="AQ599">
        <v>40004</v>
      </c>
      <c r="AR599">
        <v>3128.7</v>
      </c>
      <c r="AS599">
        <v>29597</v>
      </c>
      <c r="AT599">
        <v>8405</v>
      </c>
      <c r="AU599">
        <v>12816</v>
      </c>
    </row>
    <row r="600" spans="1:47" x14ac:dyDescent="0.25">
      <c r="A600" s="1">
        <v>44507</v>
      </c>
      <c r="B600" t="s">
        <v>16</v>
      </c>
      <c r="C600">
        <v>2742</v>
      </c>
      <c r="D600">
        <f t="shared" si="216"/>
        <v>3241.4285714285716</v>
      </c>
      <c r="F600" s="1">
        <v>44507</v>
      </c>
      <c r="G600" t="s">
        <v>16</v>
      </c>
      <c r="H600">
        <v>90</v>
      </c>
      <c r="I600">
        <f t="shared" si="217"/>
        <v>94</v>
      </c>
      <c r="L600" s="9">
        <f t="shared" si="218"/>
        <v>3.0409872190392241E-2</v>
      </c>
      <c r="M600" s="9">
        <f t="shared" si="219"/>
        <v>3.027765535478184E-2</v>
      </c>
      <c r="N600" s="9">
        <f t="shared" si="220"/>
        <v>3.0189510797708242E-2</v>
      </c>
      <c r="O600" s="10">
        <f t="shared" si="221"/>
        <v>2.9572498898193036E-2</v>
      </c>
      <c r="P600" s="11">
        <f t="shared" si="222"/>
        <v>2.9704715733803438E-2</v>
      </c>
      <c r="Q600" s="9">
        <f t="shared" si="223"/>
        <v>2.886734244160423E-2</v>
      </c>
      <c r="R600" s="9">
        <f t="shared" si="224"/>
        <v>2.7016306743058615E-2</v>
      </c>
      <c r="S600" s="9">
        <f t="shared" si="225"/>
        <v>2.653151167915381E-2</v>
      </c>
      <c r="T600" s="9">
        <f t="shared" si="226"/>
        <v>2.7060379021595412E-2</v>
      </c>
      <c r="V600">
        <f t="shared" si="227"/>
        <v>2.884775476225454E-2</v>
      </c>
      <c r="X600">
        <f t="shared" si="228"/>
        <v>2.4402108592915446E-6</v>
      </c>
      <c r="Y600">
        <f t="shared" si="229"/>
        <v>2.044615704509922E-6</v>
      </c>
      <c r="Z600">
        <f t="shared" si="230"/>
        <v>1.8003092586764359E-6</v>
      </c>
      <c r="AA600">
        <f t="shared" si="231"/>
        <v>5.2525406257723706E-7</v>
      </c>
      <c r="AB600" s="3">
        <f t="shared" si="232"/>
        <v>7.3438210675802991E-7</v>
      </c>
      <c r="AC600">
        <f t="shared" si="233"/>
        <v>3.8367718230623602E-10</v>
      </c>
      <c r="AD600">
        <f t="shared" si="234"/>
        <v>3.354201847016679E-6</v>
      </c>
      <c r="AE600">
        <f t="shared" si="235"/>
        <v>5.3649820200119761E-6</v>
      </c>
      <c r="AF600">
        <f t="shared" si="236"/>
        <v>3.1947120382967685E-6</v>
      </c>
      <c r="AI600">
        <v>7</v>
      </c>
      <c r="AJ600">
        <v>1034</v>
      </c>
      <c r="AK600">
        <v>173</v>
      </c>
      <c r="AL600">
        <v>173.4</v>
      </c>
      <c r="AM600">
        <v>1243</v>
      </c>
      <c r="AN600">
        <v>89.1</v>
      </c>
      <c r="AO600">
        <v>1186</v>
      </c>
      <c r="AP600">
        <v>683.9</v>
      </c>
      <c r="AQ600">
        <v>40055</v>
      </c>
      <c r="AR600">
        <v>3131.7</v>
      </c>
      <c r="AS600">
        <v>29625</v>
      </c>
      <c r="AT600">
        <v>8410.2999999999993</v>
      </c>
      <c r="AU600">
        <v>12824</v>
      </c>
    </row>
    <row r="601" spans="1:47" x14ac:dyDescent="0.25">
      <c r="A601" s="1">
        <v>44508</v>
      </c>
      <c r="B601" t="s">
        <v>16</v>
      </c>
      <c r="C601">
        <v>3884</v>
      </c>
      <c r="D601">
        <f t="shared" si="216"/>
        <v>3369.8571428571427</v>
      </c>
      <c r="F601" s="1">
        <v>44508</v>
      </c>
      <c r="G601" t="s">
        <v>16</v>
      </c>
      <c r="H601">
        <v>121</v>
      </c>
      <c r="I601">
        <f t="shared" si="217"/>
        <v>97.571428571428569</v>
      </c>
      <c r="L601" s="9">
        <f t="shared" si="218"/>
        <v>2.9123744118021114E-2</v>
      </c>
      <c r="M601" s="9">
        <f t="shared" si="219"/>
        <v>2.9038958836745943E-2</v>
      </c>
      <c r="N601" s="9">
        <f t="shared" si="220"/>
        <v>2.8445461867819748E-2</v>
      </c>
      <c r="O601" s="10">
        <f t="shared" si="221"/>
        <v>2.8572639789732505E-2</v>
      </c>
      <c r="P601" s="11">
        <f t="shared" si="222"/>
        <v>2.7767179617618383E-2</v>
      </c>
      <c r="Q601" s="9">
        <f t="shared" si="223"/>
        <v>2.5986688710839798E-2</v>
      </c>
      <c r="R601" s="9">
        <f t="shared" si="224"/>
        <v>2.552036966382636E-2</v>
      </c>
      <c r="S601" s="9">
        <f t="shared" si="225"/>
        <v>2.6029081351477384E-2</v>
      </c>
      <c r="T601" s="9">
        <f t="shared" si="226"/>
        <v>2.5435584382551189E-2</v>
      </c>
      <c r="V601">
        <f t="shared" si="227"/>
        <v>2.7324412037625825E-2</v>
      </c>
      <c r="X601">
        <f t="shared" si="228"/>
        <v>3.2375959355396365E-6</v>
      </c>
      <c r="Y601">
        <f t="shared" si="229"/>
        <v>2.9396707263730425E-6</v>
      </c>
      <c r="Z601">
        <f t="shared" si="230"/>
        <v>1.2567527217778235E-6</v>
      </c>
      <c r="AA601">
        <f t="shared" si="231"/>
        <v>1.5580725211292957E-6</v>
      </c>
      <c r="AB601" s="3">
        <f t="shared" si="232"/>
        <v>1.9604312989246591E-7</v>
      </c>
      <c r="AC601">
        <f t="shared" si="233"/>
        <v>1.7895036990274777E-6</v>
      </c>
      <c r="AD601">
        <f t="shared" si="234"/>
        <v>3.2545688864640116E-6</v>
      </c>
      <c r="AE601">
        <f t="shared" si="235"/>
        <v>1.6778815864777907E-6</v>
      </c>
      <c r="AF601">
        <f t="shared" si="236"/>
        <v>3.5676699105747483E-6</v>
      </c>
      <c r="AI601">
        <v>7.2</v>
      </c>
      <c r="AJ601">
        <v>1052</v>
      </c>
      <c r="AK601">
        <v>183</v>
      </c>
      <c r="AL601">
        <v>173.8</v>
      </c>
      <c r="AM601">
        <v>1246</v>
      </c>
      <c r="AN601">
        <v>89.9</v>
      </c>
      <c r="AO601">
        <v>1196</v>
      </c>
      <c r="AP601">
        <v>685</v>
      </c>
      <c r="AQ601">
        <v>40115</v>
      </c>
      <c r="AR601">
        <v>3134.9</v>
      </c>
      <c r="AS601">
        <v>29655</v>
      </c>
      <c r="AT601">
        <v>8422.1</v>
      </c>
      <c r="AU601">
        <v>12842</v>
      </c>
    </row>
    <row r="602" spans="1:47" x14ac:dyDescent="0.25">
      <c r="A602" s="1">
        <v>44509</v>
      </c>
      <c r="B602" t="s">
        <v>16</v>
      </c>
      <c r="C602">
        <v>3910</v>
      </c>
      <c r="D602">
        <f t="shared" si="216"/>
        <v>3496.1428571428573</v>
      </c>
      <c r="F602" s="1">
        <v>44509</v>
      </c>
      <c r="G602" t="s">
        <v>16</v>
      </c>
      <c r="H602">
        <v>96</v>
      </c>
      <c r="I602">
        <f t="shared" si="217"/>
        <v>98.714285714285708</v>
      </c>
      <c r="L602" s="9">
        <f t="shared" si="218"/>
        <v>2.7990029828790911E-2</v>
      </c>
      <c r="M602" s="9">
        <f t="shared" si="219"/>
        <v>2.7417970824990805E-2</v>
      </c>
      <c r="N602" s="9">
        <f t="shared" si="220"/>
        <v>2.7540554897233685E-2</v>
      </c>
      <c r="O602" s="10">
        <f t="shared" si="221"/>
        <v>2.6764189106362111E-2</v>
      </c>
      <c r="P602" s="11">
        <f t="shared" si="222"/>
        <v>2.5048012094961793E-2</v>
      </c>
      <c r="Q602" s="9">
        <f t="shared" si="223"/>
        <v>2.4598537163404568E-2</v>
      </c>
      <c r="R602" s="9">
        <f t="shared" si="224"/>
        <v>2.5088873452376086E-2</v>
      </c>
      <c r="S602" s="9">
        <f t="shared" si="225"/>
        <v>2.451681444857598E-2</v>
      </c>
      <c r="T602" s="9">
        <f t="shared" si="226"/>
        <v>2.5742655171004779E-2</v>
      </c>
      <c r="V602">
        <f t="shared" si="227"/>
        <v>2.6078626331966746E-2</v>
      </c>
      <c r="X602">
        <f t="shared" si="228"/>
        <v>3.6534633276716424E-6</v>
      </c>
      <c r="Y602">
        <f t="shared" si="229"/>
        <v>1.7938436709938719E-6</v>
      </c>
      <c r="Z602">
        <f t="shared" si="230"/>
        <v>2.1372351299434498E-6</v>
      </c>
      <c r="AA602">
        <f t="shared" si="231"/>
        <v>4.6999631763666944E-7</v>
      </c>
      <c r="AB602" s="3">
        <f t="shared" si="232"/>
        <v>1.0621657055173014E-6</v>
      </c>
      <c r="AC602">
        <f t="shared" si="233"/>
        <v>2.1906639468950808E-6</v>
      </c>
      <c r="AD602">
        <f t="shared" si="234"/>
        <v>9.7961076265800503E-7</v>
      </c>
      <c r="AE602">
        <f t="shared" si="235"/>
        <v>2.4392563591006134E-6</v>
      </c>
      <c r="AF602">
        <f t="shared" si="236"/>
        <v>1.1287662099813184E-7</v>
      </c>
      <c r="AI602">
        <v>7.1</v>
      </c>
      <c r="AJ602">
        <v>1054</v>
      </c>
      <c r="AK602">
        <v>185</v>
      </c>
      <c r="AL602">
        <v>173.8</v>
      </c>
      <c r="AM602">
        <v>1246</v>
      </c>
      <c r="AN602">
        <v>90.2</v>
      </c>
      <c r="AO602">
        <v>1200</v>
      </c>
      <c r="AP602">
        <v>685.8</v>
      </c>
      <c r="AQ602">
        <v>40165</v>
      </c>
      <c r="AR602">
        <v>3138</v>
      </c>
      <c r="AS602">
        <v>29685</v>
      </c>
      <c r="AT602">
        <v>8430</v>
      </c>
      <c r="AU602">
        <v>12854</v>
      </c>
    </row>
    <row r="603" spans="1:47" x14ac:dyDescent="0.25">
      <c r="A603" s="1">
        <v>44510</v>
      </c>
      <c r="B603" t="s">
        <v>16</v>
      </c>
      <c r="C603">
        <v>4030</v>
      </c>
      <c r="D603">
        <f t="shared" si="216"/>
        <v>3594.7142857142858</v>
      </c>
      <c r="F603" s="1">
        <v>44510</v>
      </c>
      <c r="G603" t="s">
        <v>16</v>
      </c>
      <c r="H603">
        <v>99</v>
      </c>
      <c r="I603">
        <f t="shared" si="217"/>
        <v>97.857142857142861</v>
      </c>
      <c r="L603" s="9">
        <f t="shared" si="218"/>
        <v>2.666613678814132E-2</v>
      </c>
      <c r="M603" s="9">
        <f t="shared" si="219"/>
        <v>2.6785359456344634E-2</v>
      </c>
      <c r="N603" s="9">
        <f t="shared" si="220"/>
        <v>2.603028255772364E-2</v>
      </c>
      <c r="O603" s="10">
        <f t="shared" si="221"/>
        <v>2.436116520287724E-2</v>
      </c>
      <c r="P603" s="11">
        <f t="shared" si="222"/>
        <v>2.3924015419465088E-2</v>
      </c>
      <c r="Q603" s="9">
        <f t="shared" si="223"/>
        <v>2.4400906092278345E-2</v>
      </c>
      <c r="R603" s="9">
        <f t="shared" si="224"/>
        <v>2.3844533640662875E-2</v>
      </c>
      <c r="S603" s="9">
        <f t="shared" si="225"/>
        <v>2.5036760322696021E-2</v>
      </c>
      <c r="T603" s="9">
        <f t="shared" si="226"/>
        <v>2.5354687437904859E-2</v>
      </c>
      <c r="V603">
        <f t="shared" si="227"/>
        <v>2.5155982990899342E-2</v>
      </c>
      <c r="X603">
        <f t="shared" si="228"/>
        <v>2.2805644913243635E-6</v>
      </c>
      <c r="Y603">
        <f t="shared" si="229"/>
        <v>2.654867666146992E-6</v>
      </c>
      <c r="Z603">
        <f t="shared" si="230"/>
        <v>7.6439973254915478E-7</v>
      </c>
      <c r="AA603">
        <f t="shared" si="231"/>
        <v>6.3173531615634737E-7</v>
      </c>
      <c r="AB603" s="3">
        <f t="shared" si="232"/>
        <v>1.5177440970656151E-6</v>
      </c>
      <c r="AC603">
        <f t="shared" si="233"/>
        <v>5.7014112283110401E-7</v>
      </c>
      <c r="AD603">
        <f t="shared" si="234"/>
        <v>1.719899398235653E-6</v>
      </c>
      <c r="AE603">
        <f t="shared" si="235"/>
        <v>1.4214044613519222E-8</v>
      </c>
      <c r="AF603">
        <f t="shared" si="236"/>
        <v>3.9483457259768263E-8</v>
      </c>
      <c r="AI603">
        <v>7.3</v>
      </c>
      <c r="AJ603">
        <v>1047</v>
      </c>
      <c r="AK603">
        <v>181</v>
      </c>
      <c r="AL603">
        <v>174.2</v>
      </c>
      <c r="AM603">
        <v>1249</v>
      </c>
      <c r="AN603">
        <v>90.4</v>
      </c>
      <c r="AO603">
        <v>1203</v>
      </c>
      <c r="AP603">
        <v>686.9</v>
      </c>
      <c r="AQ603">
        <v>40227</v>
      </c>
      <c r="AR603">
        <v>3141</v>
      </c>
      <c r="AS603">
        <v>29713</v>
      </c>
      <c r="AT603">
        <v>8431.9</v>
      </c>
      <c r="AU603">
        <v>12857</v>
      </c>
    </row>
    <row r="604" spans="1:47" x14ac:dyDescent="0.25">
      <c r="A604" s="1">
        <v>44511</v>
      </c>
      <c r="B604" t="s">
        <v>16</v>
      </c>
      <c r="C604">
        <v>3844</v>
      </c>
      <c r="D604">
        <f t="shared" si="216"/>
        <v>3657.2857142857142</v>
      </c>
      <c r="F604" s="1">
        <v>44511</v>
      </c>
      <c r="G604" t="s">
        <v>16</v>
      </c>
      <c r="H604">
        <v>106</v>
      </c>
      <c r="I604">
        <f t="shared" si="217"/>
        <v>100</v>
      </c>
      <c r="L604" s="9">
        <f t="shared" si="218"/>
        <v>2.6327096597789149E-2</v>
      </c>
      <c r="M604" s="9">
        <f t="shared" si="219"/>
        <v>2.5584938088355925E-2</v>
      </c>
      <c r="N604" s="9">
        <f t="shared" si="220"/>
        <v>2.3944377172766689E-2</v>
      </c>
      <c r="O604" s="10">
        <f t="shared" si="221"/>
        <v>2.3514706456779031E-2</v>
      </c>
      <c r="P604" s="11">
        <f t="shared" si="222"/>
        <v>2.3983438146947384E-2</v>
      </c>
      <c r="Q604" s="9">
        <f t="shared" si="223"/>
        <v>2.3436584508417638E-2</v>
      </c>
      <c r="R604" s="9">
        <f t="shared" si="224"/>
        <v>2.4608413733838524E-2</v>
      </c>
      <c r="S604" s="9">
        <f t="shared" si="225"/>
        <v>2.492090152728409E-2</v>
      </c>
      <c r="T604" s="9">
        <f t="shared" si="226"/>
        <v>2.5702121010898013E-2</v>
      </c>
      <c r="V604">
        <f t="shared" si="227"/>
        <v>2.4669175249230717E-2</v>
      </c>
      <c r="X604">
        <f t="shared" si="228"/>
        <v>2.7487031980058094E-6</v>
      </c>
      <c r="Y604">
        <f t="shared" si="229"/>
        <v>8.3862157752266033E-7</v>
      </c>
      <c r="Z604">
        <f t="shared" si="230"/>
        <v>5.2533225164595534E-7</v>
      </c>
      <c r="AA604">
        <f t="shared" si="231"/>
        <v>1.3327981927448549E-6</v>
      </c>
      <c r="AB604" s="3">
        <f t="shared" si="232"/>
        <v>4.7023537344794279E-7</v>
      </c>
      <c r="AC604">
        <f t="shared" si="233"/>
        <v>1.5192799343381367E-6</v>
      </c>
      <c r="AD604">
        <f t="shared" si="234"/>
        <v>3.6919617527557864E-9</v>
      </c>
      <c r="AE604">
        <f t="shared" si="235"/>
        <v>6.3366119062603922E-8</v>
      </c>
      <c r="AF604">
        <f t="shared" si="236"/>
        <v>1.0669769465464293E-6</v>
      </c>
      <c r="AI604">
        <v>7.6</v>
      </c>
      <c r="AJ604">
        <v>1075</v>
      </c>
      <c r="AK604">
        <v>185</v>
      </c>
      <c r="AL604">
        <v>175.4</v>
      </c>
      <c r="AM604">
        <v>1257</v>
      </c>
      <c r="AN604">
        <v>90.5</v>
      </c>
      <c r="AO604">
        <v>1205</v>
      </c>
      <c r="AP604">
        <v>687.9</v>
      </c>
      <c r="AQ604">
        <v>40286</v>
      </c>
      <c r="AR604">
        <v>3144</v>
      </c>
      <c r="AS604">
        <v>29741</v>
      </c>
      <c r="AT604">
        <v>8437.7999999999993</v>
      </c>
      <c r="AU604">
        <v>12866</v>
      </c>
    </row>
    <row r="605" spans="1:47" x14ac:dyDescent="0.25">
      <c r="A605" s="1">
        <v>44512</v>
      </c>
      <c r="B605" t="s">
        <v>16</v>
      </c>
      <c r="C605">
        <v>3583</v>
      </c>
      <c r="D605">
        <f t="shared" si="216"/>
        <v>3819</v>
      </c>
      <c r="F605" s="1">
        <v>44512</v>
      </c>
      <c r="G605" t="s">
        <v>16</v>
      </c>
      <c r="H605">
        <v>90</v>
      </c>
      <c r="I605">
        <f t="shared" si="217"/>
        <v>99.142857142857139</v>
      </c>
      <c r="L605" s="9">
        <f t="shared" si="218"/>
        <v>2.4501552388433771E-2</v>
      </c>
      <c r="M605" s="9">
        <f t="shared" si="219"/>
        <v>2.2930460479557102E-2</v>
      </c>
      <c r="N605" s="9">
        <f t="shared" si="220"/>
        <v>2.251898402723226E-2</v>
      </c>
      <c r="O605" s="10">
        <f t="shared" si="221"/>
        <v>2.2967867429768449E-2</v>
      </c>
      <c r="P605" s="11">
        <f t="shared" si="222"/>
        <v>2.2444170126809559E-2</v>
      </c>
      <c r="Q605" s="9">
        <f t="shared" si="223"/>
        <v>2.3566378633150038E-2</v>
      </c>
      <c r="R605" s="9">
        <f t="shared" si="224"/>
        <v>2.3865634234840831E-2</v>
      </c>
      <c r="S605" s="9">
        <f t="shared" si="225"/>
        <v>2.461377323906782E-2</v>
      </c>
      <c r="T605" s="9">
        <f t="shared" si="226"/>
        <v>2.5661167844985597E-2</v>
      </c>
      <c r="V605">
        <f t="shared" si="227"/>
        <v>2.3674443155982827E-2</v>
      </c>
      <c r="X605">
        <f t="shared" si="228"/>
        <v>6.8410968240558872E-7</v>
      </c>
      <c r="Y605">
        <f t="shared" si="229"/>
        <v>5.5351022282158521E-7</v>
      </c>
      <c r="Z605">
        <f t="shared" si="230"/>
        <v>1.3350857982130189E-6</v>
      </c>
      <c r="AA605">
        <f t="shared" si="231"/>
        <v>4.9924925687537539E-7</v>
      </c>
      <c r="AB605" s="3">
        <f t="shared" si="232"/>
        <v>1.5135717263111698E-6</v>
      </c>
      <c r="AC605">
        <f t="shared" si="233"/>
        <v>1.1677941095078363E-8</v>
      </c>
      <c r="AD605">
        <f t="shared" si="234"/>
        <v>3.6554028634887405E-8</v>
      </c>
      <c r="AE605">
        <f t="shared" si="235"/>
        <v>8.8234100498845874E-7</v>
      </c>
      <c r="AF605">
        <f t="shared" si="236"/>
        <v>3.9470749898931544E-6</v>
      </c>
      <c r="AI605">
        <v>7.7</v>
      </c>
      <c r="AJ605">
        <v>1056</v>
      </c>
      <c r="AK605">
        <v>181</v>
      </c>
      <c r="AL605">
        <v>175.4</v>
      </c>
      <c r="AM605">
        <v>1257</v>
      </c>
      <c r="AN605">
        <v>90.8</v>
      </c>
      <c r="AO605">
        <v>1209</v>
      </c>
      <c r="AP605">
        <v>688.8</v>
      </c>
      <c r="AQ605">
        <v>40337</v>
      </c>
      <c r="AR605">
        <v>3146.9</v>
      </c>
      <c r="AS605">
        <v>29769</v>
      </c>
      <c r="AT605">
        <v>8442.4</v>
      </c>
      <c r="AU605">
        <v>12873</v>
      </c>
    </row>
    <row r="606" spans="1:47" x14ac:dyDescent="0.25">
      <c r="A606" s="1">
        <v>44513</v>
      </c>
      <c r="B606" t="s">
        <v>16</v>
      </c>
      <c r="C606">
        <v>3170</v>
      </c>
      <c r="D606">
        <f t="shared" si="216"/>
        <v>3881.2857142857142</v>
      </c>
      <c r="F606" s="1">
        <v>44513</v>
      </c>
      <c r="G606" t="s">
        <v>16</v>
      </c>
      <c r="H606">
        <v>83</v>
      </c>
      <c r="I606">
        <f t="shared" si="217"/>
        <v>98.571428571428569</v>
      </c>
      <c r="L606" s="9">
        <f t="shared" si="218"/>
        <v>2.2562479296256762E-2</v>
      </c>
      <c r="M606" s="9">
        <f t="shared" si="219"/>
        <v>2.2157606095182008E-2</v>
      </c>
      <c r="N606" s="9">
        <f t="shared" si="220"/>
        <v>2.2599285950899922E-2</v>
      </c>
      <c r="O606" s="10">
        <f t="shared" si="221"/>
        <v>2.2083992785895689E-2</v>
      </c>
      <c r="P606" s="11">
        <f t="shared" si="222"/>
        <v>2.3188192425190476E-2</v>
      </c>
      <c r="Q606" s="9">
        <f t="shared" si="223"/>
        <v>2.3482645662335749E-2</v>
      </c>
      <c r="R606" s="9">
        <f t="shared" si="224"/>
        <v>2.4218778755198941E-2</v>
      </c>
      <c r="S606" s="9">
        <f t="shared" si="225"/>
        <v>2.5249365085207406E-2</v>
      </c>
      <c r="T606" s="9">
        <f t="shared" si="226"/>
        <v>2.6132724796643234E-2</v>
      </c>
      <c r="V606">
        <f t="shared" si="227"/>
        <v>2.3519452316978915E-2</v>
      </c>
      <c r="X606">
        <f t="shared" si="228"/>
        <v>9.1579736239008233E-7</v>
      </c>
      <c r="Y606">
        <f t="shared" si="229"/>
        <v>1.8546251318225107E-6</v>
      </c>
      <c r="Z606">
        <f t="shared" si="230"/>
        <v>8.4670614126302037E-7</v>
      </c>
      <c r="AA606">
        <f t="shared" si="231"/>
        <v>2.0605440653776751E-6</v>
      </c>
      <c r="AB606" s="3">
        <f t="shared" si="232"/>
        <v>1.0973311590768808E-7</v>
      </c>
      <c r="AC606">
        <f t="shared" si="233"/>
        <v>1.3547298260213229E-9</v>
      </c>
      <c r="AD606">
        <f t="shared" si="234"/>
        <v>4.8905746719350837E-7</v>
      </c>
      <c r="AE606">
        <f t="shared" si="235"/>
        <v>2.9925981856799621E-6</v>
      </c>
      <c r="AF606">
        <f t="shared" si="236"/>
        <v>6.8291930529708958E-6</v>
      </c>
      <c r="AI606">
        <v>7.6</v>
      </c>
      <c r="AJ606">
        <v>1047</v>
      </c>
      <c r="AK606">
        <v>183</v>
      </c>
      <c r="AL606">
        <v>175.6</v>
      </c>
      <c r="AM606">
        <v>1259</v>
      </c>
      <c r="AN606">
        <v>91</v>
      </c>
      <c r="AO606">
        <v>1211</v>
      </c>
      <c r="AP606">
        <v>689.6</v>
      </c>
      <c r="AQ606">
        <v>40385</v>
      </c>
      <c r="AR606">
        <v>3149.3</v>
      </c>
      <c r="AS606">
        <v>29792</v>
      </c>
      <c r="AT606">
        <v>8447.7000000000007</v>
      </c>
      <c r="AU606">
        <v>12881</v>
      </c>
    </row>
    <row r="607" spans="1:47" x14ac:dyDescent="0.25">
      <c r="A607" s="1">
        <v>44514</v>
      </c>
      <c r="B607" t="s">
        <v>16</v>
      </c>
      <c r="C607">
        <v>3180</v>
      </c>
      <c r="D607">
        <f t="shared" si="216"/>
        <v>3936</v>
      </c>
      <c r="F607" s="1">
        <v>44514</v>
      </c>
      <c r="G607" t="s">
        <v>16</v>
      </c>
      <c r="H607">
        <v>105</v>
      </c>
      <c r="I607">
        <f t="shared" si="217"/>
        <v>98.142857142857139</v>
      </c>
      <c r="L607" s="9">
        <f t="shared" si="218"/>
        <v>2.184959349593496E-2</v>
      </c>
      <c r="M607" s="9">
        <f t="shared" si="219"/>
        <v>2.2285133565621368E-2</v>
      </c>
      <c r="N607" s="9">
        <f t="shared" si="220"/>
        <v>2.1777003484320556E-2</v>
      </c>
      <c r="O607" s="10">
        <f t="shared" si="221"/>
        <v>2.2865853658536585E-2</v>
      </c>
      <c r="P607" s="11">
        <f t="shared" si="222"/>
        <v>2.3156213704994193E-2</v>
      </c>
      <c r="Q607" s="9">
        <f t="shared" si="223"/>
        <v>2.3882113821138213E-2</v>
      </c>
      <c r="R607" s="9">
        <f t="shared" si="224"/>
        <v>2.4898373983739838E-2</v>
      </c>
      <c r="S607" s="9">
        <f t="shared" si="225"/>
        <v>2.576945412311266E-2</v>
      </c>
      <c r="T607" s="9">
        <f t="shared" si="226"/>
        <v>2.5987224157955867E-2</v>
      </c>
      <c r="V607">
        <f t="shared" si="227"/>
        <v>2.3607884888372694E-2</v>
      </c>
      <c r="X607">
        <f t="shared" si="228"/>
        <v>3.0915886207206247E-6</v>
      </c>
      <c r="Y607">
        <f t="shared" si="229"/>
        <v>1.749671061840383E-6</v>
      </c>
      <c r="Z607">
        <f t="shared" si="230"/>
        <v>3.3521267157039298E-6</v>
      </c>
      <c r="AA607">
        <f t="shared" si="231"/>
        <v>5.5061034605208862E-7</v>
      </c>
      <c r="AB607" s="3">
        <f t="shared" si="232"/>
        <v>2.040068578945351E-7</v>
      </c>
      <c r="AC607">
        <f t="shared" si="233"/>
        <v>7.5201507565715517E-8</v>
      </c>
      <c r="AD607">
        <f t="shared" si="234"/>
        <v>1.6653621052615085E-6</v>
      </c>
      <c r="AE607">
        <f t="shared" si="235"/>
        <v>4.6723815565743205E-6</v>
      </c>
      <c r="AF607">
        <f t="shared" si="236"/>
        <v>5.6612553597805865E-6</v>
      </c>
      <c r="AI607">
        <v>7.8</v>
      </c>
      <c r="AJ607">
        <v>1047</v>
      </c>
      <c r="AK607">
        <v>187</v>
      </c>
      <c r="AL607">
        <v>176.5</v>
      </c>
      <c r="AM607">
        <v>1265</v>
      </c>
      <c r="AN607">
        <v>91.3</v>
      </c>
      <c r="AO607">
        <v>1215</v>
      </c>
      <c r="AP607">
        <v>690.4</v>
      </c>
      <c r="AQ607">
        <v>40433</v>
      </c>
      <c r="AR607">
        <v>3152.9</v>
      </c>
      <c r="AS607">
        <v>29826</v>
      </c>
      <c r="AT607">
        <v>8456.2000000000007</v>
      </c>
      <c r="AU607">
        <v>12894</v>
      </c>
    </row>
    <row r="608" spans="1:47" x14ac:dyDescent="0.25">
      <c r="A608" s="1">
        <v>44515</v>
      </c>
      <c r="B608" t="s">
        <v>16</v>
      </c>
      <c r="C608">
        <v>5016</v>
      </c>
      <c r="D608">
        <f t="shared" si="216"/>
        <v>4013.4285714285716</v>
      </c>
      <c r="F608" s="1">
        <v>44515</v>
      </c>
      <c r="G608" t="s">
        <v>16</v>
      </c>
      <c r="H608">
        <v>115</v>
      </c>
      <c r="I608">
        <f t="shared" si="217"/>
        <v>97.857142857142861</v>
      </c>
      <c r="L608" s="9">
        <f t="shared" si="218"/>
        <v>2.1855200398661633E-2</v>
      </c>
      <c r="M608" s="9">
        <f t="shared" si="219"/>
        <v>2.1356873353741011E-2</v>
      </c>
      <c r="N608" s="9">
        <f t="shared" si="220"/>
        <v>2.2424717021428061E-2</v>
      </c>
      <c r="O608" s="10">
        <f t="shared" si="221"/>
        <v>2.2709475332811275E-2</v>
      </c>
      <c r="P608" s="11">
        <f t="shared" si="222"/>
        <v>2.342137111126931E-2</v>
      </c>
      <c r="Q608" s="9">
        <f t="shared" si="223"/>
        <v>2.4418025201110558E-2</v>
      </c>
      <c r="R608" s="9">
        <f t="shared" si="224"/>
        <v>2.5272300135260196E-2</v>
      </c>
      <c r="S608" s="9">
        <f t="shared" si="225"/>
        <v>2.5485868868797609E-2</v>
      </c>
      <c r="T608" s="9">
        <f t="shared" si="226"/>
        <v>2.5841816758026624E-2</v>
      </c>
      <c r="V608">
        <f t="shared" si="227"/>
        <v>2.3642849797900697E-2</v>
      </c>
      <c r="X608">
        <f t="shared" si="228"/>
        <v>3.1956903745997872E-6</v>
      </c>
      <c r="Y608">
        <f t="shared" si="229"/>
        <v>5.2256883032529658E-6</v>
      </c>
      <c r="Z608">
        <f t="shared" si="230"/>
        <v>1.4838474611169339E-6</v>
      </c>
      <c r="AA608">
        <f t="shared" si="231"/>
        <v>8.7118789208096569E-7</v>
      </c>
      <c r="AB608" s="3">
        <f t="shared" si="232"/>
        <v>4.905280863196448E-8</v>
      </c>
      <c r="AC608">
        <f t="shared" si="233"/>
        <v>6.0089690574157029E-7</v>
      </c>
      <c r="AD608">
        <f t="shared" si="234"/>
        <v>2.6551084019209849E-6</v>
      </c>
      <c r="AE608">
        <f t="shared" si="235"/>
        <v>3.3967192956897138E-6</v>
      </c>
      <c r="AF608">
        <f t="shared" si="236"/>
        <v>4.8354556917254592E-6</v>
      </c>
      <c r="AI608">
        <v>7.7</v>
      </c>
      <c r="AJ608">
        <v>1094</v>
      </c>
      <c r="AK608">
        <v>184</v>
      </c>
      <c r="AL608">
        <v>176.8</v>
      </c>
      <c r="AM608">
        <v>1267</v>
      </c>
      <c r="AN608">
        <v>91.5</v>
      </c>
      <c r="AO608">
        <v>1218</v>
      </c>
      <c r="AP608">
        <v>691.7</v>
      </c>
      <c r="AQ608">
        <v>40507</v>
      </c>
      <c r="AR608">
        <v>3155.7</v>
      </c>
      <c r="AS608">
        <v>29852</v>
      </c>
      <c r="AT608">
        <v>8462.7000000000007</v>
      </c>
      <c r="AU608">
        <v>12904</v>
      </c>
    </row>
    <row r="609" spans="1:47" x14ac:dyDescent="0.25">
      <c r="A609" s="1">
        <v>44516</v>
      </c>
      <c r="B609" t="s">
        <v>16</v>
      </c>
      <c r="C609">
        <v>4346</v>
      </c>
      <c r="D609">
        <f t="shared" si="216"/>
        <v>4054.2857142857142</v>
      </c>
      <c r="F609" s="1">
        <v>44516</v>
      </c>
      <c r="G609" t="s">
        <v>16</v>
      </c>
      <c r="H609">
        <v>92</v>
      </c>
      <c r="I609">
        <f t="shared" si="217"/>
        <v>95.857142857142861</v>
      </c>
      <c r="L609" s="9">
        <f t="shared" si="218"/>
        <v>2.1141649048625793E-2</v>
      </c>
      <c r="M609" s="9">
        <f t="shared" si="219"/>
        <v>2.2198731501057084E-2</v>
      </c>
      <c r="N609" s="9">
        <f t="shared" si="220"/>
        <v>2.2480620155038759E-2</v>
      </c>
      <c r="O609" s="10">
        <f t="shared" si="221"/>
        <v>2.3185341789992955E-2</v>
      </c>
      <c r="P609" s="11">
        <f t="shared" si="222"/>
        <v>2.4171952078928822E-2</v>
      </c>
      <c r="Q609" s="9">
        <f t="shared" si="223"/>
        <v>2.5017618040873855E-2</v>
      </c>
      <c r="R609" s="9">
        <f t="shared" si="224"/>
        <v>2.5229034531360113E-2</v>
      </c>
      <c r="S609" s="9">
        <f t="shared" si="225"/>
        <v>2.5581395348837209E-2</v>
      </c>
      <c r="T609" s="9">
        <f t="shared" si="226"/>
        <v>2.5863284002818888E-2</v>
      </c>
      <c r="V609">
        <f t="shared" si="227"/>
        <v>2.3874402944170387E-2</v>
      </c>
      <c r="X609">
        <f t="shared" si="228"/>
        <v>7.4679438536141555E-6</v>
      </c>
      <c r="Y609">
        <f t="shared" si="229"/>
        <v>2.8078747852654196E-6</v>
      </c>
      <c r="Z609">
        <f t="shared" si="230"/>
        <v>1.9426304632795394E-6</v>
      </c>
      <c r="AA609">
        <f t="shared" si="231"/>
        <v>4.7480527419633537E-7</v>
      </c>
      <c r="AB609" s="3">
        <f t="shared" si="232"/>
        <v>8.8535487595493131E-8</v>
      </c>
      <c r="AC609">
        <f t="shared" si="233"/>
        <v>1.306940757330719E-6</v>
      </c>
      <c r="AD609">
        <f t="shared" si="234"/>
        <v>1.8350267370121559E-6</v>
      </c>
      <c r="AE609">
        <f t="shared" si="235"/>
        <v>2.9138230695902186E-6</v>
      </c>
      <c r="AF609">
        <f t="shared" si="236"/>
        <v>3.9556478654507809E-6</v>
      </c>
      <c r="AI609">
        <v>7.7</v>
      </c>
      <c r="AJ609">
        <v>1088</v>
      </c>
      <c r="AK609">
        <v>175</v>
      </c>
      <c r="AL609">
        <v>177</v>
      </c>
      <c r="AM609">
        <v>1269</v>
      </c>
      <c r="AN609">
        <v>92</v>
      </c>
      <c r="AO609">
        <v>1224</v>
      </c>
      <c r="AP609">
        <v>692.5</v>
      </c>
      <c r="AQ609">
        <v>40557</v>
      </c>
      <c r="AR609">
        <v>3158.2</v>
      </c>
      <c r="AS609">
        <v>29876</v>
      </c>
      <c r="AT609">
        <v>8469.2999999999993</v>
      </c>
      <c r="AU609">
        <v>12914</v>
      </c>
    </row>
    <row r="610" spans="1:47" x14ac:dyDescent="0.25">
      <c r="A610" s="1">
        <v>44517</v>
      </c>
      <c r="B610" t="s">
        <v>16</v>
      </c>
      <c r="C610">
        <v>4413</v>
      </c>
      <c r="D610">
        <f t="shared" si="216"/>
        <v>4117.7142857142853</v>
      </c>
      <c r="F610" s="1">
        <v>44517</v>
      </c>
      <c r="G610" t="s">
        <v>16</v>
      </c>
      <c r="H610">
        <v>96</v>
      </c>
      <c r="I610">
        <f t="shared" si="217"/>
        <v>96.285714285714292</v>
      </c>
      <c r="L610" s="9">
        <f t="shared" si="218"/>
        <v>2.1856786011656956E-2</v>
      </c>
      <c r="M610" s="9">
        <f t="shared" si="219"/>
        <v>2.2134332500693868E-2</v>
      </c>
      <c r="N610" s="9">
        <f t="shared" si="220"/>
        <v>2.2828198723286154E-2</v>
      </c>
      <c r="O610" s="10">
        <f t="shared" si="221"/>
        <v>2.3799611434915352E-2</v>
      </c>
      <c r="P610" s="11">
        <f t="shared" si="222"/>
        <v>2.4632250902026091E-2</v>
      </c>
      <c r="Q610" s="9">
        <f t="shared" si="223"/>
        <v>2.4840410768803778E-2</v>
      </c>
      <c r="R610" s="9">
        <f t="shared" si="224"/>
        <v>2.5187343880099917E-2</v>
      </c>
      <c r="S610" s="9">
        <f t="shared" si="225"/>
        <v>2.5464890369136833E-2</v>
      </c>
      <c r="T610" s="9">
        <f t="shared" si="226"/>
        <v>2.6228143213988347E-2</v>
      </c>
      <c r="V610">
        <f t="shared" si="227"/>
        <v>2.4107996422734139E-2</v>
      </c>
      <c r="X610">
        <f t="shared" si="228"/>
        <v>5.0679483149422978E-6</v>
      </c>
      <c r="Y610">
        <f t="shared" si="229"/>
        <v>3.8953492771633847E-6</v>
      </c>
      <c r="Z610">
        <f t="shared" si="230"/>
        <v>1.6378821515123545E-6</v>
      </c>
      <c r="AA610">
        <f t="shared" si="231"/>
        <v>9.5101300711993358E-8</v>
      </c>
      <c r="AB610" s="3">
        <f t="shared" si="232"/>
        <v>2.7484275905767537E-7</v>
      </c>
      <c r="AC610">
        <f t="shared" si="233"/>
        <v>5.364307743286168E-7</v>
      </c>
      <c r="AD610">
        <f t="shared" si="234"/>
        <v>1.1649909337219712E-6</v>
      </c>
      <c r="AE610">
        <f t="shared" si="235"/>
        <v>1.8411611817842762E-6</v>
      </c>
      <c r="AF610">
        <f t="shared" si="236"/>
        <v>4.4950224164655134E-6</v>
      </c>
      <c r="AI610">
        <v>7.6</v>
      </c>
      <c r="AJ610">
        <v>1057</v>
      </c>
      <c r="AK610">
        <v>178</v>
      </c>
      <c r="AL610">
        <v>177.6</v>
      </c>
      <c r="AM610">
        <v>1273</v>
      </c>
      <c r="AN610">
        <v>92</v>
      </c>
      <c r="AO610">
        <v>1224</v>
      </c>
      <c r="AP610">
        <v>693.5</v>
      </c>
      <c r="AQ610">
        <v>40615</v>
      </c>
      <c r="AR610">
        <v>3161.1</v>
      </c>
      <c r="AS610">
        <v>29903</v>
      </c>
      <c r="AT610">
        <v>8473.9</v>
      </c>
      <c r="AU610">
        <v>12921</v>
      </c>
    </row>
    <row r="611" spans="1:47" x14ac:dyDescent="0.25">
      <c r="A611" s="1">
        <v>44518</v>
      </c>
      <c r="B611" t="s">
        <v>16</v>
      </c>
      <c r="C611">
        <v>4386</v>
      </c>
      <c r="D611">
        <f t="shared" si="216"/>
        <v>4199.1428571428569</v>
      </c>
      <c r="F611" s="1">
        <v>44518</v>
      </c>
      <c r="G611" t="s">
        <v>16</v>
      </c>
      <c r="H611">
        <v>104</v>
      </c>
      <c r="I611">
        <f t="shared" si="217"/>
        <v>93.571428571428569</v>
      </c>
      <c r="L611" s="9">
        <f t="shared" si="218"/>
        <v>2.1705109886371369E-2</v>
      </c>
      <c r="M611" s="9">
        <f t="shared" si="219"/>
        <v>2.2385520854596178E-2</v>
      </c>
      <c r="N611" s="9">
        <f t="shared" si="220"/>
        <v>2.3338096210110907E-2</v>
      </c>
      <c r="O611" s="10">
        <f t="shared" si="221"/>
        <v>2.415458937198068E-2</v>
      </c>
      <c r="P611" s="11">
        <f t="shared" si="222"/>
        <v>2.4358712662448122E-2</v>
      </c>
      <c r="Q611" s="9">
        <f t="shared" si="223"/>
        <v>2.4698918146560521E-2</v>
      </c>
      <c r="R611" s="9">
        <f t="shared" si="224"/>
        <v>2.4971082533850449E-2</v>
      </c>
      <c r="S611" s="9">
        <f t="shared" si="225"/>
        <v>2.5719534598897736E-2</v>
      </c>
      <c r="T611" s="9">
        <f t="shared" si="226"/>
        <v>2.6195822276655102E-2</v>
      </c>
      <c r="V611">
        <f t="shared" si="227"/>
        <v>2.4169709615719005E-2</v>
      </c>
      <c r="X611">
        <f t="shared" si="228"/>
        <v>6.0742518259004389E-6</v>
      </c>
      <c r="Y611">
        <f t="shared" si="229"/>
        <v>3.1833295353170082E-6</v>
      </c>
      <c r="Z611">
        <f t="shared" si="230"/>
        <v>6.9158085638709828E-7</v>
      </c>
      <c r="AA611">
        <f t="shared" si="231"/>
        <v>2.2862177070635859E-10</v>
      </c>
      <c r="AB611" s="3">
        <f t="shared" si="232"/>
        <v>3.5722151672888855E-8</v>
      </c>
      <c r="AC611">
        <f t="shared" si="233"/>
        <v>2.8006166911543614E-7</v>
      </c>
      <c r="AD611">
        <f t="shared" si="234"/>
        <v>6.4219855391450602E-7</v>
      </c>
      <c r="AE611">
        <f t="shared" si="235"/>
        <v>2.4019574784849541E-6</v>
      </c>
      <c r="AF611">
        <f t="shared" si="236"/>
        <v>4.1051325148055536E-6</v>
      </c>
      <c r="AI611">
        <v>7.6</v>
      </c>
      <c r="AJ611">
        <v>1037</v>
      </c>
      <c r="AK611">
        <v>173</v>
      </c>
      <c r="AL611">
        <v>178.2</v>
      </c>
      <c r="AM611">
        <v>1277</v>
      </c>
      <c r="AN611">
        <v>92.5</v>
      </c>
      <c r="AO611">
        <v>1231</v>
      </c>
      <c r="AP611">
        <v>694.4</v>
      </c>
      <c r="AQ611">
        <v>40668</v>
      </c>
      <c r="AR611">
        <v>3164.1</v>
      </c>
      <c r="AS611">
        <v>29932</v>
      </c>
      <c r="AT611">
        <v>8481.1</v>
      </c>
      <c r="AU611">
        <v>12932</v>
      </c>
    </row>
    <row r="612" spans="1:47" x14ac:dyDescent="0.25">
      <c r="A612" s="1">
        <v>44519</v>
      </c>
      <c r="B612" t="s">
        <v>16</v>
      </c>
      <c r="C612">
        <v>3869</v>
      </c>
      <c r="D612">
        <f t="shared" si="216"/>
        <v>4237.7142857142853</v>
      </c>
      <c r="F612" s="1">
        <v>44519</v>
      </c>
      <c r="G612" t="s">
        <v>16</v>
      </c>
      <c r="H612">
        <v>76</v>
      </c>
      <c r="I612">
        <f t="shared" si="217"/>
        <v>87.571428571428569</v>
      </c>
      <c r="L612" s="9">
        <f t="shared" si="218"/>
        <v>2.2181769147788567E-2</v>
      </c>
      <c r="M612" s="9">
        <f t="shared" si="219"/>
        <v>2.3125674217907229E-2</v>
      </c>
      <c r="N612" s="9">
        <f t="shared" si="220"/>
        <v>2.3934735706580369E-2</v>
      </c>
      <c r="O612" s="10">
        <f t="shared" si="221"/>
        <v>2.4137001078748655E-2</v>
      </c>
      <c r="P612" s="11">
        <f t="shared" si="222"/>
        <v>2.447411003236246E-2</v>
      </c>
      <c r="Q612" s="9">
        <f t="shared" si="223"/>
        <v>2.4743797195253509E-2</v>
      </c>
      <c r="R612" s="9">
        <f t="shared" si="224"/>
        <v>2.5485436893203886E-2</v>
      </c>
      <c r="S612" s="9">
        <f t="shared" si="225"/>
        <v>2.5957389428263217E-2</v>
      </c>
      <c r="T612" s="9">
        <f t="shared" si="226"/>
        <v>2.6294498381877026E-2</v>
      </c>
      <c r="V612">
        <f t="shared" si="227"/>
        <v>2.4481601342442771E-2</v>
      </c>
      <c r="X612">
        <f t="shared" si="228"/>
        <v>5.2892281235679735E-6</v>
      </c>
      <c r="Y612">
        <f t="shared" si="229"/>
        <v>1.8385383670512216E-6</v>
      </c>
      <c r="Z612">
        <f t="shared" si="230"/>
        <v>2.9906202368718868E-7</v>
      </c>
      <c r="AA612">
        <f t="shared" si="231"/>
        <v>1.1874934173805401E-7</v>
      </c>
      <c r="AB612" s="3">
        <f t="shared" si="232"/>
        <v>5.6119726719361432E-11</v>
      </c>
      <c r="AC612">
        <f t="shared" si="233"/>
        <v>6.8746665231150437E-8</v>
      </c>
      <c r="AD612">
        <f t="shared" si="234"/>
        <v>1.0076858129718717E-6</v>
      </c>
      <c r="AE612">
        <f t="shared" si="235"/>
        <v>2.1779504742495781E-6</v>
      </c>
      <c r="AF612">
        <f t="shared" si="236"/>
        <v>3.2865956755894876E-6</v>
      </c>
      <c r="AI612">
        <v>7.5</v>
      </c>
      <c r="AJ612">
        <v>1030</v>
      </c>
      <c r="AK612">
        <v>172</v>
      </c>
      <c r="AL612">
        <v>178.6</v>
      </c>
      <c r="AM612">
        <v>1280</v>
      </c>
      <c r="AN612">
        <v>92.7</v>
      </c>
      <c r="AO612">
        <v>1234</v>
      </c>
      <c r="AP612">
        <v>695.1</v>
      </c>
      <c r="AQ612">
        <v>40707</v>
      </c>
      <c r="AR612">
        <v>3166.5</v>
      </c>
      <c r="AS612">
        <v>29954</v>
      </c>
      <c r="AT612">
        <v>8487</v>
      </c>
      <c r="AU612">
        <v>12941</v>
      </c>
    </row>
    <row r="613" spans="1:47" x14ac:dyDescent="0.25">
      <c r="A613" s="1">
        <v>44520</v>
      </c>
      <c r="B613" t="s">
        <v>16</v>
      </c>
      <c r="C613">
        <v>3614</v>
      </c>
      <c r="D613">
        <f t="shared" si="216"/>
        <v>4354.4285714285716</v>
      </c>
      <c r="F613" s="1">
        <v>44520</v>
      </c>
      <c r="G613" t="s">
        <v>16</v>
      </c>
      <c r="H613">
        <v>86</v>
      </c>
      <c r="I613">
        <f t="shared" si="217"/>
        <v>86</v>
      </c>
      <c r="L613" s="9">
        <f t="shared" si="218"/>
        <v>2.2505823299760506E-2</v>
      </c>
      <c r="M613" s="9">
        <f t="shared" si="219"/>
        <v>2.3293199042026182E-2</v>
      </c>
      <c r="N613" s="9">
        <f t="shared" si="220"/>
        <v>2.34900429775926E-2</v>
      </c>
      <c r="O613" s="10">
        <f t="shared" si="221"/>
        <v>2.3818116203536629E-2</v>
      </c>
      <c r="P613" s="11">
        <f t="shared" si="222"/>
        <v>2.4080574784291854E-2</v>
      </c>
      <c r="Q613" s="9">
        <f t="shared" si="223"/>
        <v>2.4802335881368719E-2</v>
      </c>
      <c r="R613" s="9">
        <f t="shared" si="224"/>
        <v>2.5261638397690363E-2</v>
      </c>
      <c r="S613" s="9">
        <f t="shared" si="225"/>
        <v>2.5589711623634395E-2</v>
      </c>
      <c r="T613" s="9">
        <f t="shared" si="226"/>
        <v>2.7000426495193727E-2</v>
      </c>
      <c r="V613">
        <f t="shared" si="227"/>
        <v>2.4426874300566108E-2</v>
      </c>
      <c r="X613">
        <f t="shared" si="228"/>
        <v>3.6904369476962053E-6</v>
      </c>
      <c r="Y613">
        <f t="shared" si="229"/>
        <v>1.2852195918255685E-6</v>
      </c>
      <c r="Z613">
        <f t="shared" si="230"/>
        <v>8.776529277042935E-7</v>
      </c>
      <c r="AA613">
        <f t="shared" si="231"/>
        <v>3.7058642069895271E-7</v>
      </c>
      <c r="AB613" s="3">
        <f t="shared" si="232"/>
        <v>1.1992335497178218E-7</v>
      </c>
      <c r="AC613">
        <f t="shared" si="233"/>
        <v>1.409713986587959E-7</v>
      </c>
      <c r="AD613">
        <f t="shared" si="234"/>
        <v>6.9683109784767233E-7</v>
      </c>
      <c r="AE613">
        <f t="shared" si="235"/>
        <v>1.3521906399206204E-6</v>
      </c>
      <c r="AF613">
        <f t="shared" si="236"/>
        <v>6.6231708984726364E-6</v>
      </c>
      <c r="AI613">
        <v>7.5</v>
      </c>
      <c r="AJ613">
        <v>1026</v>
      </c>
      <c r="AK613">
        <v>171</v>
      </c>
      <c r="AL613">
        <v>179</v>
      </c>
      <c r="AM613">
        <v>1283</v>
      </c>
      <c r="AN613">
        <v>93</v>
      </c>
      <c r="AO613">
        <v>1238</v>
      </c>
      <c r="AP613">
        <v>695.8</v>
      </c>
      <c r="AQ613">
        <v>40752</v>
      </c>
      <c r="AR613">
        <v>3169.3</v>
      </c>
      <c r="AS613">
        <v>29981</v>
      </c>
      <c r="AT613">
        <v>8491.6</v>
      </c>
      <c r="AU613">
        <v>12948</v>
      </c>
    </row>
    <row r="614" spans="1:47" x14ac:dyDescent="0.25">
      <c r="A614" s="1">
        <v>44521</v>
      </c>
      <c r="B614" t="s">
        <v>16</v>
      </c>
      <c r="C614">
        <v>3750</v>
      </c>
      <c r="D614">
        <f t="shared" si="216"/>
        <v>4476.1428571428569</v>
      </c>
      <c r="F614" s="1">
        <v>44521</v>
      </c>
      <c r="G614" t="s">
        <v>16</v>
      </c>
      <c r="H614">
        <v>86</v>
      </c>
      <c r="I614">
        <f t="shared" si="217"/>
        <v>87.714285714285708</v>
      </c>
      <c r="L614" s="9">
        <f t="shared" si="218"/>
        <v>2.265981552995245E-2</v>
      </c>
      <c r="M614" s="9">
        <f t="shared" si="219"/>
        <v>2.2851306928797117E-2</v>
      </c>
      <c r="N614" s="9">
        <f t="shared" si="220"/>
        <v>2.3170459260204897E-2</v>
      </c>
      <c r="O614" s="10">
        <f t="shared" si="221"/>
        <v>2.3425781125331124E-2</v>
      </c>
      <c r="P614" s="11">
        <f t="shared" si="222"/>
        <v>2.4127916254428242E-2</v>
      </c>
      <c r="Q614" s="9">
        <f t="shared" si="223"/>
        <v>2.4574729518399133E-2</v>
      </c>
      <c r="R614" s="9">
        <f t="shared" si="224"/>
        <v>2.4893881849806915E-2</v>
      </c>
      <c r="S614" s="9">
        <f t="shared" si="225"/>
        <v>2.6266236874860373E-2</v>
      </c>
      <c r="T614" s="9">
        <f t="shared" si="226"/>
        <v>2.6840711071394376E-2</v>
      </c>
      <c r="V614">
        <f t="shared" si="227"/>
        <v>2.4312315379241625E-2</v>
      </c>
      <c r="X614">
        <f t="shared" si="228"/>
        <v>2.7307557519007474E-6</v>
      </c>
      <c r="Y614">
        <f t="shared" si="229"/>
        <v>2.1345456922702617E-6</v>
      </c>
      <c r="Z614">
        <f t="shared" si="230"/>
        <v>1.3038353965816196E-6</v>
      </c>
      <c r="AA614">
        <f t="shared" si="231"/>
        <v>7.8594298335664971E-7</v>
      </c>
      <c r="AB614" s="3">
        <f t="shared" si="232"/>
        <v>3.4003037231941826E-8</v>
      </c>
      <c r="AC614">
        <f t="shared" si="233"/>
        <v>6.8861180429775678E-8</v>
      </c>
      <c r="AD614">
        <f t="shared" si="234"/>
        <v>3.3821955968576858E-7</v>
      </c>
      <c r="AE614">
        <f t="shared" si="235"/>
        <v>3.8178092110410063E-6</v>
      </c>
      <c r="AF614">
        <f t="shared" si="236"/>
        <v>6.3927847760965887E-6</v>
      </c>
      <c r="AI614">
        <v>7.3</v>
      </c>
      <c r="AJ614">
        <v>1048</v>
      </c>
      <c r="AK614">
        <v>176</v>
      </c>
      <c r="AL614">
        <v>180</v>
      </c>
      <c r="AM614">
        <v>1290</v>
      </c>
      <c r="AN614">
        <v>93</v>
      </c>
      <c r="AO614">
        <v>1238</v>
      </c>
      <c r="AP614">
        <v>696.9</v>
      </c>
      <c r="AQ614">
        <v>40812</v>
      </c>
      <c r="AR614">
        <v>3171</v>
      </c>
      <c r="AS614">
        <v>29997</v>
      </c>
      <c r="AT614">
        <v>8493.6</v>
      </c>
      <c r="AU614">
        <v>12951</v>
      </c>
    </row>
    <row r="615" spans="1:47" x14ac:dyDescent="0.25">
      <c r="A615" s="1">
        <v>44522</v>
      </c>
      <c r="B615" t="s">
        <v>16</v>
      </c>
      <c r="C615">
        <v>5286</v>
      </c>
      <c r="D615">
        <f t="shared" si="216"/>
        <v>4574.1428571428569</v>
      </c>
      <c r="F615" s="1">
        <v>44522</v>
      </c>
      <c r="G615" t="s">
        <v>16</v>
      </c>
      <c r="H615">
        <v>73</v>
      </c>
      <c r="I615">
        <f t="shared" si="217"/>
        <v>85.714285714285708</v>
      </c>
      <c r="L615" s="9">
        <f t="shared" si="218"/>
        <v>2.2361722727130769E-2</v>
      </c>
      <c r="M615" s="9">
        <f t="shared" si="219"/>
        <v>2.2674037290358849E-2</v>
      </c>
      <c r="N615" s="9">
        <f t="shared" si="220"/>
        <v>2.2923888940941318E-2</v>
      </c>
      <c r="O615" s="10">
        <f t="shared" si="221"/>
        <v>2.3610980980043102E-2</v>
      </c>
      <c r="P615" s="11">
        <f t="shared" si="222"/>
        <v>2.4048221368562418E-2</v>
      </c>
      <c r="Q615" s="9">
        <f t="shared" si="223"/>
        <v>2.4360535931790502E-2</v>
      </c>
      <c r="R615" s="9">
        <f t="shared" si="224"/>
        <v>2.5703488553671258E-2</v>
      </c>
      <c r="S615" s="9">
        <f t="shared" si="225"/>
        <v>2.6265654767481807E-2</v>
      </c>
      <c r="T615" s="9">
        <f t="shared" si="226"/>
        <v>2.7577375933039758E-2</v>
      </c>
      <c r="V615">
        <f t="shared" si="227"/>
        <v>2.4391767388113304E-2</v>
      </c>
      <c r="X615">
        <f t="shared" si="228"/>
        <v>4.1210813255836922E-6</v>
      </c>
      <c r="Y615">
        <f t="shared" si="229"/>
        <v>2.9505966887315277E-6</v>
      </c>
      <c r="Z615">
        <f t="shared" si="230"/>
        <v>2.1546671356720404E-6</v>
      </c>
      <c r="AA615">
        <f t="shared" si="231"/>
        <v>6.0962741502716676E-7</v>
      </c>
      <c r="AB615" s="3">
        <f t="shared" si="232"/>
        <v>1.1802386754925729E-7</v>
      </c>
      <c r="AC615">
        <f t="shared" si="233"/>
        <v>9.7540386404309401E-10</v>
      </c>
      <c r="AD615">
        <f t="shared" si="234"/>
        <v>1.7206124161727189E-6</v>
      </c>
      <c r="AE615">
        <f t="shared" si="235"/>
        <v>3.5114539105565562E-6</v>
      </c>
      <c r="AF615">
        <f t="shared" si="236"/>
        <v>1.0148101801508441E-5</v>
      </c>
      <c r="AI615">
        <v>6.8</v>
      </c>
      <c r="AJ615">
        <v>1067</v>
      </c>
      <c r="AK615">
        <v>180</v>
      </c>
      <c r="AL615">
        <v>180.1</v>
      </c>
      <c r="AM615">
        <v>1291</v>
      </c>
      <c r="AN615">
        <v>93.1</v>
      </c>
      <c r="AO615">
        <v>1239</v>
      </c>
      <c r="AP615">
        <v>697.7</v>
      </c>
      <c r="AQ615">
        <v>40861</v>
      </c>
      <c r="AR615">
        <v>3172.7</v>
      </c>
      <c r="AS615">
        <v>30013</v>
      </c>
      <c r="AT615">
        <v>8497.5</v>
      </c>
      <c r="AU615">
        <v>12957</v>
      </c>
    </row>
    <row r="616" spans="1:47" x14ac:dyDescent="0.25">
      <c r="A616" s="1">
        <v>44523</v>
      </c>
      <c r="B616" t="s">
        <v>16</v>
      </c>
      <c r="C616">
        <v>5163</v>
      </c>
      <c r="D616">
        <f t="shared" si="216"/>
        <v>4665.7142857142853</v>
      </c>
      <c r="F616" s="1">
        <v>44523</v>
      </c>
      <c r="G616" t="s">
        <v>16</v>
      </c>
      <c r="H616">
        <v>81</v>
      </c>
      <c r="I616">
        <f t="shared" si="217"/>
        <v>90</v>
      </c>
      <c r="L616" s="9">
        <f t="shared" si="218"/>
        <v>2.2229026331904472E-2</v>
      </c>
      <c r="M616" s="9">
        <f t="shared" si="219"/>
        <v>2.2473974280465405E-2</v>
      </c>
      <c r="N616" s="9">
        <f t="shared" si="220"/>
        <v>2.3147581139007962E-2</v>
      </c>
      <c r="O616" s="10">
        <f t="shared" si="221"/>
        <v>2.3576240048989592E-2</v>
      </c>
      <c r="P616" s="11">
        <f t="shared" si="222"/>
        <v>2.3882424984690755E-2</v>
      </c>
      <c r="Q616" s="9">
        <f t="shared" si="223"/>
        <v>2.5199020208205757E-2</v>
      </c>
      <c r="R616" s="9">
        <f t="shared" si="224"/>
        <v>2.5750153092467851E-2</v>
      </c>
      <c r="S616" s="9">
        <f t="shared" si="225"/>
        <v>2.7036129822412738E-2</v>
      </c>
      <c r="T616" s="9">
        <f t="shared" si="226"/>
        <v>2.8505817513778325E-2</v>
      </c>
      <c r="V616">
        <f t="shared" si="227"/>
        <v>2.4644485269102536E-2</v>
      </c>
      <c r="X616">
        <f t="shared" si="228"/>
        <v>5.8344418772900035E-6</v>
      </c>
      <c r="Y616">
        <f t="shared" si="229"/>
        <v>4.7111179517945356E-6</v>
      </c>
      <c r="Z616">
        <f t="shared" si="230"/>
        <v>2.2407219746941942E-6</v>
      </c>
      <c r="AA616">
        <f t="shared" si="231"/>
        <v>1.1411478502941524E-6</v>
      </c>
      <c r="AB616" s="3">
        <f t="shared" si="232"/>
        <v>5.8073587707776421E-7</v>
      </c>
      <c r="AC616">
        <f t="shared" si="233"/>
        <v>3.075089986862132E-7</v>
      </c>
      <c r="AD616">
        <f t="shared" si="234"/>
        <v>1.2225013356253924E-6</v>
      </c>
      <c r="AE616">
        <f t="shared" si="235"/>
        <v>5.7199636693783532E-6</v>
      </c>
      <c r="AF616">
        <f t="shared" si="236"/>
        <v>1.4909886703772965E-5</v>
      </c>
      <c r="AI616">
        <v>6.7</v>
      </c>
      <c r="AJ616">
        <v>1034</v>
      </c>
      <c r="AK616">
        <v>180</v>
      </c>
      <c r="AL616">
        <v>180.4</v>
      </c>
      <c r="AM616">
        <v>1293</v>
      </c>
      <c r="AN616">
        <v>93.7</v>
      </c>
      <c r="AO616">
        <v>1247</v>
      </c>
      <c r="AP616">
        <v>698.4</v>
      </c>
      <c r="AQ616">
        <v>40903</v>
      </c>
      <c r="AR616">
        <v>3174.7</v>
      </c>
      <c r="AS616">
        <v>30032</v>
      </c>
      <c r="AT616">
        <v>8504.1</v>
      </c>
      <c r="AU616">
        <v>12967</v>
      </c>
    </row>
    <row r="617" spans="1:47" x14ac:dyDescent="0.25">
      <c r="A617" s="1">
        <v>44524</v>
      </c>
      <c r="B617" t="s">
        <v>16</v>
      </c>
      <c r="C617">
        <v>5265</v>
      </c>
      <c r="D617">
        <f t="shared" si="216"/>
        <v>4752.2857142857147</v>
      </c>
      <c r="F617" s="1">
        <v>44524</v>
      </c>
      <c r="G617" t="s">
        <v>16</v>
      </c>
      <c r="H617">
        <v>108</v>
      </c>
      <c r="I617">
        <f t="shared" si="217"/>
        <v>91.142857142857139</v>
      </c>
      <c r="L617" s="9">
        <f t="shared" si="218"/>
        <v>2.2064570432273192E-2</v>
      </c>
      <c r="M617" s="9">
        <f t="shared" si="219"/>
        <v>2.2725906330788189E-2</v>
      </c>
      <c r="N617" s="9">
        <f t="shared" si="220"/>
        <v>2.3146756448025007E-2</v>
      </c>
      <c r="O617" s="10">
        <f t="shared" si="221"/>
        <v>2.3447363674622735E-2</v>
      </c>
      <c r="P617" s="11">
        <f t="shared" si="222"/>
        <v>2.4739974748992963E-2</v>
      </c>
      <c r="Q617" s="9">
        <f t="shared" si="223"/>
        <v>2.528106775686887E-2</v>
      </c>
      <c r="R617" s="9">
        <f t="shared" si="224"/>
        <v>2.6543618108579328E-2</v>
      </c>
      <c r="S617" s="9">
        <f t="shared" si="225"/>
        <v>2.7986532796248419E-2</v>
      </c>
      <c r="T617" s="9">
        <f t="shared" si="226"/>
        <v>2.9489568929237056E-2</v>
      </c>
      <c r="V617">
        <f t="shared" si="227"/>
        <v>2.5047262136181747E-2</v>
      </c>
      <c r="X617">
        <f t="shared" si="228"/>
        <v>8.8964498005649221E-6</v>
      </c>
      <c r="Y617">
        <f t="shared" si="229"/>
        <v>5.3886927752343743E-6</v>
      </c>
      <c r="Z617">
        <f t="shared" si="230"/>
        <v>3.6119218707161244E-6</v>
      </c>
      <c r="AA617">
        <f t="shared" si="231"/>
        <v>2.559675087298894E-6</v>
      </c>
      <c r="AB617" s="3">
        <f t="shared" si="232"/>
        <v>9.4425538325309865E-8</v>
      </c>
      <c r="AC617">
        <f t="shared" si="233"/>
        <v>5.4665068264891001E-8</v>
      </c>
      <c r="AD617">
        <f t="shared" si="234"/>
        <v>2.2390811961299084E-6</v>
      </c>
      <c r="AE617">
        <f t="shared" si="235"/>
        <v>8.6393120131287717E-6</v>
      </c>
      <c r="AF617">
        <f t="shared" si="236"/>
        <v>1.9734089643625342E-5</v>
      </c>
      <c r="AI617">
        <v>6.8</v>
      </c>
      <c r="AJ617">
        <v>1012</v>
      </c>
      <c r="AK617">
        <v>173</v>
      </c>
      <c r="AL617">
        <v>180.7</v>
      </c>
      <c r="AM617">
        <v>1295</v>
      </c>
      <c r="AN617">
        <v>94</v>
      </c>
      <c r="AO617">
        <v>1251</v>
      </c>
      <c r="AP617">
        <v>699.4</v>
      </c>
      <c r="AQ617">
        <v>40962</v>
      </c>
      <c r="AR617">
        <v>3178</v>
      </c>
      <c r="AS617">
        <v>30063</v>
      </c>
      <c r="AT617">
        <v>8511.9</v>
      </c>
      <c r="AU617">
        <v>12979</v>
      </c>
    </row>
    <row r="618" spans="1:47" x14ac:dyDescent="0.25">
      <c r="A618" s="1">
        <v>44525</v>
      </c>
      <c r="B618" t="s">
        <v>16</v>
      </c>
      <c r="C618">
        <v>5072</v>
      </c>
      <c r="D618">
        <f t="shared" si="216"/>
        <v>4824.4285714285716</v>
      </c>
      <c r="F618" s="1">
        <v>44525</v>
      </c>
      <c r="G618" t="s">
        <v>16</v>
      </c>
      <c r="H618">
        <v>90</v>
      </c>
      <c r="I618">
        <f t="shared" si="217"/>
        <v>94</v>
      </c>
      <c r="L618" s="9">
        <f t="shared" si="218"/>
        <v>2.2386070889224483E-2</v>
      </c>
      <c r="M618" s="9">
        <f t="shared" si="219"/>
        <v>2.2800627757543455E-2</v>
      </c>
      <c r="N618" s="9">
        <f t="shared" si="220"/>
        <v>2.309673980634272E-2</v>
      </c>
      <c r="O618" s="10">
        <f t="shared" si="221"/>
        <v>2.4370021616179561E-2</v>
      </c>
      <c r="P618" s="11">
        <f t="shared" si="222"/>
        <v>2.4903023304018237E-2</v>
      </c>
      <c r="Q618" s="9">
        <f t="shared" si="223"/>
        <v>2.6146693908975154E-2</v>
      </c>
      <c r="R618" s="9">
        <f t="shared" si="224"/>
        <v>2.7568031743211631E-2</v>
      </c>
      <c r="S618" s="9">
        <f t="shared" si="225"/>
        <v>2.9048591987207956E-2</v>
      </c>
      <c r="T618" s="9">
        <f t="shared" si="226"/>
        <v>3.0144206567765237E-2</v>
      </c>
      <c r="V618">
        <f t="shared" si="227"/>
        <v>2.5607111953385379E-2</v>
      </c>
      <c r="X618">
        <f t="shared" si="228"/>
        <v>1.0375105537010759E-5</v>
      </c>
      <c r="Y618">
        <f t="shared" si="229"/>
        <v>7.8763535415104903E-6</v>
      </c>
      <c r="Z618">
        <f t="shared" si="230"/>
        <v>6.3019683166475726E-6</v>
      </c>
      <c r="AA618">
        <f t="shared" si="231"/>
        <v>1.5303925024080059E-6</v>
      </c>
      <c r="AB618" s="3">
        <f t="shared" si="232"/>
        <v>4.9574082616764619E-7</v>
      </c>
      <c r="AC618">
        <f t="shared" si="233"/>
        <v>2.9114868679808567E-7</v>
      </c>
      <c r="AD618">
        <f t="shared" si="234"/>
        <v>3.8452064221322302E-6</v>
      </c>
      <c r="AE618">
        <f t="shared" si="235"/>
        <v>1.1843784823199445E-5</v>
      </c>
      <c r="AF618">
        <f t="shared" si="236"/>
        <v>2.0585227539834712E-5</v>
      </c>
      <c r="AI618">
        <v>6.7</v>
      </c>
      <c r="AJ618">
        <v>1028</v>
      </c>
      <c r="AK618">
        <v>170</v>
      </c>
      <c r="AL618">
        <v>180.8</v>
      </c>
      <c r="AM618">
        <v>1296</v>
      </c>
      <c r="AN618">
        <v>94.2</v>
      </c>
      <c r="AO618">
        <v>1254</v>
      </c>
      <c r="AP618">
        <v>700.3</v>
      </c>
      <c r="AQ618">
        <v>41015</v>
      </c>
      <c r="AR618">
        <v>3180.3</v>
      </c>
      <c r="AS618">
        <v>30085</v>
      </c>
      <c r="AT618">
        <v>8519.2000000000007</v>
      </c>
      <c r="AU618">
        <v>12990</v>
      </c>
    </row>
    <row r="619" spans="1:47" x14ac:dyDescent="0.25">
      <c r="A619" s="1">
        <v>44526</v>
      </c>
      <c r="B619" t="s">
        <v>16</v>
      </c>
      <c r="C619">
        <v>4510</v>
      </c>
      <c r="D619">
        <f t="shared" si="216"/>
        <v>5022</v>
      </c>
      <c r="F619" s="1">
        <v>44526</v>
      </c>
      <c r="G619" t="s">
        <v>16</v>
      </c>
      <c r="H619">
        <v>106</v>
      </c>
      <c r="I619">
        <f t="shared" si="217"/>
        <v>98</v>
      </c>
      <c r="L619" s="9">
        <f t="shared" si="218"/>
        <v>2.1903624054161689E-2</v>
      </c>
      <c r="M619" s="9">
        <f t="shared" si="219"/>
        <v>2.2188086704215737E-2</v>
      </c>
      <c r="N619" s="9">
        <f t="shared" si="220"/>
        <v>2.3411276099448142E-2</v>
      </c>
      <c r="O619" s="10">
        <f t="shared" si="221"/>
        <v>2.3923308869545429E-2</v>
      </c>
      <c r="P619" s="11">
        <f t="shared" si="222"/>
        <v>2.511805199977243E-2</v>
      </c>
      <c r="Q619" s="9">
        <f t="shared" si="223"/>
        <v>2.6483472720031861E-2</v>
      </c>
      <c r="R619" s="9">
        <f t="shared" si="224"/>
        <v>2.7905785970302098E-2</v>
      </c>
      <c r="S619" s="9">
        <f t="shared" si="225"/>
        <v>2.8958297775502073E-2</v>
      </c>
      <c r="T619" s="9">
        <f t="shared" si="226"/>
        <v>3.0608181145815556E-2</v>
      </c>
      <c r="V619">
        <f t="shared" si="227"/>
        <v>2.5611120593199446E-2</v>
      </c>
      <c r="X619">
        <f t="shared" si="228"/>
        <v>1.3745530586976942E-5</v>
      </c>
      <c r="Y619">
        <f t="shared" si="229"/>
        <v>1.1717161005130931E-5</v>
      </c>
      <c r="Z619">
        <f t="shared" si="230"/>
        <v>4.8393157966879268E-6</v>
      </c>
      <c r="AA619">
        <f t="shared" si="231"/>
        <v>2.8487084145039407E-6</v>
      </c>
      <c r="AB619" s="3">
        <f t="shared" si="232"/>
        <v>2.4311663782409519E-7</v>
      </c>
      <c r="AC619">
        <f t="shared" si="233"/>
        <v>7.6099823318903948E-7</v>
      </c>
      <c r="AD619">
        <f t="shared" si="234"/>
        <v>5.2654891928736582E-6</v>
      </c>
      <c r="AE619">
        <f t="shared" si="235"/>
        <v>1.1203595089727357E-5</v>
      </c>
      <c r="AF619">
        <f t="shared" si="236"/>
        <v>2.4970614166512023E-5</v>
      </c>
      <c r="AI619">
        <v>7</v>
      </c>
      <c r="AJ619">
        <v>1043</v>
      </c>
      <c r="AK619">
        <v>174</v>
      </c>
      <c r="AL619">
        <v>180.9</v>
      </c>
      <c r="AM619">
        <v>1297</v>
      </c>
      <c r="AN619">
        <v>94.5</v>
      </c>
      <c r="AO619">
        <v>1258</v>
      </c>
      <c r="AP619">
        <v>701.4</v>
      </c>
      <c r="AQ619">
        <v>41076</v>
      </c>
      <c r="AR619">
        <v>3183.5</v>
      </c>
      <c r="AS619">
        <v>30115</v>
      </c>
      <c r="AT619">
        <v>8525.7000000000007</v>
      </c>
      <c r="AU619">
        <v>13000</v>
      </c>
    </row>
    <row r="620" spans="1:47" x14ac:dyDescent="0.25">
      <c r="A620" s="1">
        <v>44527</v>
      </c>
      <c r="B620" t="s">
        <v>16</v>
      </c>
      <c r="C620">
        <v>4220</v>
      </c>
      <c r="D620">
        <f t="shared" si="216"/>
        <v>5235.8571428571431</v>
      </c>
      <c r="F620" s="1">
        <v>44527</v>
      </c>
      <c r="G620" t="s">
        <v>16</v>
      </c>
      <c r="H620">
        <v>94</v>
      </c>
      <c r="I620">
        <f t="shared" si="217"/>
        <v>101.42857142857143</v>
      </c>
      <c r="L620" s="9">
        <f t="shared" si="218"/>
        <v>2.1281820414176967E-2</v>
      </c>
      <c r="M620" s="9">
        <f t="shared" si="219"/>
        <v>2.2455048975471337E-2</v>
      </c>
      <c r="N620" s="9">
        <f t="shared" si="220"/>
        <v>2.2946167908106187E-2</v>
      </c>
      <c r="O620" s="10">
        <f t="shared" si="221"/>
        <v>2.4092112084254179E-2</v>
      </c>
      <c r="P620" s="11">
        <f t="shared" si="222"/>
        <v>2.5401762571280455E-2</v>
      </c>
      <c r="Q620" s="9">
        <f t="shared" si="223"/>
        <v>2.6765981828599489E-2</v>
      </c>
      <c r="R620" s="9">
        <f t="shared" si="224"/>
        <v>2.7775504079015575E-2</v>
      </c>
      <c r="S620" s="9">
        <f t="shared" si="225"/>
        <v>2.9357998417505662E-2</v>
      </c>
      <c r="T620" s="9">
        <f t="shared" si="226"/>
        <v>3.0749502059971078E-2</v>
      </c>
      <c r="V620">
        <f t="shared" si="227"/>
        <v>2.5647322037597883E-2</v>
      </c>
      <c r="X620">
        <f t="shared" si="228"/>
        <v>1.9057604424090656E-5</v>
      </c>
      <c r="Y620">
        <f t="shared" si="229"/>
        <v>1.0190607303178794E-5</v>
      </c>
      <c r="Z620">
        <f t="shared" si="230"/>
        <v>7.2962336312700411E-6</v>
      </c>
      <c r="AA620">
        <f t="shared" si="231"/>
        <v>2.4186779989793275E-6</v>
      </c>
      <c r="AB620" s="3">
        <f t="shared" si="232"/>
        <v>6.029945149810029E-8</v>
      </c>
      <c r="AC620">
        <f t="shared" si="233"/>
        <v>1.2513997280037558E-6</v>
      </c>
      <c r="AD620">
        <f t="shared" si="234"/>
        <v>4.5291588014127724E-6</v>
      </c>
      <c r="AE620">
        <f t="shared" si="235"/>
        <v>1.3769119196405496E-5</v>
      </c>
      <c r="AF620">
        <f t="shared" si="236"/>
        <v>2.6032240980704135E-5</v>
      </c>
      <c r="AI620">
        <v>7.1</v>
      </c>
      <c r="AJ620">
        <v>989</v>
      </c>
      <c r="AK620">
        <v>165</v>
      </c>
      <c r="AL620">
        <v>181.1</v>
      </c>
      <c r="AM620">
        <v>1298</v>
      </c>
      <c r="AN620">
        <v>94.8</v>
      </c>
      <c r="AO620">
        <v>1262</v>
      </c>
      <c r="AP620">
        <v>702.3</v>
      </c>
      <c r="AQ620">
        <v>41127</v>
      </c>
      <c r="AR620">
        <v>3186.2</v>
      </c>
      <c r="AS620">
        <v>30141</v>
      </c>
      <c r="AT620">
        <v>8533.6</v>
      </c>
      <c r="AU620">
        <v>13012</v>
      </c>
    </row>
    <row r="621" spans="1:47" x14ac:dyDescent="0.25">
      <c r="A621" s="1">
        <v>44528</v>
      </c>
      <c r="B621" t="s">
        <v>16</v>
      </c>
      <c r="C621">
        <v>4255</v>
      </c>
      <c r="D621">
        <f t="shared" si="216"/>
        <v>5465.4285714285716</v>
      </c>
      <c r="F621" s="1">
        <v>44528</v>
      </c>
      <c r="G621" t="s">
        <v>16</v>
      </c>
      <c r="H621">
        <v>106</v>
      </c>
      <c r="I621">
        <f t="shared" si="217"/>
        <v>102.28571428571429</v>
      </c>
      <c r="L621" s="9">
        <f t="shared" si="218"/>
        <v>2.151184066077683E-2</v>
      </c>
      <c r="M621" s="9">
        <f t="shared" si="219"/>
        <v>2.1982330492968789E-2</v>
      </c>
      <c r="N621" s="9">
        <f t="shared" si="220"/>
        <v>2.3080140101416697E-2</v>
      </c>
      <c r="O621" s="10">
        <f t="shared" si="221"/>
        <v>2.4334779653928589E-2</v>
      </c>
      <c r="P621" s="11">
        <f t="shared" si="222"/>
        <v>2.5641695854461809E-2</v>
      </c>
      <c r="Q621" s="9">
        <f t="shared" si="223"/>
        <v>2.6608813842856394E-2</v>
      </c>
      <c r="R621" s="9">
        <f t="shared" si="224"/>
        <v>2.8124836635474933E-2</v>
      </c>
      <c r="S621" s="9">
        <f t="shared" si="225"/>
        <v>2.9457891160018818E-2</v>
      </c>
      <c r="T621" s="9">
        <f t="shared" si="226"/>
        <v>3.1261435516754664E-2</v>
      </c>
      <c r="V621">
        <f t="shared" si="227"/>
        <v>2.5778195990961948E-2</v>
      </c>
      <c r="X621">
        <f t="shared" si="228"/>
        <v>1.820178780339897E-5</v>
      </c>
      <c r="Y621">
        <f t="shared" si="229"/>
        <v>1.4408594878854857E-5</v>
      </c>
      <c r="Z621">
        <f t="shared" si="230"/>
        <v>7.2795055831098169E-6</v>
      </c>
      <c r="AA621">
        <f t="shared" si="231"/>
        <v>2.0834507220147996E-6</v>
      </c>
      <c r="AB621" s="3">
        <f t="shared" si="232"/>
        <v>1.863228726455652E-8</v>
      </c>
      <c r="AC621">
        <f t="shared" si="233"/>
        <v>6.8992601588574403E-7</v>
      </c>
      <c r="AD621">
        <f t="shared" si="234"/>
        <v>5.5067223144803181E-6</v>
      </c>
      <c r="AE621">
        <f t="shared" si="235"/>
        <v>1.3540156537180463E-5</v>
      </c>
      <c r="AF621">
        <f t="shared" si="236"/>
        <v>3.0065915697215527E-5</v>
      </c>
      <c r="AI621">
        <v>7.3</v>
      </c>
      <c r="AJ621">
        <v>994</v>
      </c>
      <c r="AK621">
        <v>166</v>
      </c>
      <c r="AL621">
        <v>181.5</v>
      </c>
      <c r="AM621">
        <v>1301</v>
      </c>
      <c r="AN621">
        <v>95.1</v>
      </c>
      <c r="AO621">
        <v>1265</v>
      </c>
      <c r="AP621">
        <v>703.3</v>
      </c>
      <c r="AQ621">
        <v>41189</v>
      </c>
      <c r="AR621">
        <v>3189</v>
      </c>
      <c r="AS621">
        <v>30167</v>
      </c>
      <c r="AT621">
        <v>8541.4</v>
      </c>
      <c r="AU621">
        <v>13024</v>
      </c>
    </row>
    <row r="622" spans="1:47" x14ac:dyDescent="0.25">
      <c r="A622" s="1">
        <v>44529</v>
      </c>
      <c r="B622" t="s">
        <v>16</v>
      </c>
      <c r="C622">
        <v>6669</v>
      </c>
      <c r="D622">
        <f t="shared" si="216"/>
        <v>5646.1428571428569</v>
      </c>
      <c r="F622" s="1">
        <v>44529</v>
      </c>
      <c r="G622" t="s">
        <v>16</v>
      </c>
      <c r="H622">
        <v>101</v>
      </c>
      <c r="I622">
        <f t="shared" si="217"/>
        <v>103.71428571428571</v>
      </c>
      <c r="L622" s="9">
        <f t="shared" si="218"/>
        <v>2.1278749082812541E-2</v>
      </c>
      <c r="M622" s="9">
        <f t="shared" si="219"/>
        <v>2.23414214508008E-2</v>
      </c>
      <c r="N622" s="9">
        <f t="shared" si="220"/>
        <v>2.3555904157073097E-2</v>
      </c>
      <c r="O622" s="10">
        <f t="shared" si="221"/>
        <v>2.4820990309440072E-2</v>
      </c>
      <c r="P622" s="11">
        <f t="shared" si="222"/>
        <v>2.5757154062191635E-2</v>
      </c>
      <c r="Q622" s="9">
        <f t="shared" si="223"/>
        <v>2.722465399893733E-2</v>
      </c>
      <c r="R622" s="9">
        <f t="shared" si="224"/>
        <v>2.8515041874351645E-2</v>
      </c>
      <c r="S622" s="9">
        <f t="shared" si="225"/>
        <v>3.0260860764618074E-2</v>
      </c>
      <c r="T622" s="9">
        <f t="shared" si="226"/>
        <v>3.1551248640032385E-2</v>
      </c>
      <c r="V622">
        <f t="shared" si="227"/>
        <v>2.6145113815584174E-2</v>
      </c>
      <c r="X622">
        <f t="shared" si="228"/>
        <v>2.3681505712363528E-5</v>
      </c>
      <c r="Y622">
        <f t="shared" si="229"/>
        <v>1.446807560591134E-5</v>
      </c>
      <c r="Z622">
        <f t="shared" si="230"/>
        <v>6.7040066557270505E-6</v>
      </c>
      <c r="AA622">
        <f t="shared" si="231"/>
        <v>1.7533030595233505E-6</v>
      </c>
      <c r="AB622" s="3">
        <f t="shared" si="232"/>
        <v>1.505127702524001E-7</v>
      </c>
      <c r="AC622">
        <f t="shared" si="233"/>
        <v>1.1654070074741654E-6</v>
      </c>
      <c r="AD622">
        <f t="shared" si="234"/>
        <v>5.6165590037333503E-6</v>
      </c>
      <c r="AE622">
        <f t="shared" si="235"/>
        <v>1.6939372948481856E-5</v>
      </c>
      <c r="AF622">
        <f t="shared" si="236"/>
        <v>2.922629374011169E-5</v>
      </c>
      <c r="AI622">
        <v>7.6</v>
      </c>
      <c r="AJ622">
        <v>1099</v>
      </c>
      <c r="AK622">
        <v>179</v>
      </c>
      <c r="AL622">
        <v>181.9</v>
      </c>
      <c r="AM622">
        <v>1304</v>
      </c>
      <c r="AN622">
        <v>95.1</v>
      </c>
      <c r="AO622">
        <v>1266</v>
      </c>
      <c r="AP622">
        <v>704.3</v>
      </c>
      <c r="AQ622">
        <v>41245</v>
      </c>
      <c r="AR622">
        <v>3191.4</v>
      </c>
      <c r="AS622">
        <v>30190</v>
      </c>
      <c r="AT622">
        <v>8553.2999999999993</v>
      </c>
      <c r="AU622">
        <v>13042</v>
      </c>
    </row>
    <row r="623" spans="1:47" x14ac:dyDescent="0.25">
      <c r="A623" s="1">
        <v>44530</v>
      </c>
      <c r="B623" t="s">
        <v>16</v>
      </c>
      <c r="C623">
        <v>6660</v>
      </c>
      <c r="D623">
        <f t="shared" si="216"/>
        <v>5843.4285714285716</v>
      </c>
      <c r="F623" s="1">
        <v>44530</v>
      </c>
      <c r="G623" t="s">
        <v>16</v>
      </c>
      <c r="H623">
        <v>105</v>
      </c>
      <c r="I623">
        <f t="shared" si="217"/>
        <v>104.85714285714286</v>
      </c>
      <c r="L623" s="9">
        <f t="shared" si="218"/>
        <v>2.1587130842949345E-2</v>
      </c>
      <c r="M623" s="9">
        <f t="shared" si="219"/>
        <v>2.2760610209270487E-2</v>
      </c>
      <c r="N623" s="9">
        <f t="shared" si="220"/>
        <v>2.3982984549188343E-2</v>
      </c>
      <c r="O623" s="10">
        <f t="shared" si="221"/>
        <v>2.4887541560727554E-2</v>
      </c>
      <c r="P623" s="11">
        <f t="shared" si="222"/>
        <v>2.6305495795032271E-2</v>
      </c>
      <c r="Q623" s="9">
        <f t="shared" si="223"/>
        <v>2.7552317621748482E-2</v>
      </c>
      <c r="R623" s="9">
        <f t="shared" si="224"/>
        <v>2.9239194210835127E-2</v>
      </c>
      <c r="S623" s="9">
        <f t="shared" si="225"/>
        <v>3.0486016037551338E-2</v>
      </c>
      <c r="T623" s="9">
        <f t="shared" si="226"/>
        <v>3.1903970271856048E-2</v>
      </c>
      <c r="V623">
        <f t="shared" si="227"/>
        <v>2.6522806788795442E-2</v>
      </c>
      <c r="X623">
        <f t="shared" si="228"/>
        <v>2.4360897042403758E-5</v>
      </c>
      <c r="Y623">
        <f t="shared" si="229"/>
        <v>1.4154123102989269E-5</v>
      </c>
      <c r="Z623">
        <f t="shared" si="230"/>
        <v>6.4506970088028188E-6</v>
      </c>
      <c r="AA623">
        <f t="shared" si="231"/>
        <v>2.674092366127921E-6</v>
      </c>
      <c r="AB623" s="3">
        <f t="shared" si="232"/>
        <v>4.7224068010336854E-8</v>
      </c>
      <c r="AC623">
        <f t="shared" si="233"/>
        <v>1.0598925551676636E-6</v>
      </c>
      <c r="AD623">
        <f t="shared" si="234"/>
        <v>7.3787606266154064E-6</v>
      </c>
      <c r="AE623">
        <f t="shared" si="235"/>
        <v>1.570702754942428E-5</v>
      </c>
      <c r="AF623">
        <f t="shared" si="236"/>
        <v>2.8956920431424961E-5</v>
      </c>
      <c r="AI623">
        <v>7.9</v>
      </c>
      <c r="AJ623">
        <v>1095</v>
      </c>
      <c r="AK623">
        <v>185</v>
      </c>
      <c r="AL623">
        <v>182.8</v>
      </c>
      <c r="AM623">
        <v>1310</v>
      </c>
      <c r="AN623">
        <v>95.5</v>
      </c>
      <c r="AO623">
        <v>1271</v>
      </c>
      <c r="AP623">
        <v>705.1</v>
      </c>
      <c r="AQ623">
        <v>41294</v>
      </c>
      <c r="AR623">
        <v>3194.9</v>
      </c>
      <c r="AS623">
        <v>30223</v>
      </c>
      <c r="AT623">
        <v>8561.1</v>
      </c>
      <c r="AU623">
        <v>13054</v>
      </c>
    </row>
    <row r="624" spans="1:47" x14ac:dyDescent="0.25">
      <c r="A624" s="1">
        <v>44531</v>
      </c>
      <c r="B624" t="s">
        <v>16</v>
      </c>
      <c r="C624">
        <v>6872</v>
      </c>
      <c r="D624">
        <f t="shared" si="216"/>
        <v>5978.2857142857147</v>
      </c>
      <c r="F624" s="1">
        <v>44531</v>
      </c>
      <c r="G624" t="s">
        <v>16</v>
      </c>
      <c r="H624">
        <v>114</v>
      </c>
      <c r="I624">
        <f t="shared" si="217"/>
        <v>108</v>
      </c>
      <c r="L624" s="9">
        <f t="shared" si="218"/>
        <v>2.2247180271458611E-2</v>
      </c>
      <c r="M624" s="9">
        <f t="shared" si="219"/>
        <v>2.3441980500860254E-2</v>
      </c>
      <c r="N624" s="9">
        <f t="shared" si="220"/>
        <v>2.4326132670617468E-2</v>
      </c>
      <c r="O624" s="10">
        <f t="shared" si="221"/>
        <v>2.5712100936723381E-2</v>
      </c>
      <c r="P624" s="11">
        <f t="shared" si="222"/>
        <v>2.6930797170713054E-2</v>
      </c>
      <c r="Q624" s="9">
        <f t="shared" si="223"/>
        <v>2.8579621487287325E-2</v>
      </c>
      <c r="R624" s="9">
        <f t="shared" si="224"/>
        <v>2.9798317721277001E-2</v>
      </c>
      <c r="S624" s="9">
        <f t="shared" si="225"/>
        <v>3.1184285987382907E-2</v>
      </c>
      <c r="T624" s="9">
        <f t="shared" si="226"/>
        <v>3.2235710189256354E-2</v>
      </c>
      <c r="V624">
        <f t="shared" si="227"/>
        <v>2.7161791881730707E-2</v>
      </c>
      <c r="X624">
        <f t="shared" si="228"/>
        <v>2.4153407279821285E-5</v>
      </c>
      <c r="Y624">
        <f t="shared" si="229"/>
        <v>1.3836996709253347E-5</v>
      </c>
      <c r="Z624">
        <f t="shared" si="230"/>
        <v>8.0409631615713553E-6</v>
      </c>
      <c r="AA624">
        <f t="shared" si="231"/>
        <v>2.1016038360362334E-6</v>
      </c>
      <c r="AB624" s="3">
        <f t="shared" si="232"/>
        <v>5.3358556518128895E-8</v>
      </c>
      <c r="AC624">
        <f t="shared" si="233"/>
        <v>2.0102407903928342E-6</v>
      </c>
      <c r="AD624">
        <f t="shared" si="234"/>
        <v>6.9512685025952915E-6</v>
      </c>
      <c r="AE624">
        <f t="shared" si="235"/>
        <v>1.6180458830006694E-5</v>
      </c>
      <c r="AF624">
        <f t="shared" si="236"/>
        <v>2.574464699144393E-5</v>
      </c>
      <c r="AI624">
        <v>8</v>
      </c>
      <c r="AJ624">
        <v>1074</v>
      </c>
      <c r="AK624">
        <v>183</v>
      </c>
      <c r="AL624">
        <v>183.5</v>
      </c>
      <c r="AM624">
        <v>1315</v>
      </c>
      <c r="AN624">
        <v>95.7</v>
      </c>
      <c r="AO624">
        <v>1274</v>
      </c>
      <c r="AP624">
        <v>706.1</v>
      </c>
      <c r="AQ624">
        <v>41355</v>
      </c>
      <c r="AR624">
        <v>3198.3</v>
      </c>
      <c r="AS624">
        <v>30255</v>
      </c>
      <c r="AT624">
        <v>8569.6</v>
      </c>
      <c r="AU624">
        <v>13067</v>
      </c>
    </row>
    <row r="625" spans="1:47" x14ac:dyDescent="0.25">
      <c r="A625" s="1">
        <v>44532</v>
      </c>
      <c r="B625" t="s">
        <v>16</v>
      </c>
      <c r="C625">
        <v>6337</v>
      </c>
      <c r="D625">
        <f t="shared" si="216"/>
        <v>6127.5714285714284</v>
      </c>
      <c r="F625" s="1">
        <v>44532</v>
      </c>
      <c r="G625" t="s">
        <v>16</v>
      </c>
      <c r="H625">
        <v>100</v>
      </c>
      <c r="I625">
        <f t="shared" si="217"/>
        <v>110</v>
      </c>
      <c r="L625" s="9">
        <f t="shared" si="218"/>
        <v>2.2870864709859419E-2</v>
      </c>
      <c r="M625" s="9">
        <f t="shared" si="219"/>
        <v>2.3733476324808243E-2</v>
      </c>
      <c r="N625" s="9">
        <f t="shared" si="220"/>
        <v>2.5085678315809108E-2</v>
      </c>
      <c r="O625" s="10">
        <f t="shared" si="221"/>
        <v>2.6274683514792625E-2</v>
      </c>
      <c r="P625" s="11">
        <f t="shared" si="222"/>
        <v>2.788333760753503E-2</v>
      </c>
      <c r="Q625" s="9">
        <f t="shared" si="223"/>
        <v>2.9072342806518547E-2</v>
      </c>
      <c r="R625" s="9">
        <f t="shared" si="224"/>
        <v>3.0424544797519406E-2</v>
      </c>
      <c r="S625" s="9">
        <f t="shared" si="225"/>
        <v>3.1450353204485582E-2</v>
      </c>
      <c r="T625" s="9">
        <f>$I639/$D625</f>
        <v>3.3501970018417926E-2</v>
      </c>
      <c r="V625">
        <f t="shared" si="227"/>
        <v>2.7810805699971766E-2</v>
      </c>
      <c r="X625">
        <f t="shared" si="228"/>
        <v>2.440301698579215E-5</v>
      </c>
      <c r="Y625">
        <f t="shared" si="229"/>
        <v>1.6624614833571363E-5</v>
      </c>
      <c r="Z625">
        <f t="shared" si="230"/>
        <v>7.4263192599132074E-6</v>
      </c>
      <c r="AA625">
        <f t="shared" si="231"/>
        <v>2.3596713677995369E-6</v>
      </c>
      <c r="AB625" s="3">
        <f t="shared" si="232"/>
        <v>5.2608776147659901E-9</v>
      </c>
      <c r="AC625">
        <f t="shared" si="233"/>
        <v>1.5914758711944264E-6</v>
      </c>
      <c r="AD625">
        <f t="shared" si="234"/>
        <v>6.8316320700491538E-6</v>
      </c>
      <c r="AE625">
        <f t="shared" si="235"/>
        <v>1.3246306037612746E-5</v>
      </c>
      <c r="AF625">
        <f t="shared" si="236"/>
        <v>3.2389351299554751E-5</v>
      </c>
      <c r="AI625">
        <v>8.1</v>
      </c>
      <c r="AJ625">
        <v>1083</v>
      </c>
      <c r="AK625">
        <v>181</v>
      </c>
      <c r="AL625">
        <v>183.7</v>
      </c>
      <c r="AM625">
        <v>1317</v>
      </c>
      <c r="AN625">
        <v>95.7</v>
      </c>
      <c r="AO625">
        <v>1274</v>
      </c>
      <c r="AP625">
        <v>707.2</v>
      </c>
      <c r="AQ625">
        <v>41418</v>
      </c>
      <c r="AR625">
        <v>3200.8</v>
      </c>
      <c r="AS625">
        <v>30279</v>
      </c>
      <c r="AT625">
        <v>8576.9</v>
      </c>
      <c r="AU625">
        <v>13078</v>
      </c>
    </row>
    <row r="626" spans="1:47" x14ac:dyDescent="0.25">
      <c r="A626" s="1">
        <v>44533</v>
      </c>
      <c r="B626" t="s">
        <v>16</v>
      </c>
      <c r="C626">
        <v>5891</v>
      </c>
      <c r="D626">
        <f t="shared" si="216"/>
        <v>6341.1428571428569</v>
      </c>
      <c r="F626" s="1">
        <v>44533</v>
      </c>
      <c r="G626" t="s">
        <v>16</v>
      </c>
      <c r="H626">
        <v>114</v>
      </c>
      <c r="I626">
        <f t="shared" si="217"/>
        <v>111.42857142857143</v>
      </c>
      <c r="L626" s="9">
        <f t="shared" si="218"/>
        <v>2.2934126340452374E-2</v>
      </c>
      <c r="M626" s="9">
        <f t="shared" si="219"/>
        <v>2.4240785797963415E-2</v>
      </c>
      <c r="N626" s="9">
        <f t="shared" si="220"/>
        <v>2.5389744976119673E-2</v>
      </c>
      <c r="O626" s="10">
        <f t="shared" si="221"/>
        <v>2.6944219158331083E-2</v>
      </c>
      <c r="P626" s="11">
        <f t="shared" si="222"/>
        <v>2.8093178336487338E-2</v>
      </c>
      <c r="Q626" s="9">
        <f t="shared" si="223"/>
        <v>2.9399837793998376E-2</v>
      </c>
      <c r="R626" s="9">
        <f t="shared" si="224"/>
        <v>3.0391096692799859E-2</v>
      </c>
      <c r="S626" s="9">
        <f t="shared" si="225"/>
        <v>3.2373614490402811E-2</v>
      </c>
      <c r="AI626">
        <v>8.1999999999999993</v>
      </c>
      <c r="AJ626">
        <v>1069</v>
      </c>
      <c r="AK626">
        <v>187</v>
      </c>
      <c r="AL626">
        <v>184.9</v>
      </c>
      <c r="AM626">
        <v>1325</v>
      </c>
      <c r="AN626">
        <v>96.2</v>
      </c>
      <c r="AO626">
        <v>1280</v>
      </c>
      <c r="AP626">
        <v>708.2</v>
      </c>
      <c r="AQ626">
        <v>41476</v>
      </c>
      <c r="AR626">
        <v>3204.1</v>
      </c>
      <c r="AS626">
        <v>30310</v>
      </c>
      <c r="AT626">
        <v>8584.1</v>
      </c>
      <c r="AU626">
        <v>13089</v>
      </c>
    </row>
    <row r="627" spans="1:47" x14ac:dyDescent="0.25">
      <c r="A627" s="1">
        <v>44534</v>
      </c>
      <c r="B627" t="s">
        <v>16</v>
      </c>
      <c r="C627">
        <v>5164</v>
      </c>
      <c r="D627">
        <f t="shared" si="216"/>
        <v>6606.5714285714284</v>
      </c>
      <c r="F627" s="1">
        <v>44534</v>
      </c>
      <c r="G627" t="s">
        <v>16</v>
      </c>
      <c r="H627">
        <v>116</v>
      </c>
      <c r="I627">
        <f t="shared" si="217"/>
        <v>117.57142857142857</v>
      </c>
      <c r="L627" s="9">
        <f t="shared" si="218"/>
        <v>2.3266877135319813E-2</v>
      </c>
      <c r="M627" s="9">
        <f t="shared" si="219"/>
        <v>2.4369675215153742E-2</v>
      </c>
      <c r="N627" s="9">
        <f t="shared" si="220"/>
        <v>2.5861696146693768E-2</v>
      </c>
      <c r="O627" s="10">
        <f t="shared" si="221"/>
        <v>2.6964494226527698E-2</v>
      </c>
      <c r="P627" s="11">
        <f t="shared" si="222"/>
        <v>2.8218656748691777E-2</v>
      </c>
      <c r="Q627" s="9">
        <f t="shared" si="223"/>
        <v>2.9170090386195564E-2</v>
      </c>
      <c r="R627" s="9">
        <f t="shared" si="224"/>
        <v>3.1072957661203132E-2</v>
      </c>
      <c r="AI627">
        <v>8.4</v>
      </c>
      <c r="AJ627">
        <v>1057</v>
      </c>
      <c r="AK627">
        <v>184</v>
      </c>
      <c r="AL627">
        <v>185.4</v>
      </c>
      <c r="AM627">
        <v>1329</v>
      </c>
      <c r="AN627">
        <v>96.5</v>
      </c>
      <c r="AO627">
        <v>1284</v>
      </c>
      <c r="AP627">
        <v>709.3</v>
      </c>
      <c r="AQ627">
        <v>41538</v>
      </c>
      <c r="AR627">
        <v>3207.7</v>
      </c>
      <c r="AS627">
        <v>30344</v>
      </c>
      <c r="AT627">
        <v>8591.9</v>
      </c>
      <c r="AU627">
        <v>13101</v>
      </c>
    </row>
    <row r="628" spans="1:47" x14ac:dyDescent="0.25">
      <c r="A628" s="1">
        <v>44535</v>
      </c>
      <c r="B628" t="s">
        <v>16</v>
      </c>
      <c r="C628">
        <v>5300</v>
      </c>
      <c r="D628">
        <f t="shared" si="216"/>
        <v>6961.5714285714284</v>
      </c>
      <c r="F628" s="1">
        <v>44535</v>
      </c>
      <c r="G628" t="s">
        <v>16</v>
      </c>
      <c r="H628">
        <v>120</v>
      </c>
      <c r="I628">
        <f t="shared" si="217"/>
        <v>120.14285714285714</v>
      </c>
      <c r="L628" s="9">
        <f t="shared" si="218"/>
        <v>2.3126962303256653E-2</v>
      </c>
      <c r="M628" s="9">
        <f t="shared" si="219"/>
        <v>2.4542898770802981E-2</v>
      </c>
      <c r="N628" s="9">
        <f t="shared" si="220"/>
        <v>2.5589460507685045E-2</v>
      </c>
      <c r="O628" s="10">
        <f t="shared" si="221"/>
        <v>2.6779667973158769E-2</v>
      </c>
      <c r="P628" s="11">
        <f t="shared" si="222"/>
        <v>2.7682583981449183E-2</v>
      </c>
      <c r="Q628" s="9">
        <f t="shared" si="223"/>
        <v>2.9488415998029999E-2</v>
      </c>
      <c r="AI628">
        <v>8.6</v>
      </c>
      <c r="AJ628">
        <v>1087</v>
      </c>
      <c r="AK628">
        <v>175</v>
      </c>
      <c r="AL628">
        <v>185.8</v>
      </c>
      <c r="AM628">
        <v>1332</v>
      </c>
      <c r="AN628">
        <v>96.8</v>
      </c>
      <c r="AO628">
        <v>1288</v>
      </c>
      <c r="AP628">
        <v>710.3</v>
      </c>
      <c r="AQ628">
        <v>41601</v>
      </c>
      <c r="AR628">
        <v>3211.9</v>
      </c>
      <c r="AS628">
        <v>30384</v>
      </c>
      <c r="AT628">
        <v>8598.5</v>
      </c>
      <c r="AU628">
        <v>13111</v>
      </c>
    </row>
    <row r="629" spans="1:47" x14ac:dyDescent="0.25">
      <c r="A629" s="1">
        <v>44536</v>
      </c>
      <c r="B629" t="s">
        <v>16</v>
      </c>
      <c r="C629">
        <v>8164</v>
      </c>
      <c r="D629">
        <f t="shared" si="216"/>
        <v>7432.7142857142853</v>
      </c>
      <c r="F629" s="1">
        <v>44536</v>
      </c>
      <c r="G629" t="s">
        <v>16</v>
      </c>
      <c r="H629">
        <v>111</v>
      </c>
      <c r="I629">
        <f t="shared" si="217"/>
        <v>126.14285714285714</v>
      </c>
      <c r="L629" s="9">
        <f t="shared" si="218"/>
        <v>2.2987180226412194E-2</v>
      </c>
      <c r="M629" s="9">
        <f t="shared" si="219"/>
        <v>2.3967402794595322E-2</v>
      </c>
      <c r="N629" s="9">
        <f t="shared" si="220"/>
        <v>2.5082165715274173E-2</v>
      </c>
      <c r="O629" s="10">
        <f t="shared" si="221"/>
        <v>2.5927847930961583E-2</v>
      </c>
      <c r="P629" s="11">
        <f t="shared" si="222"/>
        <v>2.7619212362336391E-2</v>
      </c>
      <c r="AI629">
        <v>8.6999999999999993</v>
      </c>
      <c r="AJ629">
        <v>1102</v>
      </c>
      <c r="AK629">
        <v>189</v>
      </c>
      <c r="AL629">
        <v>186.1</v>
      </c>
      <c r="AM629">
        <v>1334</v>
      </c>
      <c r="AN629">
        <v>97.4</v>
      </c>
      <c r="AO629">
        <v>1296</v>
      </c>
      <c r="AP629">
        <v>711.5</v>
      </c>
      <c r="AQ629">
        <v>41671</v>
      </c>
      <c r="AR629">
        <v>3214.5</v>
      </c>
      <c r="AS629">
        <v>30408</v>
      </c>
      <c r="AT629">
        <v>8603.1</v>
      </c>
      <c r="AU629">
        <v>13118</v>
      </c>
    </row>
    <row r="630" spans="1:47" x14ac:dyDescent="0.25">
      <c r="A630" s="1">
        <v>44537</v>
      </c>
      <c r="B630" t="s">
        <v>16</v>
      </c>
      <c r="C630">
        <v>8518</v>
      </c>
      <c r="D630">
        <f t="shared" si="216"/>
        <v>7951.7142857142853</v>
      </c>
      <c r="F630" s="1">
        <v>44537</v>
      </c>
      <c r="G630" t="s">
        <v>16</v>
      </c>
      <c r="H630">
        <v>148</v>
      </c>
      <c r="I630">
        <f t="shared" si="217"/>
        <v>133</v>
      </c>
      <c r="L630" s="9">
        <f t="shared" si="218"/>
        <v>2.2403075706945493E-2</v>
      </c>
      <c r="M630" s="9">
        <f t="shared" si="219"/>
        <v>2.344507922819877E-2</v>
      </c>
      <c r="N630" s="9">
        <f t="shared" si="220"/>
        <v>2.4235564658115053E-2</v>
      </c>
      <c r="O630" s="10">
        <f t="shared" si="221"/>
        <v>2.5816535517947613E-2</v>
      </c>
      <c r="AI630">
        <v>9.1</v>
      </c>
      <c r="AJ630">
        <v>1134</v>
      </c>
      <c r="AK630">
        <v>192</v>
      </c>
      <c r="AL630">
        <v>186.7</v>
      </c>
      <c r="AM630">
        <v>1338</v>
      </c>
      <c r="AN630">
        <v>97.7</v>
      </c>
      <c r="AO630">
        <v>1300</v>
      </c>
      <c r="AP630">
        <v>713.1</v>
      </c>
      <c r="AQ630">
        <v>41765</v>
      </c>
      <c r="AR630">
        <v>3217.3</v>
      </c>
      <c r="AS630">
        <v>30435</v>
      </c>
      <c r="AT630">
        <v>8615.6</v>
      </c>
      <c r="AU630">
        <v>13137</v>
      </c>
    </row>
    <row r="631" spans="1:47" x14ac:dyDescent="0.25">
      <c r="A631" s="1">
        <v>44538</v>
      </c>
      <c r="B631" t="s">
        <v>16</v>
      </c>
      <c r="C631">
        <v>9357</v>
      </c>
      <c r="D631">
        <f t="shared" si="216"/>
        <v>8520</v>
      </c>
      <c r="F631" s="1">
        <v>44538</v>
      </c>
      <c r="G631" t="s">
        <v>16</v>
      </c>
      <c r="H631">
        <v>132</v>
      </c>
      <c r="I631">
        <f t="shared" si="217"/>
        <v>140.14285714285714</v>
      </c>
      <c r="L631" s="9">
        <f t="shared" si="218"/>
        <v>2.1881287726358147E-2</v>
      </c>
      <c r="M631" s="9">
        <f t="shared" si="219"/>
        <v>2.2619047619047618E-2</v>
      </c>
      <c r="N631" s="9">
        <f t="shared" si="220"/>
        <v>2.4094567404426559E-2</v>
      </c>
      <c r="AI631">
        <v>9.3000000000000007</v>
      </c>
      <c r="AJ631">
        <v>1136</v>
      </c>
      <c r="AK631">
        <v>193</v>
      </c>
      <c r="AL631">
        <v>187.1</v>
      </c>
      <c r="AM631">
        <v>1341</v>
      </c>
      <c r="AN631">
        <v>98</v>
      </c>
      <c r="AO631">
        <v>1304</v>
      </c>
      <c r="AP631">
        <v>714.3</v>
      </c>
      <c r="AQ631">
        <v>41833</v>
      </c>
      <c r="AR631">
        <v>3221.7</v>
      </c>
      <c r="AS631">
        <v>30476</v>
      </c>
      <c r="AT631">
        <v>8626</v>
      </c>
      <c r="AU631">
        <v>13153</v>
      </c>
    </row>
    <row r="632" spans="1:47" x14ac:dyDescent="0.25">
      <c r="A632" s="1">
        <v>44539</v>
      </c>
      <c r="B632" t="s">
        <v>16</v>
      </c>
      <c r="C632">
        <v>9635</v>
      </c>
      <c r="D632">
        <f t="shared" si="216"/>
        <v>9384.4285714285706</v>
      </c>
      <c r="F632" s="1">
        <v>44539</v>
      </c>
      <c r="G632" t="s">
        <v>16</v>
      </c>
      <c r="H632">
        <v>142</v>
      </c>
      <c r="I632">
        <f t="shared" si="217"/>
        <v>145.42857142857142</v>
      </c>
      <c r="L632" s="9">
        <f t="shared" si="218"/>
        <v>2.0535537592668709E-2</v>
      </c>
      <c r="M632" s="9">
        <f t="shared" si="219"/>
        <v>2.1875142713613738E-2</v>
      </c>
      <c r="AI632">
        <v>9.8000000000000007</v>
      </c>
      <c r="AJ632">
        <v>1163</v>
      </c>
      <c r="AK632">
        <v>197</v>
      </c>
      <c r="AL632">
        <v>187.9</v>
      </c>
      <c r="AM632">
        <v>1347</v>
      </c>
      <c r="AN632">
        <v>98.1</v>
      </c>
      <c r="AO632">
        <v>1306</v>
      </c>
      <c r="AP632">
        <v>715.7</v>
      </c>
      <c r="AQ632">
        <v>41913</v>
      </c>
      <c r="AR632">
        <v>3225.5</v>
      </c>
      <c r="AS632">
        <v>30512</v>
      </c>
      <c r="AT632">
        <v>8637.9</v>
      </c>
      <c r="AU632">
        <v>13171</v>
      </c>
    </row>
    <row r="633" spans="1:47" x14ac:dyDescent="0.25">
      <c r="A633" s="1">
        <v>44540</v>
      </c>
      <c r="B633" t="s">
        <v>16</v>
      </c>
      <c r="C633">
        <v>9524</v>
      </c>
      <c r="D633">
        <f t="shared" si="216"/>
        <v>11191.714285714286</v>
      </c>
      <c r="F633" s="1">
        <v>44540</v>
      </c>
      <c r="G633" t="s">
        <v>16</v>
      </c>
      <c r="H633">
        <v>162</v>
      </c>
      <c r="I633">
        <f t="shared" si="217"/>
        <v>153.71428571428572</v>
      </c>
      <c r="L633" s="9">
        <f t="shared" si="218"/>
        <v>1.8342651451328788E-2</v>
      </c>
      <c r="AI633">
        <v>10.3</v>
      </c>
      <c r="AJ633">
        <v>1193</v>
      </c>
      <c r="AK633">
        <v>201</v>
      </c>
      <c r="AL633">
        <v>188.6</v>
      </c>
      <c r="AM633">
        <v>1352</v>
      </c>
      <c r="AN633">
        <v>98.7</v>
      </c>
      <c r="AO633">
        <v>1314</v>
      </c>
      <c r="AP633">
        <v>717.2</v>
      </c>
      <c r="AQ633">
        <v>42005</v>
      </c>
      <c r="AR633">
        <v>3229.6</v>
      </c>
      <c r="AS633">
        <v>30551</v>
      </c>
      <c r="AT633">
        <v>8649.7000000000007</v>
      </c>
      <c r="AU633">
        <v>13189</v>
      </c>
    </row>
    <row r="634" spans="1:47" x14ac:dyDescent="0.25">
      <c r="A634" s="1">
        <v>44541</v>
      </c>
      <c r="B634" t="s">
        <v>16</v>
      </c>
      <c r="C634">
        <v>9142</v>
      </c>
      <c r="D634">
        <f t="shared" si="216"/>
        <v>13758.571428571429</v>
      </c>
      <c r="F634" s="1">
        <v>44541</v>
      </c>
      <c r="G634" t="s">
        <v>16</v>
      </c>
      <c r="H634">
        <v>166</v>
      </c>
      <c r="I634">
        <f t="shared" si="217"/>
        <v>161</v>
      </c>
      <c r="AI634">
        <v>10.9</v>
      </c>
      <c r="AJ634">
        <v>1185</v>
      </c>
      <c r="AK634">
        <v>199</v>
      </c>
      <c r="AL634">
        <v>189.2</v>
      </c>
      <c r="AM634">
        <v>1356</v>
      </c>
      <c r="AN634">
        <v>99</v>
      </c>
      <c r="AO634">
        <v>1318</v>
      </c>
      <c r="AP634">
        <v>719.1</v>
      </c>
      <c r="AQ634">
        <v>42111</v>
      </c>
      <c r="AR634">
        <v>3233.1</v>
      </c>
      <c r="AS634">
        <v>30584</v>
      </c>
      <c r="AT634">
        <v>8662.1</v>
      </c>
      <c r="AU634">
        <v>13208</v>
      </c>
    </row>
    <row r="635" spans="1:47" x14ac:dyDescent="0.25">
      <c r="A635" s="1">
        <v>44542</v>
      </c>
      <c r="B635" t="s">
        <v>16</v>
      </c>
      <c r="C635">
        <v>11351</v>
      </c>
      <c r="D635">
        <f t="shared" si="216"/>
        <v>16351.714285714286</v>
      </c>
      <c r="F635" s="1">
        <v>44542</v>
      </c>
      <c r="G635" t="s">
        <v>16</v>
      </c>
      <c r="H635">
        <v>157</v>
      </c>
      <c r="I635">
        <f t="shared" si="217"/>
        <v>170.85714285714286</v>
      </c>
      <c r="AI635">
        <v>11.3</v>
      </c>
      <c r="AJ635">
        <v>1253</v>
      </c>
      <c r="AK635">
        <v>197</v>
      </c>
      <c r="AL635">
        <v>189.9</v>
      </c>
      <c r="AM635">
        <v>1361</v>
      </c>
      <c r="AN635">
        <v>99.7</v>
      </c>
      <c r="AO635">
        <v>1327</v>
      </c>
      <c r="AP635">
        <v>720.3</v>
      </c>
      <c r="AQ635">
        <v>42186</v>
      </c>
      <c r="AR635">
        <v>3238</v>
      </c>
      <c r="AS635">
        <v>30631</v>
      </c>
      <c r="AT635">
        <v>8675.9</v>
      </c>
      <c r="AU635">
        <v>13229</v>
      </c>
    </row>
    <row r="636" spans="1:47" x14ac:dyDescent="0.25">
      <c r="A636" s="4">
        <v>44543</v>
      </c>
      <c r="B636" s="5" t="s">
        <v>16</v>
      </c>
      <c r="C636" s="5">
        <v>20815</v>
      </c>
      <c r="D636" s="5"/>
      <c r="F636" s="1">
        <v>44543</v>
      </c>
      <c r="G636" t="s">
        <v>16</v>
      </c>
      <c r="H636">
        <v>169</v>
      </c>
      <c r="I636">
        <f t="shared" si="217"/>
        <v>178.14285714285714</v>
      </c>
      <c r="U636" s="2"/>
      <c r="V636" s="2"/>
      <c r="W636" s="2"/>
      <c r="X636" s="2"/>
      <c r="Y636" s="2"/>
      <c r="Z636" s="2"/>
      <c r="AA636" s="2"/>
      <c r="AC636" s="2"/>
      <c r="AD636" s="2"/>
      <c r="AE636" s="2"/>
      <c r="AF636" s="2"/>
      <c r="AG636" s="2"/>
      <c r="AI636">
        <v>12</v>
      </c>
      <c r="AJ636">
        <v>1360</v>
      </c>
      <c r="AK636">
        <v>203</v>
      </c>
      <c r="AL636">
        <v>191</v>
      </c>
      <c r="AM636">
        <v>1369</v>
      </c>
      <c r="AN636">
        <v>100.1</v>
      </c>
      <c r="AO636">
        <v>1332</v>
      </c>
      <c r="AP636">
        <v>721.9</v>
      </c>
      <c r="AQ636">
        <v>42278</v>
      </c>
      <c r="AR636">
        <v>3242.9</v>
      </c>
      <c r="AS636">
        <v>30677</v>
      </c>
      <c r="AT636">
        <v>8687.7000000000007</v>
      </c>
      <c r="AU636">
        <v>13247</v>
      </c>
    </row>
    <row r="637" spans="1:47" x14ac:dyDescent="0.25">
      <c r="A637" s="4">
        <v>44544</v>
      </c>
      <c r="B637" s="5" t="s">
        <v>16</v>
      </c>
      <c r="C637" s="5">
        <v>26486</v>
      </c>
      <c r="D637" s="5"/>
      <c r="F637" s="1">
        <v>44544</v>
      </c>
      <c r="G637" t="s">
        <v>16</v>
      </c>
      <c r="H637">
        <v>199</v>
      </c>
      <c r="I637">
        <f t="shared" si="217"/>
        <v>186.42857142857142</v>
      </c>
      <c r="U637" s="2"/>
      <c r="V637" s="2"/>
      <c r="W637" s="2"/>
      <c r="X637" s="2"/>
      <c r="Y637" s="2"/>
      <c r="Z637" s="2"/>
      <c r="AA637" s="2"/>
      <c r="AC637" s="2"/>
      <c r="AD637" s="2"/>
      <c r="AE637" s="2"/>
      <c r="AF637" s="2"/>
      <c r="AG637" s="2"/>
      <c r="AI637">
        <v>12.5</v>
      </c>
      <c r="AJ637">
        <v>1349</v>
      </c>
      <c r="AK637">
        <v>194</v>
      </c>
      <c r="AL637">
        <v>191.5</v>
      </c>
      <c r="AM637">
        <v>1373</v>
      </c>
      <c r="AN637">
        <v>100.5</v>
      </c>
      <c r="AO637">
        <v>1338</v>
      </c>
      <c r="AP637">
        <v>724.1</v>
      </c>
      <c r="AQ637">
        <v>42406</v>
      </c>
      <c r="AR637">
        <v>3247.1</v>
      </c>
      <c r="AS637">
        <v>30717</v>
      </c>
      <c r="AT637">
        <v>8701.5</v>
      </c>
      <c r="AU637">
        <v>13268</v>
      </c>
    </row>
    <row r="638" spans="1:47" x14ac:dyDescent="0.25">
      <c r="A638" s="4">
        <v>44545</v>
      </c>
      <c r="B638" s="5" t="s">
        <v>16</v>
      </c>
      <c r="C638" s="5">
        <v>27509</v>
      </c>
      <c r="D638" s="5"/>
      <c r="F638" s="1">
        <v>44545</v>
      </c>
      <c r="G638" t="s">
        <v>16</v>
      </c>
      <c r="H638">
        <v>201</v>
      </c>
      <c r="I638">
        <f t="shared" si="217"/>
        <v>192.71428571428572</v>
      </c>
      <c r="U638" s="2"/>
      <c r="V638" s="2"/>
      <c r="W638" s="2"/>
      <c r="X638" s="2"/>
      <c r="Y638" s="2"/>
      <c r="Z638" s="2"/>
      <c r="AA638" s="2"/>
      <c r="AC638" s="2"/>
      <c r="AD638" s="2"/>
      <c r="AE638" s="2"/>
      <c r="AF638" s="2"/>
      <c r="AG638" s="2"/>
      <c r="AI638">
        <v>13.3</v>
      </c>
      <c r="AJ638">
        <v>1372</v>
      </c>
      <c r="AK638">
        <v>195</v>
      </c>
      <c r="AL638">
        <v>192.9</v>
      </c>
      <c r="AM638">
        <v>1383</v>
      </c>
      <c r="AN638">
        <v>101</v>
      </c>
      <c r="AO638">
        <v>1344</v>
      </c>
      <c r="AP638">
        <v>725.9</v>
      </c>
      <c r="AQ638">
        <v>42512</v>
      </c>
      <c r="AR638">
        <v>3253.6</v>
      </c>
      <c r="AS638">
        <v>30778</v>
      </c>
      <c r="AT638">
        <v>8713.2999999999993</v>
      </c>
      <c r="AU638">
        <v>13286</v>
      </c>
    </row>
    <row r="639" spans="1:47" s="2" customFormat="1" x14ac:dyDescent="0.25">
      <c r="A639" s="4">
        <v>44546</v>
      </c>
      <c r="B639" s="5" t="s">
        <v>16</v>
      </c>
      <c r="C639" s="5">
        <v>26234</v>
      </c>
      <c r="D639" s="5"/>
      <c r="E639" s="5"/>
      <c r="F639" s="4">
        <v>44546</v>
      </c>
      <c r="G639" s="5" t="s">
        <v>16</v>
      </c>
      <c r="H639" s="5">
        <v>193</v>
      </c>
      <c r="I639">
        <f t="shared" si="217"/>
        <v>205.28571428571428</v>
      </c>
      <c r="J639"/>
      <c r="L639" s="9"/>
      <c r="M639" s="9"/>
      <c r="N639" s="9"/>
      <c r="O639" s="10"/>
      <c r="P639" s="11"/>
      <c r="Q639" s="9"/>
      <c r="R639" s="9"/>
      <c r="S639" s="9"/>
      <c r="T639" s="9"/>
      <c r="AB639" s="3"/>
      <c r="AI639" s="2">
        <v>13.9</v>
      </c>
      <c r="AJ639" s="2">
        <v>1460</v>
      </c>
      <c r="AK639" s="2">
        <v>199</v>
      </c>
      <c r="AL639" s="2">
        <v>194.9</v>
      </c>
      <c r="AM639" s="2">
        <v>1397</v>
      </c>
      <c r="AN639" s="2">
        <v>101.4</v>
      </c>
      <c r="AO639" s="2">
        <v>1350</v>
      </c>
      <c r="AP639" s="2">
        <v>727.9</v>
      </c>
      <c r="AQ639" s="2">
        <v>42629</v>
      </c>
      <c r="AR639" s="2">
        <v>3257.2</v>
      </c>
      <c r="AS639" s="2">
        <v>30812</v>
      </c>
      <c r="AT639" s="2">
        <v>8727.7000000000007</v>
      </c>
      <c r="AU639" s="2">
        <v>13308</v>
      </c>
    </row>
    <row r="640" spans="1:47" s="2" customFormat="1" x14ac:dyDescent="0.25">
      <c r="A640" s="4">
        <v>44547</v>
      </c>
      <c r="B640" s="5" t="s">
        <v>16</v>
      </c>
      <c r="C640" s="5">
        <v>22372</v>
      </c>
      <c r="D640" s="5"/>
      <c r="E640" s="5"/>
      <c r="F640" s="4">
        <v>44547</v>
      </c>
      <c r="G640" s="5" t="s">
        <v>16</v>
      </c>
      <c r="H640" s="5">
        <v>220</v>
      </c>
      <c r="L640" s="9"/>
      <c r="M640" s="9"/>
      <c r="N640" s="9"/>
      <c r="O640" s="10"/>
      <c r="P640" s="11"/>
      <c r="Q640" s="9"/>
      <c r="R640" s="9"/>
      <c r="S640" s="9"/>
      <c r="T640" s="9"/>
      <c r="AB640" s="3"/>
      <c r="AI640" s="2">
        <v>14.5</v>
      </c>
      <c r="AJ640" s="2">
        <v>1534</v>
      </c>
      <c r="AK640" s="2">
        <v>208</v>
      </c>
      <c r="AL640" s="2">
        <v>196</v>
      </c>
      <c r="AM640" s="2">
        <v>1405</v>
      </c>
      <c r="AN640" s="2">
        <v>101.8</v>
      </c>
      <c r="AO640" s="2">
        <v>1355</v>
      </c>
      <c r="AP640" s="2">
        <v>730</v>
      </c>
      <c r="AQ640" s="2">
        <v>42754</v>
      </c>
      <c r="AR640" s="2">
        <v>3263.1</v>
      </c>
      <c r="AS640" s="2">
        <v>30868</v>
      </c>
      <c r="AT640" s="2">
        <v>8744.7999999999993</v>
      </c>
      <c r="AU640" s="2">
        <v>13334</v>
      </c>
    </row>
    <row r="641" spans="1:47" s="2" customFormat="1" x14ac:dyDescent="0.25">
      <c r="A641" s="4">
        <v>44548</v>
      </c>
      <c r="B641" s="5" t="s">
        <v>16</v>
      </c>
      <c r="C641" s="5">
        <v>16886</v>
      </c>
      <c r="D641" s="5"/>
      <c r="E641" s="5"/>
      <c r="F641" s="4">
        <v>44548</v>
      </c>
      <c r="G641" s="5" t="s">
        <v>16</v>
      </c>
      <c r="H641" s="5">
        <v>210</v>
      </c>
      <c r="L641" s="9"/>
      <c r="M641" s="9"/>
      <c r="N641" s="9"/>
      <c r="O641" s="10"/>
      <c r="P641" s="11"/>
      <c r="Q641" s="9"/>
      <c r="R641" s="9"/>
      <c r="S641" s="9"/>
      <c r="T641" s="9"/>
      <c r="AB641" s="3"/>
      <c r="AI641" s="2">
        <v>15</v>
      </c>
      <c r="AJ641" s="2">
        <v>1573</v>
      </c>
      <c r="AK641" s="2">
        <v>201</v>
      </c>
      <c r="AL641" s="2">
        <v>197.1</v>
      </c>
      <c r="AM641" s="2">
        <v>1413</v>
      </c>
      <c r="AN641" s="2">
        <v>102.3</v>
      </c>
      <c r="AO641" s="2">
        <v>1361</v>
      </c>
      <c r="AP641" s="2">
        <v>731.8</v>
      </c>
      <c r="AQ641" s="2">
        <v>42860</v>
      </c>
      <c r="AR641" s="2">
        <v>3269</v>
      </c>
      <c r="AS641" s="2">
        <v>30924</v>
      </c>
      <c r="AT641" s="2">
        <v>8767.1</v>
      </c>
      <c r="AU641" s="2">
        <v>13368</v>
      </c>
    </row>
    <row r="642" spans="1:47" s="2" customFormat="1" x14ac:dyDescent="0.25">
      <c r="A642" s="4">
        <v>44549</v>
      </c>
      <c r="B642" s="5" t="s">
        <v>16</v>
      </c>
      <c r="C642" s="5">
        <v>15678</v>
      </c>
      <c r="D642" s="5"/>
      <c r="E642" s="5"/>
      <c r="F642" s="4">
        <v>44549</v>
      </c>
      <c r="G642" s="5" t="s">
        <v>16</v>
      </c>
      <c r="H642" s="5">
        <v>245</v>
      </c>
      <c r="L642" s="9"/>
      <c r="M642" s="9"/>
      <c r="N642" s="9"/>
      <c r="O642" s="10"/>
      <c r="P642" s="11"/>
      <c r="Q642" s="9"/>
      <c r="R642" s="9"/>
      <c r="S642" s="9"/>
      <c r="T642" s="9"/>
      <c r="AB642" s="3"/>
      <c r="AI642" s="2">
        <v>16</v>
      </c>
      <c r="AJ642" s="2">
        <v>1666</v>
      </c>
      <c r="AK642" s="2">
        <v>210</v>
      </c>
      <c r="AL642" s="2">
        <v>198.2</v>
      </c>
      <c r="AM642" s="2">
        <v>1421</v>
      </c>
      <c r="AN642" s="2">
        <v>102.6</v>
      </c>
      <c r="AO642" s="2">
        <v>1365</v>
      </c>
      <c r="AP642" s="2">
        <v>734.1</v>
      </c>
      <c r="AQ642" s="2">
        <v>42995</v>
      </c>
      <c r="AR642" s="2">
        <v>3275.5</v>
      </c>
      <c r="AS642" s="2">
        <v>30985</v>
      </c>
      <c r="AT642" s="2">
        <v>8791.2999999999993</v>
      </c>
      <c r="AU642" s="2">
        <v>13405</v>
      </c>
    </row>
    <row r="643" spans="1:47" s="2" customFormat="1" x14ac:dyDescent="0.25">
      <c r="A643" s="4">
        <v>44550</v>
      </c>
      <c r="B643" s="5" t="s">
        <v>16</v>
      </c>
      <c r="C643" s="5">
        <v>5087</v>
      </c>
      <c r="D643" s="5"/>
      <c r="E643" s="5"/>
      <c r="F643" s="4">
        <v>44550</v>
      </c>
      <c r="G643" s="5" t="s">
        <v>16</v>
      </c>
      <c r="H643" s="5"/>
      <c r="L643" s="9"/>
      <c r="M643" s="9"/>
      <c r="N643" s="9"/>
      <c r="O643" s="10"/>
      <c r="P643" s="11"/>
      <c r="Q643" s="9"/>
      <c r="R643" s="9"/>
      <c r="S643" s="9"/>
      <c r="T643" s="9"/>
      <c r="AB643" s="3"/>
      <c r="AJ643" s="2">
        <v>1819</v>
      </c>
      <c r="AK643" s="2">
        <v>206</v>
      </c>
    </row>
    <row r="644" spans="1:47" x14ac:dyDescent="0.25">
      <c r="A644" s="1">
        <v>44551</v>
      </c>
      <c r="B644" t="s">
        <v>16</v>
      </c>
      <c r="E644" s="5"/>
      <c r="F644" s="4">
        <v>44551</v>
      </c>
      <c r="G644" s="5" t="s">
        <v>16</v>
      </c>
      <c r="H644" s="5"/>
      <c r="AJ644">
        <v>1904</v>
      </c>
      <c r="AK644">
        <v>201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6F7A-3D99-418D-B719-044E20C49C46}">
  <dimension ref="A1"/>
  <sheetViews>
    <sheetView tabSelected="1" workbookViewId="0">
      <selection activeCell="A17" sqref="A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1"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london_hfr</vt:lpstr>
      <vt:lpstr>cases + admissions</vt:lpstr>
      <vt:lpstr>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2021-12-21T16:50:20Z</dcterms:created>
  <dcterms:modified xsi:type="dcterms:W3CDTF">2021-12-21T18:11:13Z</dcterms:modified>
</cp:coreProperties>
</file>