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s\WCA\covid-stats\data\nhs-statistics\xlsx\"/>
    </mc:Choice>
  </mc:AlternateContent>
  <xr:revisionPtr revIDLastSave="0" documentId="13_ncr:1_{9A8F4BAA-1395-48BE-A76D-A7F19729CFFC}" xr6:coauthVersionLast="46" xr6:coauthVersionMax="46" xr10:uidLastSave="{00000000-0000-0000-0000-000000000000}"/>
  <bookViews>
    <workbookView xWindow="-120" yWindow="-120" windowWidth="29040" windowHeight="16440" tabRatio="918" activeTab="1" xr2:uid="{8368FE52-21E3-45E5-8784-B92CE2C0CED1}"/>
  </bookViews>
  <sheets>
    <sheet name="Admissions and Diagnoses" sheetId="9" r:id="rId1"/>
    <sheet name="Sheet1" sheetId="10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O34" i="9" l="1"/>
  <c r="DN34" i="9"/>
  <c r="DM34" i="9"/>
  <c r="DL34" i="9"/>
  <c r="DK34" i="9"/>
  <c r="DJ34" i="9"/>
  <c r="DI34" i="9"/>
  <c r="DH34" i="9"/>
  <c r="DG34" i="9"/>
  <c r="DF34" i="9"/>
  <c r="DE34" i="9"/>
  <c r="DD34" i="9"/>
  <c r="DC34" i="9"/>
  <c r="DB34" i="9"/>
  <c r="DA34" i="9"/>
  <c r="CZ34" i="9"/>
  <c r="CY34" i="9"/>
  <c r="CX34" i="9"/>
  <c r="CW34" i="9"/>
  <c r="CV34" i="9"/>
  <c r="CU34" i="9"/>
  <c r="CT34" i="9"/>
  <c r="CS34" i="9"/>
  <c r="CR34" i="9"/>
  <c r="CQ34" i="9"/>
  <c r="CP34" i="9"/>
  <c r="CO34" i="9"/>
  <c r="CN34" i="9"/>
  <c r="CM34" i="9"/>
  <c r="CL34" i="9"/>
  <c r="CK34" i="9"/>
  <c r="CJ34" i="9"/>
  <c r="CI34" i="9"/>
  <c r="CH34" i="9"/>
  <c r="CG34" i="9"/>
  <c r="CF34" i="9"/>
  <c r="CE34" i="9"/>
  <c r="CD34" i="9"/>
  <c r="CC34" i="9"/>
  <c r="CB34" i="9"/>
  <c r="CA34" i="9"/>
  <c r="BZ34" i="9"/>
  <c r="BY34" i="9"/>
  <c r="BX34" i="9"/>
  <c r="BW34" i="9"/>
  <c r="BV34" i="9"/>
  <c r="BU34" i="9"/>
  <c r="BT34" i="9"/>
  <c r="BS34" i="9"/>
  <c r="BR34" i="9"/>
  <c r="BQ34" i="9"/>
  <c r="BP34" i="9"/>
  <c r="BO34" i="9"/>
  <c r="BN34" i="9"/>
  <c r="BM34" i="9"/>
  <c r="BL34" i="9"/>
  <c r="BK34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DO33" i="9"/>
  <c r="DN33" i="9"/>
  <c r="DM33" i="9"/>
  <c r="DL33" i="9"/>
  <c r="DK33" i="9"/>
  <c r="DJ33" i="9"/>
  <c r="DI33" i="9"/>
  <c r="DH33" i="9"/>
  <c r="DG33" i="9"/>
  <c r="DF33" i="9"/>
  <c r="DE33" i="9"/>
  <c r="DD33" i="9"/>
  <c r="DC33" i="9"/>
  <c r="DB33" i="9"/>
  <c r="DA33" i="9"/>
  <c r="CZ33" i="9"/>
  <c r="CY33" i="9"/>
  <c r="CX33" i="9"/>
  <c r="CW33" i="9"/>
  <c r="CV33" i="9"/>
  <c r="CU33" i="9"/>
  <c r="CT33" i="9"/>
  <c r="CS33" i="9"/>
  <c r="CR33" i="9"/>
  <c r="CQ33" i="9"/>
  <c r="CP33" i="9"/>
  <c r="CO33" i="9"/>
  <c r="CN33" i="9"/>
  <c r="CM33" i="9"/>
  <c r="CL33" i="9"/>
  <c r="CK33" i="9"/>
  <c r="CJ33" i="9"/>
  <c r="CI33" i="9"/>
  <c r="CH33" i="9"/>
  <c r="CG33" i="9"/>
  <c r="CF33" i="9"/>
  <c r="CE33" i="9"/>
  <c r="CD33" i="9"/>
  <c r="CC33" i="9"/>
  <c r="CB33" i="9"/>
  <c r="CA33" i="9"/>
  <c r="BZ33" i="9"/>
  <c r="BY33" i="9"/>
  <c r="BX33" i="9"/>
  <c r="BW33" i="9"/>
  <c r="BV33" i="9"/>
  <c r="BU33" i="9"/>
  <c r="BT33" i="9"/>
  <c r="BS33" i="9"/>
  <c r="BR33" i="9"/>
  <c r="BQ33" i="9"/>
  <c r="BP33" i="9"/>
  <c r="BO33" i="9"/>
  <c r="BN33" i="9"/>
  <c r="BM33" i="9"/>
  <c r="BL33" i="9"/>
  <c r="BK33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DO32" i="9"/>
  <c r="DN32" i="9"/>
  <c r="DM32" i="9"/>
  <c r="DL32" i="9"/>
  <c r="DK32" i="9"/>
  <c r="DJ32" i="9"/>
  <c r="DI32" i="9"/>
  <c r="DH32" i="9"/>
  <c r="DG32" i="9"/>
  <c r="DF32" i="9"/>
  <c r="DE32" i="9"/>
  <c r="DD32" i="9"/>
  <c r="DC32" i="9"/>
  <c r="DB32" i="9"/>
  <c r="DA32" i="9"/>
  <c r="CZ32" i="9"/>
  <c r="CY32" i="9"/>
  <c r="CX32" i="9"/>
  <c r="CW32" i="9"/>
  <c r="CV32" i="9"/>
  <c r="CU32" i="9"/>
  <c r="CT32" i="9"/>
  <c r="CS32" i="9"/>
  <c r="CR32" i="9"/>
  <c r="CQ32" i="9"/>
  <c r="CP32" i="9"/>
  <c r="CO32" i="9"/>
  <c r="CN32" i="9"/>
  <c r="CM32" i="9"/>
  <c r="CL32" i="9"/>
  <c r="CK32" i="9"/>
  <c r="CJ32" i="9"/>
  <c r="CI32" i="9"/>
  <c r="CH32" i="9"/>
  <c r="CG32" i="9"/>
  <c r="CF32" i="9"/>
  <c r="CE32" i="9"/>
  <c r="CD32" i="9"/>
  <c r="CC32" i="9"/>
  <c r="CB32" i="9"/>
  <c r="CA32" i="9"/>
  <c r="BZ32" i="9"/>
  <c r="BY32" i="9"/>
  <c r="BX32" i="9"/>
  <c r="BW32" i="9"/>
  <c r="BV32" i="9"/>
  <c r="BU32" i="9"/>
  <c r="BT32" i="9"/>
  <c r="BS32" i="9"/>
  <c r="BR32" i="9"/>
  <c r="BQ32" i="9"/>
  <c r="BP32" i="9"/>
  <c r="BO32" i="9"/>
  <c r="BN32" i="9"/>
  <c r="BM32" i="9"/>
  <c r="BL32" i="9"/>
  <c r="BK32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DO31" i="9"/>
  <c r="DN31" i="9"/>
  <c r="DM31" i="9"/>
  <c r="DL31" i="9"/>
  <c r="DK31" i="9"/>
  <c r="DJ31" i="9"/>
  <c r="DI31" i="9"/>
  <c r="DH31" i="9"/>
  <c r="DG31" i="9"/>
  <c r="DF31" i="9"/>
  <c r="DE31" i="9"/>
  <c r="DD31" i="9"/>
  <c r="DC31" i="9"/>
  <c r="DB31" i="9"/>
  <c r="DA31" i="9"/>
  <c r="CZ31" i="9"/>
  <c r="CY31" i="9"/>
  <c r="CX31" i="9"/>
  <c r="CW31" i="9"/>
  <c r="CV31" i="9"/>
  <c r="CU31" i="9"/>
  <c r="CT31" i="9"/>
  <c r="CS31" i="9"/>
  <c r="CR31" i="9"/>
  <c r="CQ31" i="9"/>
  <c r="CP31" i="9"/>
  <c r="CO31" i="9"/>
  <c r="CN31" i="9"/>
  <c r="CM31" i="9"/>
  <c r="CL31" i="9"/>
  <c r="CK31" i="9"/>
  <c r="CJ31" i="9"/>
  <c r="CI31" i="9"/>
  <c r="CH31" i="9"/>
  <c r="CG31" i="9"/>
  <c r="CF31" i="9"/>
  <c r="CE31" i="9"/>
  <c r="CD31" i="9"/>
  <c r="CC31" i="9"/>
  <c r="CB31" i="9"/>
  <c r="CA31" i="9"/>
  <c r="BZ31" i="9"/>
  <c r="BY31" i="9"/>
  <c r="BX31" i="9"/>
  <c r="BW31" i="9"/>
  <c r="BV31" i="9"/>
  <c r="BU31" i="9"/>
  <c r="BT31" i="9"/>
  <c r="BS31" i="9"/>
  <c r="BR31" i="9"/>
  <c r="BQ31" i="9"/>
  <c r="BP31" i="9"/>
  <c r="BO31" i="9"/>
  <c r="BN31" i="9"/>
  <c r="BM31" i="9"/>
  <c r="BL31" i="9"/>
  <c r="BK31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DO30" i="9"/>
  <c r="DN30" i="9"/>
  <c r="DM30" i="9"/>
  <c r="DL30" i="9"/>
  <c r="DK30" i="9"/>
  <c r="DJ30" i="9"/>
  <c r="DI30" i="9"/>
  <c r="DH30" i="9"/>
  <c r="DG30" i="9"/>
  <c r="DF30" i="9"/>
  <c r="DE30" i="9"/>
  <c r="DD30" i="9"/>
  <c r="DC30" i="9"/>
  <c r="DB30" i="9"/>
  <c r="DA30" i="9"/>
  <c r="CZ30" i="9"/>
  <c r="CY30" i="9"/>
  <c r="CX30" i="9"/>
  <c r="CW30" i="9"/>
  <c r="CV30" i="9"/>
  <c r="CU30" i="9"/>
  <c r="CT30" i="9"/>
  <c r="CS30" i="9"/>
  <c r="CR30" i="9"/>
  <c r="CQ30" i="9"/>
  <c r="CP30" i="9"/>
  <c r="CO30" i="9"/>
  <c r="CN30" i="9"/>
  <c r="CM30" i="9"/>
  <c r="CL30" i="9"/>
  <c r="CK30" i="9"/>
  <c r="CJ30" i="9"/>
  <c r="CI30" i="9"/>
  <c r="CH30" i="9"/>
  <c r="CG30" i="9"/>
  <c r="CF30" i="9"/>
  <c r="CE30" i="9"/>
  <c r="CD30" i="9"/>
  <c r="CC30" i="9"/>
  <c r="CB30" i="9"/>
  <c r="CA30" i="9"/>
  <c r="BZ30" i="9"/>
  <c r="BY30" i="9"/>
  <c r="BX30" i="9"/>
  <c r="BW30" i="9"/>
  <c r="BV30" i="9"/>
  <c r="BU30" i="9"/>
  <c r="BT30" i="9"/>
  <c r="BS30" i="9"/>
  <c r="BR30" i="9"/>
  <c r="BQ30" i="9"/>
  <c r="BP30" i="9"/>
  <c r="BO30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DO29" i="9"/>
  <c r="DN29" i="9"/>
  <c r="DM29" i="9"/>
  <c r="DL29" i="9"/>
  <c r="DK29" i="9"/>
  <c r="DJ29" i="9"/>
  <c r="DI29" i="9"/>
  <c r="DH29" i="9"/>
  <c r="DG29" i="9"/>
  <c r="DF29" i="9"/>
  <c r="DE29" i="9"/>
  <c r="DD29" i="9"/>
  <c r="DC29" i="9"/>
  <c r="DB29" i="9"/>
  <c r="DA29" i="9"/>
  <c r="CZ29" i="9"/>
  <c r="CY29" i="9"/>
  <c r="CX29" i="9"/>
  <c r="CW29" i="9"/>
  <c r="CV29" i="9"/>
  <c r="CU29" i="9"/>
  <c r="CT29" i="9"/>
  <c r="CS29" i="9"/>
  <c r="CR29" i="9"/>
  <c r="CQ29" i="9"/>
  <c r="CP29" i="9"/>
  <c r="CO29" i="9"/>
  <c r="CN29" i="9"/>
  <c r="CM29" i="9"/>
  <c r="CL29" i="9"/>
  <c r="CK29" i="9"/>
  <c r="CJ29" i="9"/>
  <c r="CI29" i="9"/>
  <c r="CH29" i="9"/>
  <c r="CG29" i="9"/>
  <c r="CF29" i="9"/>
  <c r="CE29" i="9"/>
  <c r="CD29" i="9"/>
  <c r="CC29" i="9"/>
  <c r="CB29" i="9"/>
  <c r="CA29" i="9"/>
  <c r="BZ29" i="9"/>
  <c r="BY29" i="9"/>
  <c r="BX29" i="9"/>
  <c r="BW29" i="9"/>
  <c r="BV29" i="9"/>
  <c r="BU29" i="9"/>
  <c r="BT29" i="9"/>
  <c r="BS29" i="9"/>
  <c r="BR29" i="9"/>
  <c r="BQ29" i="9"/>
  <c r="BP29" i="9"/>
  <c r="BO29" i="9"/>
  <c r="BN29" i="9"/>
  <c r="BM29" i="9"/>
  <c r="BL29" i="9"/>
  <c r="BK29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DN28" i="9"/>
  <c r="DM28" i="9"/>
  <c r="DL28" i="9"/>
  <c r="DK28" i="9"/>
  <c r="DJ28" i="9"/>
  <c r="DI28" i="9"/>
  <c r="DH28" i="9"/>
  <c r="DG28" i="9"/>
  <c r="DF28" i="9"/>
  <c r="DE28" i="9"/>
  <c r="DD28" i="9"/>
  <c r="DC28" i="9"/>
  <c r="DB28" i="9"/>
  <c r="DA28" i="9"/>
  <c r="CZ28" i="9"/>
  <c r="CY28" i="9"/>
  <c r="CX28" i="9"/>
  <c r="CW28" i="9"/>
  <c r="CV28" i="9"/>
  <c r="CU28" i="9"/>
  <c r="CT28" i="9"/>
  <c r="CS28" i="9"/>
  <c r="CR28" i="9"/>
  <c r="CQ28" i="9"/>
  <c r="CP28" i="9"/>
  <c r="CO28" i="9"/>
  <c r="CN28" i="9"/>
  <c r="CM28" i="9"/>
  <c r="CL28" i="9"/>
  <c r="CK28" i="9"/>
  <c r="CJ28" i="9"/>
  <c r="CI28" i="9"/>
  <c r="CH28" i="9"/>
  <c r="CG28" i="9"/>
  <c r="CF28" i="9"/>
  <c r="CE28" i="9"/>
  <c r="CD28" i="9"/>
  <c r="CC28" i="9"/>
  <c r="CB28" i="9"/>
  <c r="CA28" i="9"/>
  <c r="BZ28" i="9"/>
  <c r="BY28" i="9"/>
  <c r="BX28" i="9"/>
  <c r="BW28" i="9"/>
  <c r="BV28" i="9"/>
  <c r="BU28" i="9"/>
  <c r="BT28" i="9"/>
  <c r="BS28" i="9"/>
  <c r="BR28" i="9"/>
  <c r="BQ28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DO28" i="9"/>
</calcChain>
</file>

<file path=xl/sharedStrings.xml><?xml version="1.0" encoding="utf-8"?>
<sst xmlns="http://schemas.openxmlformats.org/spreadsheetml/2006/main" count="36" uniqueCount="29">
  <si>
    <t>Title:</t>
  </si>
  <si>
    <t>COVID-19 daily situation report</t>
  </si>
  <si>
    <t>Summary:</t>
  </si>
  <si>
    <t>Period:</t>
  </si>
  <si>
    <t>Source:</t>
  </si>
  <si>
    <t>COVID-19 NHS Situation Report</t>
  </si>
  <si>
    <t>Basis:</t>
  </si>
  <si>
    <t>Published:</t>
  </si>
  <si>
    <t>Status:</t>
  </si>
  <si>
    <t>Published</t>
  </si>
  <si>
    <t>Contact:</t>
  </si>
  <si>
    <t>england.covid-data@nhs.net</t>
  </si>
  <si>
    <t>Summary information from the daily situation report returns regarding COVID-19 Capacity, discharges and deaths</t>
  </si>
  <si>
    <t>Number of patients admitted with COVID-19 and number of inpatients diagnosed with COVID-19 by age group</t>
  </si>
  <si>
    <t>Measure</t>
  </si>
  <si>
    <t>Total reported admissions and diagnoses  0-5</t>
  </si>
  <si>
    <t>Total reported admissions and diagnoses  6-17</t>
  </si>
  <si>
    <t>Total reported admissions and diagnoses  55-64</t>
  </si>
  <si>
    <t>Total reported admissions and diagnoses  65-74</t>
  </si>
  <si>
    <t>Total reported admissions and diagnoses  75-84</t>
  </si>
  <si>
    <t>Total reported admissions and diagnoses  85+</t>
  </si>
  <si>
    <t>Total reported admissions and diagnoses  Unknown age</t>
  </si>
  <si>
    <t xml:space="preserve">Total reported admissions and diagnoses </t>
  </si>
  <si>
    <t>Acute Providers only</t>
  </si>
  <si>
    <t>Total reported admissions and diagnoses  18-54</t>
  </si>
  <si>
    <t>Note:</t>
  </si>
  <si>
    <r>
      <t xml:space="preserve">Figures created on the same basis as admissions measure 1 on the daily publication, although for </t>
    </r>
    <r>
      <rPr>
        <b/>
        <sz val="11"/>
        <color theme="1"/>
        <rFont val="Calibri"/>
        <family val="2"/>
        <scheme val="minor"/>
      </rPr>
      <t>acute providers only</t>
    </r>
  </si>
  <si>
    <t>Data as reported on 09-Feb-21</t>
  </si>
  <si>
    <t>11 February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</si>
</sst>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/mm/yy;@"/>
  </numFmts>
  <fonts count="20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rgb="FF095BA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Verdana"/>
      <family val="2"/>
    </font>
    <font>
      <sz val="10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b/>
      <sz val="10"/>
      <color rgb="FF095BA6"/>
      <name val="Verdana"/>
      <family val="2"/>
    </font>
    <font>
      <sz val="8"/>
      <name val="Calibri"/>
      <family val="2"/>
      <scheme val="minor"/>
    </font>
    <font>
      <sz val="10"/>
      <color theme="1"/>
      <name val="Verdana"/>
      <family val="2"/>
    </font>
    <font>
      <b/>
      <sz val="9"/>
      <name val="Verdana"/>
      <family val="2"/>
    </font>
    <font>
      <b/>
      <sz val="9"/>
      <color theme="1"/>
      <name val="Verdana"/>
      <family val="2"/>
    </font>
    <font>
      <sz val="9"/>
      <name val="Verdana"/>
      <family val="2"/>
    </font>
    <font>
      <sz val="9"/>
      <color theme="1"/>
      <name val="Verdana"/>
      <family val="2"/>
    </font>
    <font>
      <sz val="9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top"/>
    </xf>
    <xf numFmtId="0" fontId="3" fillId="2" borderId="0" xfId="0" applyFont="1" applyFill="1" applyAlignment="1">
      <alignment vertical="top"/>
    </xf>
    <xf numFmtId="0" fontId="1" fillId="4" borderId="0" xfId="0" applyFont="1" applyFill="1"/>
    <xf numFmtId="0" fontId="2" fillId="2" borderId="0" xfId="0" applyFont="1" applyFill="1"/>
    <xf numFmtId="17" fontId="3" fillId="0" borderId="0" xfId="0" applyNumberFormat="1" applyFont="1"/>
    <xf numFmtId="164" fontId="2" fillId="0" borderId="0" xfId="0" quotePrefix="1" applyNumberFormat="1" applyFont="1" applyAlignment="1">
      <alignment horizontal="left"/>
    </xf>
    <xf numFmtId="164" fontId="2" fillId="5" borderId="0" xfId="0" quotePrefix="1" applyNumberFormat="1" applyFont="1" applyFill="1"/>
    <xf numFmtId="0" fontId="4" fillId="0" borderId="0" xfId="1"/>
    <xf numFmtId="0" fontId="0" fillId="5" borderId="0" xfId="0" applyFill="1"/>
    <xf numFmtId="0" fontId="5" fillId="3" borderId="0" xfId="0" applyFont="1" applyFill="1"/>
    <xf numFmtId="0" fontId="6" fillId="2" borderId="0" xfId="0" applyFont="1" applyFill="1"/>
    <xf numFmtId="0" fontId="7" fillId="3" borderId="0" xfId="0" applyFont="1" applyFill="1"/>
    <xf numFmtId="0" fontId="7" fillId="2" borderId="0" xfId="0" applyFont="1" applyFill="1" applyAlignment="1">
      <alignment vertical="top" wrapText="1"/>
    </xf>
    <xf numFmtId="17" fontId="3" fillId="5" borderId="0" xfId="0" applyNumberFormat="1" applyFont="1" applyFill="1"/>
    <xf numFmtId="0" fontId="7" fillId="2" borderId="0" xfId="0" applyFont="1" applyFill="1"/>
    <xf numFmtId="0" fontId="8" fillId="0" borderId="0" xfId="0" applyFont="1"/>
    <xf numFmtId="0" fontId="4" fillId="5" borderId="0" xfId="1" applyFill="1"/>
    <xf numFmtId="0" fontId="8" fillId="2" borderId="0" xfId="0" applyFont="1" applyFill="1"/>
    <xf numFmtId="0" fontId="9" fillId="2" borderId="0" xfId="0" applyFont="1" applyFill="1"/>
    <xf numFmtId="0" fontId="0" fillId="3" borderId="0" xfId="0" applyFill="1"/>
    <xf numFmtId="0" fontId="10" fillId="6" borderId="1" xfId="0" applyFont="1" applyFill="1" applyBorder="1" applyAlignment="1">
      <alignment vertical="center"/>
    </xf>
    <xf numFmtId="15" fontId="10" fillId="6" borderId="1" xfId="0" applyNumberFormat="1" applyFont="1" applyFill="1" applyBorder="1" applyAlignment="1">
      <alignment vertical="center" wrapText="1"/>
    </xf>
    <xf numFmtId="165" fontId="12" fillId="3" borderId="0" xfId="0" applyNumberFormat="1" applyFont="1" applyFill="1"/>
    <xf numFmtId="0" fontId="13" fillId="3" borderId="0" xfId="0" applyFont="1" applyFill="1"/>
    <xf numFmtId="0" fontId="14" fillId="3" borderId="0" xfId="0" applyFont="1" applyFill="1"/>
    <xf numFmtId="0" fontId="15" fillId="3" borderId="0" xfId="0" applyFont="1" applyFill="1"/>
    <xf numFmtId="0" fontId="16" fillId="3" borderId="0" xfId="0" applyFont="1" applyFill="1"/>
    <xf numFmtId="0" fontId="16" fillId="3" borderId="1" xfId="0" applyFont="1" applyFill="1" applyBorder="1"/>
    <xf numFmtId="3" fontId="16" fillId="3" borderId="1" xfId="0" applyNumberFormat="1" applyFont="1" applyFill="1" applyBorder="1"/>
    <xf numFmtId="0" fontId="14" fillId="3" borderId="1" xfId="0" applyFont="1" applyFill="1" applyBorder="1"/>
    <xf numFmtId="0" fontId="17" fillId="3" borderId="0" xfId="0" applyFont="1" applyFill="1"/>
    <xf numFmtId="0" fontId="17" fillId="5" borderId="0" xfId="0" applyFont="1" applyFill="1"/>
    <xf numFmtId="0" fontId="18" fillId="3" borderId="0" xfId="0" applyFont="1" applyFill="1"/>
    <xf numFmtId="0" fontId="18" fillId="5" borderId="0" xfId="0" applyFont="1" applyFill="1"/>
    <xf numFmtId="3" fontId="14" fillId="3" borderId="1" xfId="0" applyNumberFormat="1" applyFont="1" applyFill="1" applyBorder="1"/>
    <xf numFmtId="0" fontId="1" fillId="2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COVID-19 Admissions and Hospital Diagnoses</a:t>
            </a:r>
            <a:r>
              <a:rPr lang="en-GB" baseline="0"/>
              <a:t> in England</a:t>
            </a:r>
          </a:p>
          <a:p>
            <a:pPr>
              <a:defRPr/>
            </a:pPr>
            <a:r>
              <a:rPr lang="en-GB" sz="1200"/>
              <a:t>Source: NHS Statistical Work Areas - COVID-19 daily situation report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'Admissions and Diagnoses'!$C$30</c:f>
              <c:strCache>
                <c:ptCount val="1"/>
                <c:pt idx="0">
                  <c:v>Total reported admissions and diagnoses  18-54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Diagnoses'!$D$13:$DR$13</c:f>
              <c:numCache>
                <c:formatCode>d\-mmm\-yy</c:formatCode>
                <c:ptCount val="119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</c:numCache>
            </c:numRef>
          </c:cat>
          <c:val>
            <c:numRef>
              <c:f>'Admissions and Diagnoses'!$D$30:$DR$30</c:f>
              <c:numCache>
                <c:formatCode>#,##0</c:formatCode>
                <c:ptCount val="119"/>
                <c:pt idx="3">
                  <c:v>144.42857142857142</c:v>
                </c:pt>
                <c:pt idx="4">
                  <c:v>152.28571428571428</c:v>
                </c:pt>
                <c:pt idx="5">
                  <c:v>154.42857142857142</c:v>
                </c:pt>
                <c:pt idx="6">
                  <c:v>158.85714285714286</c:v>
                </c:pt>
                <c:pt idx="7">
                  <c:v>162.28571428571428</c:v>
                </c:pt>
                <c:pt idx="8">
                  <c:v>167.14285714285714</c:v>
                </c:pt>
                <c:pt idx="9">
                  <c:v>169.14285714285714</c:v>
                </c:pt>
                <c:pt idx="10">
                  <c:v>178.85714285714286</c:v>
                </c:pt>
                <c:pt idx="11">
                  <c:v>189</c:v>
                </c:pt>
                <c:pt idx="12">
                  <c:v>197.14285714285714</c:v>
                </c:pt>
                <c:pt idx="13">
                  <c:v>204</c:v>
                </c:pt>
                <c:pt idx="14">
                  <c:v>211.14285714285714</c:v>
                </c:pt>
                <c:pt idx="15">
                  <c:v>218</c:v>
                </c:pt>
                <c:pt idx="16">
                  <c:v>224.28571428571428</c:v>
                </c:pt>
                <c:pt idx="17">
                  <c:v>221.28571428571428</c:v>
                </c:pt>
                <c:pt idx="18">
                  <c:v>220.71428571428572</c:v>
                </c:pt>
                <c:pt idx="19">
                  <c:v>217.71428571428572</c:v>
                </c:pt>
                <c:pt idx="20">
                  <c:v>220.71428571428572</c:v>
                </c:pt>
                <c:pt idx="21">
                  <c:v>218.85714285714286</c:v>
                </c:pt>
                <c:pt idx="22">
                  <c:v>219.57142857142858</c:v>
                </c:pt>
                <c:pt idx="23">
                  <c:v>227.85714285714286</c:v>
                </c:pt>
                <c:pt idx="24">
                  <c:v>235.85714285714286</c:v>
                </c:pt>
                <c:pt idx="25">
                  <c:v>239.42857142857142</c:v>
                </c:pt>
                <c:pt idx="26">
                  <c:v>247.85714285714286</c:v>
                </c:pt>
                <c:pt idx="27">
                  <c:v>256.14285714285717</c:v>
                </c:pt>
                <c:pt idx="28">
                  <c:v>269.71428571428572</c:v>
                </c:pt>
                <c:pt idx="29">
                  <c:v>278.42857142857144</c:v>
                </c:pt>
                <c:pt idx="30">
                  <c:v>280</c:v>
                </c:pt>
                <c:pt idx="31">
                  <c:v>277.85714285714283</c:v>
                </c:pt>
                <c:pt idx="32">
                  <c:v>278.14285714285717</c:v>
                </c:pt>
                <c:pt idx="33">
                  <c:v>280.14285714285717</c:v>
                </c:pt>
                <c:pt idx="34">
                  <c:v>279</c:v>
                </c:pt>
                <c:pt idx="35">
                  <c:v>272.42857142857144</c:v>
                </c:pt>
                <c:pt idx="36">
                  <c:v>267.14285714285717</c:v>
                </c:pt>
                <c:pt idx="37">
                  <c:v>258.85714285714283</c:v>
                </c:pt>
                <c:pt idx="38">
                  <c:v>260.28571428571428</c:v>
                </c:pt>
                <c:pt idx="39">
                  <c:v>262.28571428571428</c:v>
                </c:pt>
                <c:pt idx="40">
                  <c:v>255.71428571428572</c:v>
                </c:pt>
                <c:pt idx="41">
                  <c:v>252.85714285714286</c:v>
                </c:pt>
                <c:pt idx="42">
                  <c:v>247.28571428571428</c:v>
                </c:pt>
                <c:pt idx="43">
                  <c:v>241.71428571428572</c:v>
                </c:pt>
                <c:pt idx="44">
                  <c:v>238</c:v>
                </c:pt>
                <c:pt idx="45">
                  <c:v>232.42857142857142</c:v>
                </c:pt>
                <c:pt idx="46">
                  <c:v>223.14285714285714</c:v>
                </c:pt>
                <c:pt idx="47">
                  <c:v>219.71428571428572</c:v>
                </c:pt>
                <c:pt idx="48">
                  <c:v>212.85714285714286</c:v>
                </c:pt>
                <c:pt idx="49">
                  <c:v>212.28571428571428</c:v>
                </c:pt>
                <c:pt idx="50">
                  <c:v>219.28571428571428</c:v>
                </c:pt>
                <c:pt idx="51">
                  <c:v>222.71428571428572</c:v>
                </c:pt>
                <c:pt idx="52">
                  <c:v>221.85714285714286</c:v>
                </c:pt>
                <c:pt idx="53">
                  <c:v>225.28571428571428</c:v>
                </c:pt>
                <c:pt idx="54">
                  <c:v>233.57142857142858</c:v>
                </c:pt>
                <c:pt idx="55">
                  <c:v>237.14285714285714</c:v>
                </c:pt>
                <c:pt idx="56">
                  <c:v>243.14285714285714</c:v>
                </c:pt>
                <c:pt idx="57">
                  <c:v>244.42857142857142</c:v>
                </c:pt>
                <c:pt idx="58">
                  <c:v>250.42857142857142</c:v>
                </c:pt>
                <c:pt idx="59">
                  <c:v>259</c:v>
                </c:pt>
                <c:pt idx="60">
                  <c:v>265.85714285714283</c:v>
                </c:pt>
                <c:pt idx="61">
                  <c:v>270.28571428571428</c:v>
                </c:pt>
                <c:pt idx="62">
                  <c:v>279</c:v>
                </c:pt>
                <c:pt idx="63">
                  <c:v>290.42857142857144</c:v>
                </c:pt>
                <c:pt idx="64">
                  <c:v>301.28571428571428</c:v>
                </c:pt>
                <c:pt idx="65">
                  <c:v>314.85714285714283</c:v>
                </c:pt>
                <c:pt idx="66">
                  <c:v>335.85714285714283</c:v>
                </c:pt>
                <c:pt idx="67">
                  <c:v>358.42857142857144</c:v>
                </c:pt>
                <c:pt idx="68">
                  <c:v>378.14285714285717</c:v>
                </c:pt>
                <c:pt idx="69">
                  <c:v>396.28571428571428</c:v>
                </c:pt>
                <c:pt idx="70">
                  <c:v>405.85714285714283</c:v>
                </c:pt>
                <c:pt idx="71">
                  <c:v>422.71428571428572</c:v>
                </c:pt>
                <c:pt idx="72">
                  <c:v>445</c:v>
                </c:pt>
                <c:pt idx="73">
                  <c:v>471.14285714285717</c:v>
                </c:pt>
                <c:pt idx="74">
                  <c:v>500.57142857142856</c:v>
                </c:pt>
                <c:pt idx="75">
                  <c:v>529.42857142857144</c:v>
                </c:pt>
                <c:pt idx="76">
                  <c:v>559.57142857142856</c:v>
                </c:pt>
                <c:pt idx="77">
                  <c:v>580.42857142857144</c:v>
                </c:pt>
                <c:pt idx="78">
                  <c:v>606.71428571428567</c:v>
                </c:pt>
                <c:pt idx="79">
                  <c:v>630.28571428571433</c:v>
                </c:pt>
                <c:pt idx="80">
                  <c:v>654.14285714285711</c:v>
                </c:pt>
                <c:pt idx="81">
                  <c:v>664</c:v>
                </c:pt>
                <c:pt idx="82">
                  <c:v>687.57142857142856</c:v>
                </c:pt>
                <c:pt idx="83">
                  <c:v>714.14285714285711</c:v>
                </c:pt>
                <c:pt idx="84">
                  <c:v>742.14285714285711</c:v>
                </c:pt>
                <c:pt idx="85">
                  <c:v>755.85714285714289</c:v>
                </c:pt>
                <c:pt idx="86">
                  <c:v>763.57142857142856</c:v>
                </c:pt>
                <c:pt idx="87">
                  <c:v>750.14285714285711</c:v>
                </c:pt>
                <c:pt idx="88">
                  <c:v>760.28571428571433</c:v>
                </c:pt>
                <c:pt idx="89">
                  <c:v>760.85714285714289</c:v>
                </c:pt>
                <c:pt idx="90">
                  <c:v>756.71428571428567</c:v>
                </c:pt>
                <c:pt idx="91">
                  <c:v>754.85714285714289</c:v>
                </c:pt>
                <c:pt idx="92">
                  <c:v>746.57142857142856</c:v>
                </c:pt>
                <c:pt idx="93">
                  <c:v>742.28571428571433</c:v>
                </c:pt>
                <c:pt idx="94">
                  <c:v>744</c:v>
                </c:pt>
                <c:pt idx="95">
                  <c:v>730.71428571428567</c:v>
                </c:pt>
                <c:pt idx="96">
                  <c:v>723.85714285714289</c:v>
                </c:pt>
                <c:pt idx="97">
                  <c:v>723.28571428571433</c:v>
                </c:pt>
                <c:pt idx="98">
                  <c:v>713.71428571428567</c:v>
                </c:pt>
                <c:pt idx="99">
                  <c:v>707.85714285714289</c:v>
                </c:pt>
                <c:pt idx="100">
                  <c:v>686.71428571428567</c:v>
                </c:pt>
                <c:pt idx="101">
                  <c:v>673.14285714285711</c:v>
                </c:pt>
                <c:pt idx="102">
                  <c:v>657.85714285714289</c:v>
                </c:pt>
                <c:pt idx="103">
                  <c:v>628.85714285714289</c:v>
                </c:pt>
                <c:pt idx="104">
                  <c:v>599.71428571428567</c:v>
                </c:pt>
                <c:pt idx="105">
                  <c:v>588.28571428571433</c:v>
                </c:pt>
                <c:pt idx="106">
                  <c:v>568.85714285714289</c:v>
                </c:pt>
                <c:pt idx="107">
                  <c:v>550.42857142857144</c:v>
                </c:pt>
                <c:pt idx="108">
                  <c:v>529.85714285714289</c:v>
                </c:pt>
                <c:pt idx="109">
                  <c:v>515.14285714285711</c:v>
                </c:pt>
                <c:pt idx="110">
                  <c:v>495.57142857142856</c:v>
                </c:pt>
                <c:pt idx="111">
                  <c:v>474.42857142857144</c:v>
                </c:pt>
                <c:pt idx="112">
                  <c:v>446.28571428571428</c:v>
                </c:pt>
                <c:pt idx="113">
                  <c:v>433.71428571428572</c:v>
                </c:pt>
                <c:pt idx="114">
                  <c:v>425.14285714285717</c:v>
                </c:pt>
                <c:pt idx="115">
                  <c:v>414.85714285714283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15-483F-93B4-2869C6AABF90}"/>
            </c:ext>
          </c:extLst>
        </c:ser>
        <c:ser>
          <c:idx val="3"/>
          <c:order val="1"/>
          <c:tx>
            <c:strRef>
              <c:f>'Admissions and Diagnoses'!$C$31</c:f>
              <c:strCache>
                <c:ptCount val="1"/>
                <c:pt idx="0">
                  <c:v>Total reported admissions and diagnoses  55-64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Diagnoses'!$D$13:$DR$13</c:f>
              <c:numCache>
                <c:formatCode>d\-mmm\-yy</c:formatCode>
                <c:ptCount val="119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</c:numCache>
            </c:numRef>
          </c:cat>
          <c:val>
            <c:numRef>
              <c:f>'Admissions and Diagnoses'!$D$31:$DR$31</c:f>
              <c:numCache>
                <c:formatCode>#,##0</c:formatCode>
                <c:ptCount val="119"/>
                <c:pt idx="3">
                  <c:v>100</c:v>
                </c:pt>
                <c:pt idx="4">
                  <c:v>102.85714285714286</c:v>
                </c:pt>
                <c:pt idx="5">
                  <c:v>99.714285714285708</c:v>
                </c:pt>
                <c:pt idx="6">
                  <c:v>106</c:v>
                </c:pt>
                <c:pt idx="7">
                  <c:v>107.85714285714286</c:v>
                </c:pt>
                <c:pt idx="8">
                  <c:v>115.42857142857143</c:v>
                </c:pt>
                <c:pt idx="9">
                  <c:v>120.71428571428571</c:v>
                </c:pt>
                <c:pt idx="10">
                  <c:v>123.28571428571429</c:v>
                </c:pt>
                <c:pt idx="11">
                  <c:v>135.57142857142858</c:v>
                </c:pt>
                <c:pt idx="12">
                  <c:v>144.57142857142858</c:v>
                </c:pt>
                <c:pt idx="13">
                  <c:v>151.14285714285714</c:v>
                </c:pt>
                <c:pt idx="14">
                  <c:v>160</c:v>
                </c:pt>
                <c:pt idx="15">
                  <c:v>158.85714285714286</c:v>
                </c:pt>
                <c:pt idx="16">
                  <c:v>161.71428571428572</c:v>
                </c:pt>
                <c:pt idx="17">
                  <c:v>165.57142857142858</c:v>
                </c:pt>
                <c:pt idx="18">
                  <c:v>163.28571428571428</c:v>
                </c:pt>
                <c:pt idx="19">
                  <c:v>160.14285714285714</c:v>
                </c:pt>
                <c:pt idx="20">
                  <c:v>162.85714285714286</c:v>
                </c:pt>
                <c:pt idx="21">
                  <c:v>162.14285714285714</c:v>
                </c:pt>
                <c:pt idx="22">
                  <c:v>164.85714285714286</c:v>
                </c:pt>
                <c:pt idx="23">
                  <c:v>168.57142857142858</c:v>
                </c:pt>
                <c:pt idx="24">
                  <c:v>170.71428571428572</c:v>
                </c:pt>
                <c:pt idx="25">
                  <c:v>174.71428571428572</c:v>
                </c:pt>
                <c:pt idx="26">
                  <c:v>183.71428571428572</c:v>
                </c:pt>
                <c:pt idx="27">
                  <c:v>186.14285714285714</c:v>
                </c:pt>
                <c:pt idx="28">
                  <c:v>191.71428571428572</c:v>
                </c:pt>
                <c:pt idx="29">
                  <c:v>195</c:v>
                </c:pt>
                <c:pt idx="30">
                  <c:v>195.14285714285714</c:v>
                </c:pt>
                <c:pt idx="31">
                  <c:v>200.42857142857142</c:v>
                </c:pt>
                <c:pt idx="32">
                  <c:v>198.57142857142858</c:v>
                </c:pt>
                <c:pt idx="33">
                  <c:v>195</c:v>
                </c:pt>
                <c:pt idx="34">
                  <c:v>194.85714285714286</c:v>
                </c:pt>
                <c:pt idx="35">
                  <c:v>191.71428571428572</c:v>
                </c:pt>
                <c:pt idx="36">
                  <c:v>187.85714285714286</c:v>
                </c:pt>
                <c:pt idx="37">
                  <c:v>188.57142857142858</c:v>
                </c:pt>
                <c:pt idx="38">
                  <c:v>182.14285714285714</c:v>
                </c:pt>
                <c:pt idx="39">
                  <c:v>180.28571428571428</c:v>
                </c:pt>
                <c:pt idx="40">
                  <c:v>178.71428571428572</c:v>
                </c:pt>
                <c:pt idx="41">
                  <c:v>173</c:v>
                </c:pt>
                <c:pt idx="42">
                  <c:v>166.42857142857142</c:v>
                </c:pt>
                <c:pt idx="43">
                  <c:v>164.28571428571428</c:v>
                </c:pt>
                <c:pt idx="44">
                  <c:v>154</c:v>
                </c:pt>
                <c:pt idx="45">
                  <c:v>150.71428571428572</c:v>
                </c:pt>
                <c:pt idx="46">
                  <c:v>144.42857142857142</c:v>
                </c:pt>
                <c:pt idx="47">
                  <c:v>143.28571428571428</c:v>
                </c:pt>
                <c:pt idx="48">
                  <c:v>138.42857142857142</c:v>
                </c:pt>
                <c:pt idx="49">
                  <c:v>142.14285714285714</c:v>
                </c:pt>
                <c:pt idx="50">
                  <c:v>140.28571428571428</c:v>
                </c:pt>
                <c:pt idx="51">
                  <c:v>144.28571428571428</c:v>
                </c:pt>
                <c:pt idx="52">
                  <c:v>145.57142857142858</c:v>
                </c:pt>
                <c:pt idx="53">
                  <c:v>149.28571428571428</c:v>
                </c:pt>
                <c:pt idx="54">
                  <c:v>151.42857142857142</c:v>
                </c:pt>
                <c:pt idx="55">
                  <c:v>158.71428571428572</c:v>
                </c:pt>
                <c:pt idx="56">
                  <c:v>159.71428571428572</c:v>
                </c:pt>
                <c:pt idx="57">
                  <c:v>168</c:v>
                </c:pt>
                <c:pt idx="58">
                  <c:v>174.14285714285714</c:v>
                </c:pt>
                <c:pt idx="59">
                  <c:v>179.85714285714286</c:v>
                </c:pt>
                <c:pt idx="60">
                  <c:v>184.85714285714286</c:v>
                </c:pt>
                <c:pt idx="61">
                  <c:v>186.14285714285714</c:v>
                </c:pt>
                <c:pt idx="62">
                  <c:v>189.28571428571428</c:v>
                </c:pt>
                <c:pt idx="63">
                  <c:v>198.14285714285714</c:v>
                </c:pt>
                <c:pt idx="64">
                  <c:v>202.28571428571428</c:v>
                </c:pt>
                <c:pt idx="65">
                  <c:v>213</c:v>
                </c:pt>
                <c:pt idx="66">
                  <c:v>222.14285714285714</c:v>
                </c:pt>
                <c:pt idx="67">
                  <c:v>234.14285714285714</c:v>
                </c:pt>
                <c:pt idx="68">
                  <c:v>250.28571428571428</c:v>
                </c:pt>
                <c:pt idx="69">
                  <c:v>256.71428571428572</c:v>
                </c:pt>
                <c:pt idx="70">
                  <c:v>256.14285714285717</c:v>
                </c:pt>
                <c:pt idx="71">
                  <c:v>267</c:v>
                </c:pt>
                <c:pt idx="72">
                  <c:v>277.71428571428572</c:v>
                </c:pt>
                <c:pt idx="73">
                  <c:v>296.85714285714283</c:v>
                </c:pt>
                <c:pt idx="74">
                  <c:v>310.71428571428572</c:v>
                </c:pt>
                <c:pt idx="75">
                  <c:v>327.14285714285717</c:v>
                </c:pt>
                <c:pt idx="76">
                  <c:v>355.14285714285717</c:v>
                </c:pt>
                <c:pt idx="77">
                  <c:v>376.71428571428572</c:v>
                </c:pt>
                <c:pt idx="78">
                  <c:v>399.85714285714283</c:v>
                </c:pt>
                <c:pt idx="79">
                  <c:v>418.28571428571428</c:v>
                </c:pt>
                <c:pt idx="80">
                  <c:v>433.57142857142856</c:v>
                </c:pt>
                <c:pt idx="81">
                  <c:v>459.71428571428572</c:v>
                </c:pt>
                <c:pt idx="82">
                  <c:v>476.71428571428572</c:v>
                </c:pt>
                <c:pt idx="83">
                  <c:v>498.57142857142856</c:v>
                </c:pt>
                <c:pt idx="84">
                  <c:v>532.28571428571433</c:v>
                </c:pt>
                <c:pt idx="85">
                  <c:v>539.28571428571433</c:v>
                </c:pt>
                <c:pt idx="86">
                  <c:v>554.85714285714289</c:v>
                </c:pt>
                <c:pt idx="87">
                  <c:v>555</c:v>
                </c:pt>
                <c:pt idx="88">
                  <c:v>560</c:v>
                </c:pt>
                <c:pt idx="89">
                  <c:v>573</c:v>
                </c:pt>
                <c:pt idx="90">
                  <c:v>561.42857142857144</c:v>
                </c:pt>
                <c:pt idx="91">
                  <c:v>553</c:v>
                </c:pt>
                <c:pt idx="92">
                  <c:v>554.42857142857144</c:v>
                </c:pt>
                <c:pt idx="93">
                  <c:v>554.57142857142856</c:v>
                </c:pt>
                <c:pt idx="94">
                  <c:v>552.28571428571433</c:v>
                </c:pt>
                <c:pt idx="95">
                  <c:v>551.57142857142856</c:v>
                </c:pt>
                <c:pt idx="96">
                  <c:v>549.57142857142856</c:v>
                </c:pt>
                <c:pt idx="97">
                  <c:v>551.28571428571433</c:v>
                </c:pt>
                <c:pt idx="98">
                  <c:v>547.71428571428567</c:v>
                </c:pt>
                <c:pt idx="99">
                  <c:v>551.14285714285711</c:v>
                </c:pt>
                <c:pt idx="100">
                  <c:v>530.42857142857144</c:v>
                </c:pt>
                <c:pt idx="101">
                  <c:v>522.42857142857144</c:v>
                </c:pt>
                <c:pt idx="102">
                  <c:v>496.42857142857144</c:v>
                </c:pt>
                <c:pt idx="103">
                  <c:v>474.28571428571428</c:v>
                </c:pt>
                <c:pt idx="104">
                  <c:v>458.14285714285717</c:v>
                </c:pt>
                <c:pt idx="105">
                  <c:v>442.14285714285717</c:v>
                </c:pt>
                <c:pt idx="106">
                  <c:v>422.57142857142856</c:v>
                </c:pt>
                <c:pt idx="107">
                  <c:v>414.14285714285717</c:v>
                </c:pt>
                <c:pt idx="108">
                  <c:v>401.71428571428572</c:v>
                </c:pt>
                <c:pt idx="109">
                  <c:v>399.85714285714283</c:v>
                </c:pt>
                <c:pt idx="110">
                  <c:v>381.14285714285717</c:v>
                </c:pt>
                <c:pt idx="111">
                  <c:v>362.42857142857144</c:v>
                </c:pt>
                <c:pt idx="112">
                  <c:v>344</c:v>
                </c:pt>
                <c:pt idx="113">
                  <c:v>325.57142857142856</c:v>
                </c:pt>
                <c:pt idx="114">
                  <c:v>311.14285714285717</c:v>
                </c:pt>
                <c:pt idx="115">
                  <c:v>302.57142857142856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15-483F-93B4-2869C6AABF90}"/>
            </c:ext>
          </c:extLst>
        </c:ser>
        <c:ser>
          <c:idx val="4"/>
          <c:order val="2"/>
          <c:tx>
            <c:strRef>
              <c:f>'Admissions and Diagnoses'!$C$32</c:f>
              <c:strCache>
                <c:ptCount val="1"/>
                <c:pt idx="0">
                  <c:v>Total reported admissions and diagnoses  65-74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Diagnoses'!$D$13:$DR$13</c:f>
              <c:numCache>
                <c:formatCode>d\-mmm\-yy</c:formatCode>
                <c:ptCount val="119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</c:numCache>
            </c:numRef>
          </c:cat>
          <c:val>
            <c:numRef>
              <c:f>'Admissions and Diagnoses'!$D$32:$DR$32</c:f>
              <c:numCache>
                <c:formatCode>#,##0</c:formatCode>
                <c:ptCount val="119"/>
                <c:pt idx="3">
                  <c:v>134</c:v>
                </c:pt>
                <c:pt idx="4">
                  <c:v>138.14285714285714</c:v>
                </c:pt>
                <c:pt idx="5">
                  <c:v>142.71428571428572</c:v>
                </c:pt>
                <c:pt idx="6">
                  <c:v>147.28571428571428</c:v>
                </c:pt>
                <c:pt idx="7">
                  <c:v>153</c:v>
                </c:pt>
                <c:pt idx="8">
                  <c:v>161</c:v>
                </c:pt>
                <c:pt idx="9">
                  <c:v>169.57142857142858</c:v>
                </c:pt>
                <c:pt idx="10">
                  <c:v>177.28571428571428</c:v>
                </c:pt>
                <c:pt idx="11">
                  <c:v>189.85714285714286</c:v>
                </c:pt>
                <c:pt idx="12">
                  <c:v>192</c:v>
                </c:pt>
                <c:pt idx="13">
                  <c:v>198</c:v>
                </c:pt>
                <c:pt idx="14">
                  <c:v>209.42857142857142</c:v>
                </c:pt>
                <c:pt idx="15">
                  <c:v>216.28571428571428</c:v>
                </c:pt>
                <c:pt idx="16">
                  <c:v>223</c:v>
                </c:pt>
                <c:pt idx="17">
                  <c:v>224.85714285714286</c:v>
                </c:pt>
                <c:pt idx="18">
                  <c:v>224.42857142857142</c:v>
                </c:pt>
                <c:pt idx="19">
                  <c:v>229.57142857142858</c:v>
                </c:pt>
                <c:pt idx="20">
                  <c:v>234.42857142857142</c:v>
                </c:pt>
                <c:pt idx="21">
                  <c:v>234</c:v>
                </c:pt>
                <c:pt idx="22">
                  <c:v>231.85714285714286</c:v>
                </c:pt>
                <c:pt idx="23">
                  <c:v>230.57142857142858</c:v>
                </c:pt>
                <c:pt idx="24">
                  <c:v>235.14285714285714</c:v>
                </c:pt>
                <c:pt idx="25">
                  <c:v>243</c:v>
                </c:pt>
                <c:pt idx="26">
                  <c:v>250.14285714285714</c:v>
                </c:pt>
                <c:pt idx="27">
                  <c:v>259.42857142857144</c:v>
                </c:pt>
                <c:pt idx="28">
                  <c:v>268</c:v>
                </c:pt>
                <c:pt idx="29">
                  <c:v>278.14285714285717</c:v>
                </c:pt>
                <c:pt idx="30">
                  <c:v>283.28571428571428</c:v>
                </c:pt>
                <c:pt idx="31">
                  <c:v>283.57142857142856</c:v>
                </c:pt>
                <c:pt idx="32">
                  <c:v>287.57142857142856</c:v>
                </c:pt>
                <c:pt idx="33">
                  <c:v>284.28571428571428</c:v>
                </c:pt>
                <c:pt idx="34">
                  <c:v>280.28571428571428</c:v>
                </c:pt>
                <c:pt idx="35">
                  <c:v>273.71428571428572</c:v>
                </c:pt>
                <c:pt idx="36">
                  <c:v>271.71428571428572</c:v>
                </c:pt>
                <c:pt idx="37">
                  <c:v>267.71428571428572</c:v>
                </c:pt>
                <c:pt idx="38">
                  <c:v>262.71428571428572</c:v>
                </c:pt>
                <c:pt idx="39">
                  <c:v>254.57142857142858</c:v>
                </c:pt>
                <c:pt idx="40">
                  <c:v>250</c:v>
                </c:pt>
                <c:pt idx="41">
                  <c:v>241.85714285714286</c:v>
                </c:pt>
                <c:pt idx="42">
                  <c:v>232.14285714285714</c:v>
                </c:pt>
                <c:pt idx="43">
                  <c:v>221</c:v>
                </c:pt>
                <c:pt idx="44">
                  <c:v>213.71428571428572</c:v>
                </c:pt>
                <c:pt idx="45">
                  <c:v>206.85714285714286</c:v>
                </c:pt>
                <c:pt idx="46">
                  <c:v>198.14285714285714</c:v>
                </c:pt>
                <c:pt idx="47">
                  <c:v>195.42857142857142</c:v>
                </c:pt>
                <c:pt idx="48">
                  <c:v>191.42857142857142</c:v>
                </c:pt>
                <c:pt idx="49">
                  <c:v>197.57142857142858</c:v>
                </c:pt>
                <c:pt idx="50">
                  <c:v>199.14285714285714</c:v>
                </c:pt>
                <c:pt idx="51">
                  <c:v>202.14285714285714</c:v>
                </c:pt>
                <c:pt idx="52">
                  <c:v>205.14285714285714</c:v>
                </c:pt>
                <c:pt idx="53">
                  <c:v>213.28571428571428</c:v>
                </c:pt>
                <c:pt idx="54">
                  <c:v>221.42857142857142</c:v>
                </c:pt>
                <c:pt idx="55">
                  <c:v>225.42857142857142</c:v>
                </c:pt>
                <c:pt idx="56">
                  <c:v>225.28571428571428</c:v>
                </c:pt>
                <c:pt idx="57">
                  <c:v>228.57142857142858</c:v>
                </c:pt>
                <c:pt idx="58">
                  <c:v>236.28571428571428</c:v>
                </c:pt>
                <c:pt idx="59">
                  <c:v>242</c:v>
                </c:pt>
                <c:pt idx="60">
                  <c:v>246.71428571428572</c:v>
                </c:pt>
                <c:pt idx="61">
                  <c:v>248.85714285714286</c:v>
                </c:pt>
                <c:pt idx="62">
                  <c:v>259.71428571428572</c:v>
                </c:pt>
                <c:pt idx="63">
                  <c:v>266.71428571428572</c:v>
                </c:pt>
                <c:pt idx="64">
                  <c:v>274.57142857142856</c:v>
                </c:pt>
                <c:pt idx="65">
                  <c:v>278.85714285714283</c:v>
                </c:pt>
                <c:pt idx="66">
                  <c:v>285.28571428571428</c:v>
                </c:pt>
                <c:pt idx="67">
                  <c:v>298.28571428571428</c:v>
                </c:pt>
                <c:pt idx="68">
                  <c:v>312.28571428571428</c:v>
                </c:pt>
                <c:pt idx="69">
                  <c:v>313</c:v>
                </c:pt>
                <c:pt idx="70">
                  <c:v>317.28571428571428</c:v>
                </c:pt>
                <c:pt idx="71">
                  <c:v>327.85714285714283</c:v>
                </c:pt>
                <c:pt idx="72">
                  <c:v>344.71428571428572</c:v>
                </c:pt>
                <c:pt idx="73">
                  <c:v>364.28571428571428</c:v>
                </c:pt>
                <c:pt idx="74">
                  <c:v>376.57142857142856</c:v>
                </c:pt>
                <c:pt idx="75">
                  <c:v>393.57142857142856</c:v>
                </c:pt>
                <c:pt idx="76">
                  <c:v>411.71428571428572</c:v>
                </c:pt>
                <c:pt idx="77">
                  <c:v>426.28571428571428</c:v>
                </c:pt>
                <c:pt idx="78">
                  <c:v>456.71428571428572</c:v>
                </c:pt>
                <c:pt idx="79">
                  <c:v>475.71428571428572</c:v>
                </c:pt>
                <c:pt idx="80">
                  <c:v>492.28571428571428</c:v>
                </c:pt>
                <c:pt idx="81">
                  <c:v>510.14285714285717</c:v>
                </c:pt>
                <c:pt idx="82">
                  <c:v>536</c:v>
                </c:pt>
                <c:pt idx="83">
                  <c:v>574.57142857142856</c:v>
                </c:pt>
                <c:pt idx="84">
                  <c:v>610.71428571428567</c:v>
                </c:pt>
                <c:pt idx="85">
                  <c:v>620.14285714285711</c:v>
                </c:pt>
                <c:pt idx="86">
                  <c:v>637</c:v>
                </c:pt>
                <c:pt idx="87">
                  <c:v>656</c:v>
                </c:pt>
                <c:pt idx="88">
                  <c:v>672.57142857142856</c:v>
                </c:pt>
                <c:pt idx="89">
                  <c:v>678.85714285714289</c:v>
                </c:pt>
                <c:pt idx="90">
                  <c:v>679.14285714285711</c:v>
                </c:pt>
                <c:pt idx="91">
                  <c:v>674.85714285714289</c:v>
                </c:pt>
                <c:pt idx="92">
                  <c:v>670</c:v>
                </c:pt>
                <c:pt idx="93">
                  <c:v>659.85714285714289</c:v>
                </c:pt>
                <c:pt idx="94">
                  <c:v>649.85714285714289</c:v>
                </c:pt>
                <c:pt idx="95">
                  <c:v>647.57142857142856</c:v>
                </c:pt>
                <c:pt idx="96">
                  <c:v>634</c:v>
                </c:pt>
                <c:pt idx="97">
                  <c:v>620.14285714285711</c:v>
                </c:pt>
                <c:pt idx="98">
                  <c:v>609</c:v>
                </c:pt>
                <c:pt idx="99">
                  <c:v>594.28571428571433</c:v>
                </c:pt>
                <c:pt idx="100">
                  <c:v>578.42857142857144</c:v>
                </c:pt>
                <c:pt idx="101">
                  <c:v>561.57142857142856</c:v>
                </c:pt>
                <c:pt idx="102">
                  <c:v>531.28571428571433</c:v>
                </c:pt>
                <c:pt idx="103">
                  <c:v>510.85714285714283</c:v>
                </c:pt>
                <c:pt idx="104">
                  <c:v>490</c:v>
                </c:pt>
                <c:pt idx="105">
                  <c:v>472.14285714285717</c:v>
                </c:pt>
                <c:pt idx="106">
                  <c:v>460.14285714285717</c:v>
                </c:pt>
                <c:pt idx="107">
                  <c:v>443.85714285714283</c:v>
                </c:pt>
                <c:pt idx="108">
                  <c:v>430.57142857142856</c:v>
                </c:pt>
                <c:pt idx="109">
                  <c:v>420.42857142857144</c:v>
                </c:pt>
                <c:pt idx="110">
                  <c:v>412.14285714285717</c:v>
                </c:pt>
                <c:pt idx="111">
                  <c:v>397.57142857142856</c:v>
                </c:pt>
                <c:pt idx="112">
                  <c:v>383.85714285714283</c:v>
                </c:pt>
                <c:pt idx="113">
                  <c:v>369.28571428571428</c:v>
                </c:pt>
                <c:pt idx="114">
                  <c:v>358.71428571428572</c:v>
                </c:pt>
                <c:pt idx="115">
                  <c:v>343.57142857142856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15-483F-93B4-2869C6AABF90}"/>
            </c:ext>
          </c:extLst>
        </c:ser>
        <c:ser>
          <c:idx val="5"/>
          <c:order val="3"/>
          <c:tx>
            <c:strRef>
              <c:f>'Admissions and Diagnoses'!$C$33</c:f>
              <c:strCache>
                <c:ptCount val="1"/>
                <c:pt idx="0">
                  <c:v>Total reported admissions and diagnoses  75-84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Diagnoses'!$D$13:$DR$13</c:f>
              <c:numCache>
                <c:formatCode>d\-mmm\-yy</c:formatCode>
                <c:ptCount val="119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</c:numCache>
            </c:numRef>
          </c:cat>
          <c:val>
            <c:numRef>
              <c:f>'Admissions and Diagnoses'!$D$33:$DR$33</c:f>
              <c:numCache>
                <c:formatCode>#,##0</c:formatCode>
                <c:ptCount val="119"/>
                <c:pt idx="3">
                  <c:v>175.14285714285714</c:v>
                </c:pt>
                <c:pt idx="4">
                  <c:v>183.42857142857142</c:v>
                </c:pt>
                <c:pt idx="5">
                  <c:v>191.85714285714286</c:v>
                </c:pt>
                <c:pt idx="6">
                  <c:v>205.14285714285714</c:v>
                </c:pt>
                <c:pt idx="7">
                  <c:v>209.57142857142858</c:v>
                </c:pt>
                <c:pt idx="8">
                  <c:v>226.71428571428572</c:v>
                </c:pt>
                <c:pt idx="9">
                  <c:v>238.71428571428572</c:v>
                </c:pt>
                <c:pt idx="10">
                  <c:v>251.42857142857142</c:v>
                </c:pt>
                <c:pt idx="11">
                  <c:v>263.42857142857144</c:v>
                </c:pt>
                <c:pt idx="12">
                  <c:v>272.57142857142856</c:v>
                </c:pt>
                <c:pt idx="13">
                  <c:v>280.28571428571428</c:v>
                </c:pt>
                <c:pt idx="14">
                  <c:v>293</c:v>
                </c:pt>
                <c:pt idx="15">
                  <c:v>288.71428571428572</c:v>
                </c:pt>
                <c:pt idx="16">
                  <c:v>292.28571428571428</c:v>
                </c:pt>
                <c:pt idx="17">
                  <c:v>299.28571428571428</c:v>
                </c:pt>
                <c:pt idx="18">
                  <c:v>302</c:v>
                </c:pt>
                <c:pt idx="19">
                  <c:v>306.85714285714283</c:v>
                </c:pt>
                <c:pt idx="20">
                  <c:v>310</c:v>
                </c:pt>
                <c:pt idx="21">
                  <c:v>309.85714285714283</c:v>
                </c:pt>
                <c:pt idx="22">
                  <c:v>320.28571428571428</c:v>
                </c:pt>
                <c:pt idx="23">
                  <c:v>323.28571428571428</c:v>
                </c:pt>
                <c:pt idx="24">
                  <c:v>332.85714285714283</c:v>
                </c:pt>
                <c:pt idx="25">
                  <c:v>342.71428571428572</c:v>
                </c:pt>
                <c:pt idx="26">
                  <c:v>353.85714285714283</c:v>
                </c:pt>
                <c:pt idx="27">
                  <c:v>362</c:v>
                </c:pt>
                <c:pt idx="28">
                  <c:v>372.42857142857144</c:v>
                </c:pt>
                <c:pt idx="29">
                  <c:v>381.14285714285717</c:v>
                </c:pt>
                <c:pt idx="30">
                  <c:v>386.28571428571428</c:v>
                </c:pt>
                <c:pt idx="31">
                  <c:v>386.57142857142856</c:v>
                </c:pt>
                <c:pt idx="32">
                  <c:v>387.42857142857144</c:v>
                </c:pt>
                <c:pt idx="33">
                  <c:v>387</c:v>
                </c:pt>
                <c:pt idx="34">
                  <c:v>386.42857142857144</c:v>
                </c:pt>
                <c:pt idx="35">
                  <c:v>380.14285714285717</c:v>
                </c:pt>
                <c:pt idx="36">
                  <c:v>372</c:v>
                </c:pt>
                <c:pt idx="37">
                  <c:v>364.14285714285717</c:v>
                </c:pt>
                <c:pt idx="38">
                  <c:v>350.85714285714283</c:v>
                </c:pt>
                <c:pt idx="39">
                  <c:v>340.14285714285717</c:v>
                </c:pt>
                <c:pt idx="40">
                  <c:v>328.71428571428572</c:v>
                </c:pt>
                <c:pt idx="41">
                  <c:v>325.42857142857144</c:v>
                </c:pt>
                <c:pt idx="42">
                  <c:v>314.42857142857144</c:v>
                </c:pt>
                <c:pt idx="43">
                  <c:v>305.85714285714283</c:v>
                </c:pt>
                <c:pt idx="44">
                  <c:v>299.14285714285717</c:v>
                </c:pt>
                <c:pt idx="45">
                  <c:v>299</c:v>
                </c:pt>
                <c:pt idx="46">
                  <c:v>298.14285714285717</c:v>
                </c:pt>
                <c:pt idx="47">
                  <c:v>294.71428571428572</c:v>
                </c:pt>
                <c:pt idx="48">
                  <c:v>286.42857142857144</c:v>
                </c:pt>
                <c:pt idx="49">
                  <c:v>292.42857142857144</c:v>
                </c:pt>
                <c:pt idx="50">
                  <c:v>296.14285714285717</c:v>
                </c:pt>
                <c:pt idx="51">
                  <c:v>300.14285714285717</c:v>
                </c:pt>
                <c:pt idx="52">
                  <c:v>306</c:v>
                </c:pt>
                <c:pt idx="53">
                  <c:v>308.85714285714283</c:v>
                </c:pt>
                <c:pt idx="54">
                  <c:v>318.71428571428572</c:v>
                </c:pt>
                <c:pt idx="55">
                  <c:v>327.28571428571428</c:v>
                </c:pt>
                <c:pt idx="56">
                  <c:v>332</c:v>
                </c:pt>
                <c:pt idx="57">
                  <c:v>342.14285714285717</c:v>
                </c:pt>
                <c:pt idx="58">
                  <c:v>357.28571428571428</c:v>
                </c:pt>
                <c:pt idx="59">
                  <c:v>364.14285714285717</c:v>
                </c:pt>
                <c:pt idx="60">
                  <c:v>375.71428571428572</c:v>
                </c:pt>
                <c:pt idx="61">
                  <c:v>386.85714285714283</c:v>
                </c:pt>
                <c:pt idx="62">
                  <c:v>397</c:v>
                </c:pt>
                <c:pt idx="63">
                  <c:v>411.14285714285717</c:v>
                </c:pt>
                <c:pt idx="64">
                  <c:v>418.85714285714283</c:v>
                </c:pt>
                <c:pt idx="65">
                  <c:v>425.71428571428572</c:v>
                </c:pt>
                <c:pt idx="66">
                  <c:v>433.71428571428572</c:v>
                </c:pt>
                <c:pt idx="67">
                  <c:v>441.14285714285717</c:v>
                </c:pt>
                <c:pt idx="68">
                  <c:v>449.57142857142856</c:v>
                </c:pt>
                <c:pt idx="69">
                  <c:v>453.14285714285717</c:v>
                </c:pt>
                <c:pt idx="70">
                  <c:v>443.71428571428572</c:v>
                </c:pt>
                <c:pt idx="71">
                  <c:v>446.85714285714283</c:v>
                </c:pt>
                <c:pt idx="72">
                  <c:v>455.14285714285717</c:v>
                </c:pt>
                <c:pt idx="73">
                  <c:v>468.85714285714283</c:v>
                </c:pt>
                <c:pt idx="74">
                  <c:v>490.42857142857144</c:v>
                </c:pt>
                <c:pt idx="75">
                  <c:v>507.14285714285717</c:v>
                </c:pt>
                <c:pt idx="76">
                  <c:v>527.57142857142856</c:v>
                </c:pt>
                <c:pt idx="77">
                  <c:v>555.57142857142856</c:v>
                </c:pt>
                <c:pt idx="78">
                  <c:v>593.42857142857144</c:v>
                </c:pt>
                <c:pt idx="79">
                  <c:v>627.42857142857144</c:v>
                </c:pt>
                <c:pt idx="80">
                  <c:v>657.71428571428567</c:v>
                </c:pt>
                <c:pt idx="81">
                  <c:v>684.28571428571433</c:v>
                </c:pt>
                <c:pt idx="82">
                  <c:v>706.71428571428567</c:v>
                </c:pt>
                <c:pt idx="83">
                  <c:v>744.71428571428567</c:v>
                </c:pt>
                <c:pt idx="84">
                  <c:v>781.57142857142856</c:v>
                </c:pt>
                <c:pt idx="85">
                  <c:v>798</c:v>
                </c:pt>
                <c:pt idx="86">
                  <c:v>814</c:v>
                </c:pt>
                <c:pt idx="87">
                  <c:v>817.28571428571433</c:v>
                </c:pt>
                <c:pt idx="88">
                  <c:v>819.57142857142856</c:v>
                </c:pt>
                <c:pt idx="89">
                  <c:v>837.14285714285711</c:v>
                </c:pt>
                <c:pt idx="90">
                  <c:v>830.57142857142856</c:v>
                </c:pt>
                <c:pt idx="91">
                  <c:v>817</c:v>
                </c:pt>
                <c:pt idx="92">
                  <c:v>801.85714285714289</c:v>
                </c:pt>
                <c:pt idx="93">
                  <c:v>790</c:v>
                </c:pt>
                <c:pt idx="94">
                  <c:v>784.71428571428567</c:v>
                </c:pt>
                <c:pt idx="95">
                  <c:v>783</c:v>
                </c:pt>
                <c:pt idx="96">
                  <c:v>771.28571428571433</c:v>
                </c:pt>
                <c:pt idx="97">
                  <c:v>762.28571428571433</c:v>
                </c:pt>
                <c:pt idx="98">
                  <c:v>753.42857142857144</c:v>
                </c:pt>
                <c:pt idx="99">
                  <c:v>741</c:v>
                </c:pt>
                <c:pt idx="100">
                  <c:v>717.14285714285711</c:v>
                </c:pt>
                <c:pt idx="101">
                  <c:v>695</c:v>
                </c:pt>
                <c:pt idx="102">
                  <c:v>658.42857142857144</c:v>
                </c:pt>
                <c:pt idx="103">
                  <c:v>624.14285714285711</c:v>
                </c:pt>
                <c:pt idx="104">
                  <c:v>594.57142857142856</c:v>
                </c:pt>
                <c:pt idx="105">
                  <c:v>581.57142857142856</c:v>
                </c:pt>
                <c:pt idx="106">
                  <c:v>563.57142857142856</c:v>
                </c:pt>
                <c:pt idx="107">
                  <c:v>546</c:v>
                </c:pt>
                <c:pt idx="108">
                  <c:v>526.28571428571433</c:v>
                </c:pt>
                <c:pt idx="109">
                  <c:v>517.85714285714289</c:v>
                </c:pt>
                <c:pt idx="110">
                  <c:v>506</c:v>
                </c:pt>
                <c:pt idx="111">
                  <c:v>492.57142857142856</c:v>
                </c:pt>
                <c:pt idx="112">
                  <c:v>463.14285714285717</c:v>
                </c:pt>
                <c:pt idx="113">
                  <c:v>444</c:v>
                </c:pt>
                <c:pt idx="114">
                  <c:v>424.42857142857144</c:v>
                </c:pt>
                <c:pt idx="115">
                  <c:v>403.28571428571428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15-483F-93B4-2869C6AABF90}"/>
            </c:ext>
          </c:extLst>
        </c:ser>
        <c:ser>
          <c:idx val="6"/>
          <c:order val="4"/>
          <c:tx>
            <c:strRef>
              <c:f>'Admissions and Diagnoses'!$C$34</c:f>
              <c:strCache>
                <c:ptCount val="1"/>
                <c:pt idx="0">
                  <c:v>Total reported admissions and diagnoses  85+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Diagnoses'!$D$13:$DR$13</c:f>
              <c:numCache>
                <c:formatCode>d\-mmm\-yy</c:formatCode>
                <c:ptCount val="119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</c:numCache>
            </c:numRef>
          </c:cat>
          <c:val>
            <c:numRef>
              <c:f>'Admissions and Diagnoses'!$D$34:$DR$34</c:f>
              <c:numCache>
                <c:formatCode>#,##0</c:formatCode>
                <c:ptCount val="119"/>
                <c:pt idx="3">
                  <c:v>137.71428571428572</c:v>
                </c:pt>
                <c:pt idx="4">
                  <c:v>140.28571428571428</c:v>
                </c:pt>
                <c:pt idx="5">
                  <c:v>151.14285714285714</c:v>
                </c:pt>
                <c:pt idx="6">
                  <c:v>158.14285714285714</c:v>
                </c:pt>
                <c:pt idx="7">
                  <c:v>167.28571428571428</c:v>
                </c:pt>
                <c:pt idx="8">
                  <c:v>180.57142857142858</c:v>
                </c:pt>
                <c:pt idx="9">
                  <c:v>183.57142857142858</c:v>
                </c:pt>
                <c:pt idx="10">
                  <c:v>191.71428571428572</c:v>
                </c:pt>
                <c:pt idx="11">
                  <c:v>200.85714285714286</c:v>
                </c:pt>
                <c:pt idx="12">
                  <c:v>205.28571428571428</c:v>
                </c:pt>
                <c:pt idx="13">
                  <c:v>216</c:v>
                </c:pt>
                <c:pt idx="14">
                  <c:v>217.85714285714286</c:v>
                </c:pt>
                <c:pt idx="15">
                  <c:v>215.42857142857142</c:v>
                </c:pt>
                <c:pt idx="16">
                  <c:v>225.42857142857142</c:v>
                </c:pt>
                <c:pt idx="17">
                  <c:v>229.71428571428572</c:v>
                </c:pt>
                <c:pt idx="18">
                  <c:v>236.71428571428572</c:v>
                </c:pt>
                <c:pt idx="19">
                  <c:v>240</c:v>
                </c:pt>
                <c:pt idx="20">
                  <c:v>245.14285714285714</c:v>
                </c:pt>
                <c:pt idx="21">
                  <c:v>252.71428571428572</c:v>
                </c:pt>
                <c:pt idx="22">
                  <c:v>257.57142857142856</c:v>
                </c:pt>
                <c:pt idx="23">
                  <c:v>258.71428571428572</c:v>
                </c:pt>
                <c:pt idx="24">
                  <c:v>266.14285714285717</c:v>
                </c:pt>
                <c:pt idx="25">
                  <c:v>274.14285714285717</c:v>
                </c:pt>
                <c:pt idx="26">
                  <c:v>285.71428571428572</c:v>
                </c:pt>
                <c:pt idx="27">
                  <c:v>298.14285714285717</c:v>
                </c:pt>
                <c:pt idx="28">
                  <c:v>303.42857142857144</c:v>
                </c:pt>
                <c:pt idx="29">
                  <c:v>305.57142857142856</c:v>
                </c:pt>
                <c:pt idx="30">
                  <c:v>305.42857142857144</c:v>
                </c:pt>
                <c:pt idx="31">
                  <c:v>303.14285714285717</c:v>
                </c:pt>
                <c:pt idx="32">
                  <c:v>302</c:v>
                </c:pt>
                <c:pt idx="33">
                  <c:v>295.42857142857144</c:v>
                </c:pt>
                <c:pt idx="34">
                  <c:v>287.42857142857144</c:v>
                </c:pt>
                <c:pt idx="35">
                  <c:v>283.71428571428572</c:v>
                </c:pt>
                <c:pt idx="36">
                  <c:v>289</c:v>
                </c:pt>
                <c:pt idx="37">
                  <c:v>289.71428571428572</c:v>
                </c:pt>
                <c:pt idx="38">
                  <c:v>290.85714285714283</c:v>
                </c:pt>
                <c:pt idx="39">
                  <c:v>285.57142857142856</c:v>
                </c:pt>
                <c:pt idx="40">
                  <c:v>282.28571428571428</c:v>
                </c:pt>
                <c:pt idx="41">
                  <c:v>279.42857142857144</c:v>
                </c:pt>
                <c:pt idx="42">
                  <c:v>272.57142857142856</c:v>
                </c:pt>
                <c:pt idx="43">
                  <c:v>264.57142857142856</c:v>
                </c:pt>
                <c:pt idx="44">
                  <c:v>266.85714285714283</c:v>
                </c:pt>
                <c:pt idx="45">
                  <c:v>265.14285714285717</c:v>
                </c:pt>
                <c:pt idx="46">
                  <c:v>266.14285714285717</c:v>
                </c:pt>
                <c:pt idx="47">
                  <c:v>268.42857142857144</c:v>
                </c:pt>
                <c:pt idx="48">
                  <c:v>267.28571428571428</c:v>
                </c:pt>
                <c:pt idx="49">
                  <c:v>271.14285714285717</c:v>
                </c:pt>
                <c:pt idx="50">
                  <c:v>280</c:v>
                </c:pt>
                <c:pt idx="51">
                  <c:v>278.57142857142856</c:v>
                </c:pt>
                <c:pt idx="52">
                  <c:v>283.85714285714283</c:v>
                </c:pt>
                <c:pt idx="53">
                  <c:v>295.71428571428572</c:v>
                </c:pt>
                <c:pt idx="54">
                  <c:v>306.85714285714283</c:v>
                </c:pt>
                <c:pt idx="55">
                  <c:v>322</c:v>
                </c:pt>
                <c:pt idx="56">
                  <c:v>334.14285714285717</c:v>
                </c:pt>
                <c:pt idx="57">
                  <c:v>343.71428571428572</c:v>
                </c:pt>
                <c:pt idx="58">
                  <c:v>363.14285714285717</c:v>
                </c:pt>
                <c:pt idx="59">
                  <c:v>371.57142857142856</c:v>
                </c:pt>
                <c:pt idx="60">
                  <c:v>378.57142857142856</c:v>
                </c:pt>
                <c:pt idx="61">
                  <c:v>384.71428571428572</c:v>
                </c:pt>
                <c:pt idx="62">
                  <c:v>386.71428571428572</c:v>
                </c:pt>
                <c:pt idx="63">
                  <c:v>392.85714285714283</c:v>
                </c:pt>
                <c:pt idx="64">
                  <c:v>392.85714285714283</c:v>
                </c:pt>
                <c:pt idx="65">
                  <c:v>390</c:v>
                </c:pt>
                <c:pt idx="66">
                  <c:v>397.57142857142856</c:v>
                </c:pt>
                <c:pt idx="67">
                  <c:v>403.14285714285717</c:v>
                </c:pt>
                <c:pt idx="68">
                  <c:v>408.57142857142856</c:v>
                </c:pt>
                <c:pt idx="69">
                  <c:v>405.85714285714283</c:v>
                </c:pt>
                <c:pt idx="70">
                  <c:v>394.71428571428572</c:v>
                </c:pt>
                <c:pt idx="71">
                  <c:v>397.14285714285717</c:v>
                </c:pt>
                <c:pt idx="72">
                  <c:v>407.42857142857144</c:v>
                </c:pt>
                <c:pt idx="73">
                  <c:v>414.71428571428572</c:v>
                </c:pt>
                <c:pt idx="74">
                  <c:v>424.57142857142856</c:v>
                </c:pt>
                <c:pt idx="75">
                  <c:v>439.57142857142856</c:v>
                </c:pt>
                <c:pt idx="76">
                  <c:v>465.57142857142856</c:v>
                </c:pt>
                <c:pt idx="77">
                  <c:v>481.42857142857144</c:v>
                </c:pt>
                <c:pt idx="78">
                  <c:v>510.71428571428572</c:v>
                </c:pt>
                <c:pt idx="79">
                  <c:v>530.28571428571433</c:v>
                </c:pt>
                <c:pt idx="80">
                  <c:v>550.85714285714289</c:v>
                </c:pt>
                <c:pt idx="81">
                  <c:v>573</c:v>
                </c:pt>
                <c:pt idx="82">
                  <c:v>595.42857142857144</c:v>
                </c:pt>
                <c:pt idx="83">
                  <c:v>618.57142857142856</c:v>
                </c:pt>
                <c:pt idx="84">
                  <c:v>662.57142857142856</c:v>
                </c:pt>
                <c:pt idx="85">
                  <c:v>678.85714285714289</c:v>
                </c:pt>
                <c:pt idx="86">
                  <c:v>697.28571428571433</c:v>
                </c:pt>
                <c:pt idx="87">
                  <c:v>713.14285714285711</c:v>
                </c:pt>
                <c:pt idx="88">
                  <c:v>721.28571428571433</c:v>
                </c:pt>
                <c:pt idx="89">
                  <c:v>735.71428571428567</c:v>
                </c:pt>
                <c:pt idx="90">
                  <c:v>729.85714285714289</c:v>
                </c:pt>
                <c:pt idx="91">
                  <c:v>722</c:v>
                </c:pt>
                <c:pt idx="92">
                  <c:v>712.14285714285711</c:v>
                </c:pt>
                <c:pt idx="93">
                  <c:v>713.42857142857144</c:v>
                </c:pt>
                <c:pt idx="94">
                  <c:v>711.42857142857144</c:v>
                </c:pt>
                <c:pt idx="95">
                  <c:v>709.57142857142856</c:v>
                </c:pt>
                <c:pt idx="96">
                  <c:v>696.14285714285711</c:v>
                </c:pt>
                <c:pt idx="97">
                  <c:v>700.14285714285711</c:v>
                </c:pt>
                <c:pt idx="98">
                  <c:v>683.57142857142856</c:v>
                </c:pt>
                <c:pt idx="99">
                  <c:v>672.71428571428567</c:v>
                </c:pt>
                <c:pt idx="100">
                  <c:v>649.28571428571433</c:v>
                </c:pt>
                <c:pt idx="101">
                  <c:v>622.71428571428567</c:v>
                </c:pt>
                <c:pt idx="102">
                  <c:v>583.42857142857144</c:v>
                </c:pt>
                <c:pt idx="103">
                  <c:v>558.57142857142856</c:v>
                </c:pt>
                <c:pt idx="104">
                  <c:v>532.57142857142856</c:v>
                </c:pt>
                <c:pt idx="105">
                  <c:v>519.42857142857144</c:v>
                </c:pt>
                <c:pt idx="106">
                  <c:v>505.28571428571428</c:v>
                </c:pt>
                <c:pt idx="107">
                  <c:v>486</c:v>
                </c:pt>
                <c:pt idx="108">
                  <c:v>465.14285714285717</c:v>
                </c:pt>
                <c:pt idx="109">
                  <c:v>461.71428571428572</c:v>
                </c:pt>
                <c:pt idx="110">
                  <c:v>445.71428571428572</c:v>
                </c:pt>
                <c:pt idx="111">
                  <c:v>427.28571428571428</c:v>
                </c:pt>
                <c:pt idx="112">
                  <c:v>406.42857142857144</c:v>
                </c:pt>
                <c:pt idx="113">
                  <c:v>387.28571428571428</c:v>
                </c:pt>
                <c:pt idx="114">
                  <c:v>374.71428571428572</c:v>
                </c:pt>
                <c:pt idx="115">
                  <c:v>364.71428571428572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15-483F-93B4-2869C6AAB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199840"/>
        <c:axId val="536200168"/>
      </c:lineChart>
      <c:dateAx>
        <c:axId val="53619984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00168"/>
        <c:crosses val="autoZero"/>
        <c:auto val="1"/>
        <c:lblOffset val="100"/>
        <c:baseTimeUnit val="days"/>
        <c:majorUnit val="1"/>
        <c:majorTimeUnit val="days"/>
      </c:dateAx>
      <c:valAx>
        <c:axId val="53620016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Daily admissions and diagnoses (linear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9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COVID-19 Admissions and Hospital Diagnoses</a:t>
            </a:r>
            <a:r>
              <a:rPr lang="en-GB" baseline="0"/>
              <a:t> in England</a:t>
            </a:r>
          </a:p>
          <a:p>
            <a:pPr>
              <a:defRPr/>
            </a:pPr>
            <a:r>
              <a:rPr lang="en-GB" sz="1200"/>
              <a:t>Source: NHS Statistical Work Areas - COVID-19 daily situation report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'Admissions and Diagnoses'!$C$30</c:f>
              <c:strCache>
                <c:ptCount val="1"/>
                <c:pt idx="0">
                  <c:v>Total reported admissions and diagnoses  18-54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Diagnoses'!$D$13:$DR$13</c:f>
              <c:numCache>
                <c:formatCode>d\-mmm\-yy</c:formatCode>
                <c:ptCount val="119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</c:numCache>
            </c:numRef>
          </c:cat>
          <c:val>
            <c:numRef>
              <c:f>'Admissions and Diagnoses'!$D$30:$DR$30</c:f>
              <c:numCache>
                <c:formatCode>#,##0</c:formatCode>
                <c:ptCount val="119"/>
                <c:pt idx="3">
                  <c:v>144.42857142857142</c:v>
                </c:pt>
                <c:pt idx="4">
                  <c:v>152.28571428571428</c:v>
                </c:pt>
                <c:pt idx="5">
                  <c:v>154.42857142857142</c:v>
                </c:pt>
                <c:pt idx="6">
                  <c:v>158.85714285714286</c:v>
                </c:pt>
                <c:pt idx="7">
                  <c:v>162.28571428571428</c:v>
                </c:pt>
                <c:pt idx="8">
                  <c:v>167.14285714285714</c:v>
                </c:pt>
                <c:pt idx="9">
                  <c:v>169.14285714285714</c:v>
                </c:pt>
                <c:pt idx="10">
                  <c:v>178.85714285714286</c:v>
                </c:pt>
                <c:pt idx="11">
                  <c:v>189</c:v>
                </c:pt>
                <c:pt idx="12">
                  <c:v>197.14285714285714</c:v>
                </c:pt>
                <c:pt idx="13">
                  <c:v>204</c:v>
                </c:pt>
                <c:pt idx="14">
                  <c:v>211.14285714285714</c:v>
                </c:pt>
                <c:pt idx="15">
                  <c:v>218</c:v>
                </c:pt>
                <c:pt idx="16">
                  <c:v>224.28571428571428</c:v>
                </c:pt>
                <c:pt idx="17">
                  <c:v>221.28571428571428</c:v>
                </c:pt>
                <c:pt idx="18">
                  <c:v>220.71428571428572</c:v>
                </c:pt>
                <c:pt idx="19">
                  <c:v>217.71428571428572</c:v>
                </c:pt>
                <c:pt idx="20">
                  <c:v>220.71428571428572</c:v>
                </c:pt>
                <c:pt idx="21">
                  <c:v>218.85714285714286</c:v>
                </c:pt>
                <c:pt idx="22">
                  <c:v>219.57142857142858</c:v>
                </c:pt>
                <c:pt idx="23">
                  <c:v>227.85714285714286</c:v>
                </c:pt>
                <c:pt idx="24">
                  <c:v>235.85714285714286</c:v>
                </c:pt>
                <c:pt idx="25">
                  <c:v>239.42857142857142</c:v>
                </c:pt>
                <c:pt idx="26">
                  <c:v>247.85714285714286</c:v>
                </c:pt>
                <c:pt idx="27">
                  <c:v>256.14285714285717</c:v>
                </c:pt>
                <c:pt idx="28">
                  <c:v>269.71428571428572</c:v>
                </c:pt>
                <c:pt idx="29">
                  <c:v>278.42857142857144</c:v>
                </c:pt>
                <c:pt idx="30">
                  <c:v>280</c:v>
                </c:pt>
                <c:pt idx="31">
                  <c:v>277.85714285714283</c:v>
                </c:pt>
                <c:pt idx="32">
                  <c:v>278.14285714285717</c:v>
                </c:pt>
                <c:pt idx="33">
                  <c:v>280.14285714285717</c:v>
                </c:pt>
                <c:pt idx="34">
                  <c:v>279</c:v>
                </c:pt>
                <c:pt idx="35">
                  <c:v>272.42857142857144</c:v>
                </c:pt>
                <c:pt idx="36">
                  <c:v>267.14285714285717</c:v>
                </c:pt>
                <c:pt idx="37">
                  <c:v>258.85714285714283</c:v>
                </c:pt>
                <c:pt idx="38">
                  <c:v>260.28571428571428</c:v>
                </c:pt>
                <c:pt idx="39">
                  <c:v>262.28571428571428</c:v>
                </c:pt>
                <c:pt idx="40">
                  <c:v>255.71428571428572</c:v>
                </c:pt>
                <c:pt idx="41">
                  <c:v>252.85714285714286</c:v>
                </c:pt>
                <c:pt idx="42">
                  <c:v>247.28571428571428</c:v>
                </c:pt>
                <c:pt idx="43">
                  <c:v>241.71428571428572</c:v>
                </c:pt>
                <c:pt idx="44">
                  <c:v>238</c:v>
                </c:pt>
                <c:pt idx="45">
                  <c:v>232.42857142857142</c:v>
                </c:pt>
                <c:pt idx="46">
                  <c:v>223.14285714285714</c:v>
                </c:pt>
                <c:pt idx="47">
                  <c:v>219.71428571428572</c:v>
                </c:pt>
                <c:pt idx="48">
                  <c:v>212.85714285714286</c:v>
                </c:pt>
                <c:pt idx="49">
                  <c:v>212.28571428571428</c:v>
                </c:pt>
                <c:pt idx="50">
                  <c:v>219.28571428571428</c:v>
                </c:pt>
                <c:pt idx="51">
                  <c:v>222.71428571428572</c:v>
                </c:pt>
                <c:pt idx="52">
                  <c:v>221.85714285714286</c:v>
                </c:pt>
                <c:pt idx="53">
                  <c:v>225.28571428571428</c:v>
                </c:pt>
                <c:pt idx="54">
                  <c:v>233.57142857142858</c:v>
                </c:pt>
                <c:pt idx="55">
                  <c:v>237.14285714285714</c:v>
                </c:pt>
                <c:pt idx="56">
                  <c:v>243.14285714285714</c:v>
                </c:pt>
                <c:pt idx="57">
                  <c:v>244.42857142857142</c:v>
                </c:pt>
                <c:pt idx="58">
                  <c:v>250.42857142857142</c:v>
                </c:pt>
                <c:pt idx="59">
                  <c:v>259</c:v>
                </c:pt>
                <c:pt idx="60">
                  <c:v>265.85714285714283</c:v>
                </c:pt>
                <c:pt idx="61">
                  <c:v>270.28571428571428</c:v>
                </c:pt>
                <c:pt idx="62">
                  <c:v>279</c:v>
                </c:pt>
                <c:pt idx="63">
                  <c:v>290.42857142857144</c:v>
                </c:pt>
                <c:pt idx="64">
                  <c:v>301.28571428571428</c:v>
                </c:pt>
                <c:pt idx="65">
                  <c:v>314.85714285714283</c:v>
                </c:pt>
                <c:pt idx="66">
                  <c:v>335.85714285714283</c:v>
                </c:pt>
                <c:pt idx="67">
                  <c:v>358.42857142857144</c:v>
                </c:pt>
                <c:pt idx="68">
                  <c:v>378.14285714285717</c:v>
                </c:pt>
                <c:pt idx="69">
                  <c:v>396.28571428571428</c:v>
                </c:pt>
                <c:pt idx="70">
                  <c:v>405.85714285714283</c:v>
                </c:pt>
                <c:pt idx="71">
                  <c:v>422.71428571428572</c:v>
                </c:pt>
                <c:pt idx="72">
                  <c:v>445</c:v>
                </c:pt>
                <c:pt idx="73">
                  <c:v>471.14285714285717</c:v>
                </c:pt>
                <c:pt idx="74">
                  <c:v>500.57142857142856</c:v>
                </c:pt>
                <c:pt idx="75">
                  <c:v>529.42857142857144</c:v>
                </c:pt>
                <c:pt idx="76">
                  <c:v>559.57142857142856</c:v>
                </c:pt>
                <c:pt idx="77">
                  <c:v>580.42857142857144</c:v>
                </c:pt>
                <c:pt idx="78">
                  <c:v>606.71428571428567</c:v>
                </c:pt>
                <c:pt idx="79">
                  <c:v>630.28571428571433</c:v>
                </c:pt>
                <c:pt idx="80">
                  <c:v>654.14285714285711</c:v>
                </c:pt>
                <c:pt idx="81">
                  <c:v>664</c:v>
                </c:pt>
                <c:pt idx="82">
                  <c:v>687.57142857142856</c:v>
                </c:pt>
                <c:pt idx="83">
                  <c:v>714.14285714285711</c:v>
                </c:pt>
                <c:pt idx="84">
                  <c:v>742.14285714285711</c:v>
                </c:pt>
                <c:pt idx="85">
                  <c:v>755.85714285714289</c:v>
                </c:pt>
                <c:pt idx="86">
                  <c:v>763.57142857142856</c:v>
                </c:pt>
                <c:pt idx="87">
                  <c:v>750.14285714285711</c:v>
                </c:pt>
                <c:pt idx="88">
                  <c:v>760.28571428571433</c:v>
                </c:pt>
                <c:pt idx="89">
                  <c:v>760.85714285714289</c:v>
                </c:pt>
                <c:pt idx="90">
                  <c:v>756.71428571428567</c:v>
                </c:pt>
                <c:pt idx="91">
                  <c:v>754.85714285714289</c:v>
                </c:pt>
                <c:pt idx="92">
                  <c:v>746.57142857142856</c:v>
                </c:pt>
                <c:pt idx="93">
                  <c:v>742.28571428571433</c:v>
                </c:pt>
                <c:pt idx="94">
                  <c:v>744</c:v>
                </c:pt>
                <c:pt idx="95">
                  <c:v>730.71428571428567</c:v>
                </c:pt>
                <c:pt idx="96">
                  <c:v>723.85714285714289</c:v>
                </c:pt>
                <c:pt idx="97">
                  <c:v>723.28571428571433</c:v>
                </c:pt>
                <c:pt idx="98">
                  <c:v>713.71428571428567</c:v>
                </c:pt>
                <c:pt idx="99">
                  <c:v>707.85714285714289</c:v>
                </c:pt>
                <c:pt idx="100">
                  <c:v>686.71428571428567</c:v>
                </c:pt>
                <c:pt idx="101">
                  <c:v>673.14285714285711</c:v>
                </c:pt>
                <c:pt idx="102">
                  <c:v>657.85714285714289</c:v>
                </c:pt>
                <c:pt idx="103">
                  <c:v>628.85714285714289</c:v>
                </c:pt>
                <c:pt idx="104">
                  <c:v>599.71428571428567</c:v>
                </c:pt>
                <c:pt idx="105">
                  <c:v>588.28571428571433</c:v>
                </c:pt>
                <c:pt idx="106">
                  <c:v>568.85714285714289</c:v>
                </c:pt>
                <c:pt idx="107">
                  <c:v>550.42857142857144</c:v>
                </c:pt>
                <c:pt idx="108">
                  <c:v>529.85714285714289</c:v>
                </c:pt>
                <c:pt idx="109">
                  <c:v>515.14285714285711</c:v>
                </c:pt>
                <c:pt idx="110">
                  <c:v>495.57142857142856</c:v>
                </c:pt>
                <c:pt idx="111">
                  <c:v>474.42857142857144</c:v>
                </c:pt>
                <c:pt idx="112">
                  <c:v>446.28571428571428</c:v>
                </c:pt>
                <c:pt idx="113">
                  <c:v>433.71428571428572</c:v>
                </c:pt>
                <c:pt idx="114">
                  <c:v>425.14285714285717</c:v>
                </c:pt>
                <c:pt idx="115">
                  <c:v>414.85714285714283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0-4931-97A8-CF38BF306459}"/>
            </c:ext>
          </c:extLst>
        </c:ser>
        <c:ser>
          <c:idx val="3"/>
          <c:order val="1"/>
          <c:tx>
            <c:strRef>
              <c:f>'Admissions and Diagnoses'!$C$31</c:f>
              <c:strCache>
                <c:ptCount val="1"/>
                <c:pt idx="0">
                  <c:v>Total reported admissions and diagnoses  55-64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Diagnoses'!$D$13:$DR$13</c:f>
              <c:numCache>
                <c:formatCode>d\-mmm\-yy</c:formatCode>
                <c:ptCount val="119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</c:numCache>
            </c:numRef>
          </c:cat>
          <c:val>
            <c:numRef>
              <c:f>'Admissions and Diagnoses'!$D$31:$DR$31</c:f>
              <c:numCache>
                <c:formatCode>#,##0</c:formatCode>
                <c:ptCount val="119"/>
                <c:pt idx="3">
                  <c:v>100</c:v>
                </c:pt>
                <c:pt idx="4">
                  <c:v>102.85714285714286</c:v>
                </c:pt>
                <c:pt idx="5">
                  <c:v>99.714285714285708</c:v>
                </c:pt>
                <c:pt idx="6">
                  <c:v>106</c:v>
                </c:pt>
                <c:pt idx="7">
                  <c:v>107.85714285714286</c:v>
                </c:pt>
                <c:pt idx="8">
                  <c:v>115.42857142857143</c:v>
                </c:pt>
                <c:pt idx="9">
                  <c:v>120.71428571428571</c:v>
                </c:pt>
                <c:pt idx="10">
                  <c:v>123.28571428571429</c:v>
                </c:pt>
                <c:pt idx="11">
                  <c:v>135.57142857142858</c:v>
                </c:pt>
                <c:pt idx="12">
                  <c:v>144.57142857142858</c:v>
                </c:pt>
                <c:pt idx="13">
                  <c:v>151.14285714285714</c:v>
                </c:pt>
                <c:pt idx="14">
                  <c:v>160</c:v>
                </c:pt>
                <c:pt idx="15">
                  <c:v>158.85714285714286</c:v>
                </c:pt>
                <c:pt idx="16">
                  <c:v>161.71428571428572</c:v>
                </c:pt>
                <c:pt idx="17">
                  <c:v>165.57142857142858</c:v>
                </c:pt>
                <c:pt idx="18">
                  <c:v>163.28571428571428</c:v>
                </c:pt>
                <c:pt idx="19">
                  <c:v>160.14285714285714</c:v>
                </c:pt>
                <c:pt idx="20">
                  <c:v>162.85714285714286</c:v>
                </c:pt>
                <c:pt idx="21">
                  <c:v>162.14285714285714</c:v>
                </c:pt>
                <c:pt idx="22">
                  <c:v>164.85714285714286</c:v>
                </c:pt>
                <c:pt idx="23">
                  <c:v>168.57142857142858</c:v>
                </c:pt>
                <c:pt idx="24">
                  <c:v>170.71428571428572</c:v>
                </c:pt>
                <c:pt idx="25">
                  <c:v>174.71428571428572</c:v>
                </c:pt>
                <c:pt idx="26">
                  <c:v>183.71428571428572</c:v>
                </c:pt>
                <c:pt idx="27">
                  <c:v>186.14285714285714</c:v>
                </c:pt>
                <c:pt idx="28">
                  <c:v>191.71428571428572</c:v>
                </c:pt>
                <c:pt idx="29">
                  <c:v>195</c:v>
                </c:pt>
                <c:pt idx="30">
                  <c:v>195.14285714285714</c:v>
                </c:pt>
                <c:pt idx="31">
                  <c:v>200.42857142857142</c:v>
                </c:pt>
                <c:pt idx="32">
                  <c:v>198.57142857142858</c:v>
                </c:pt>
                <c:pt idx="33">
                  <c:v>195</c:v>
                </c:pt>
                <c:pt idx="34">
                  <c:v>194.85714285714286</c:v>
                </c:pt>
                <c:pt idx="35">
                  <c:v>191.71428571428572</c:v>
                </c:pt>
                <c:pt idx="36">
                  <c:v>187.85714285714286</c:v>
                </c:pt>
                <c:pt idx="37">
                  <c:v>188.57142857142858</c:v>
                </c:pt>
                <c:pt idx="38">
                  <c:v>182.14285714285714</c:v>
                </c:pt>
                <c:pt idx="39">
                  <c:v>180.28571428571428</c:v>
                </c:pt>
                <c:pt idx="40">
                  <c:v>178.71428571428572</c:v>
                </c:pt>
                <c:pt idx="41">
                  <c:v>173</c:v>
                </c:pt>
                <c:pt idx="42">
                  <c:v>166.42857142857142</c:v>
                </c:pt>
                <c:pt idx="43">
                  <c:v>164.28571428571428</c:v>
                </c:pt>
                <c:pt idx="44">
                  <c:v>154</c:v>
                </c:pt>
                <c:pt idx="45">
                  <c:v>150.71428571428572</c:v>
                </c:pt>
                <c:pt idx="46">
                  <c:v>144.42857142857142</c:v>
                </c:pt>
                <c:pt idx="47">
                  <c:v>143.28571428571428</c:v>
                </c:pt>
                <c:pt idx="48">
                  <c:v>138.42857142857142</c:v>
                </c:pt>
                <c:pt idx="49">
                  <c:v>142.14285714285714</c:v>
                </c:pt>
                <c:pt idx="50">
                  <c:v>140.28571428571428</c:v>
                </c:pt>
                <c:pt idx="51">
                  <c:v>144.28571428571428</c:v>
                </c:pt>
                <c:pt idx="52">
                  <c:v>145.57142857142858</c:v>
                </c:pt>
                <c:pt idx="53">
                  <c:v>149.28571428571428</c:v>
                </c:pt>
                <c:pt idx="54">
                  <c:v>151.42857142857142</c:v>
                </c:pt>
                <c:pt idx="55">
                  <c:v>158.71428571428572</c:v>
                </c:pt>
                <c:pt idx="56">
                  <c:v>159.71428571428572</c:v>
                </c:pt>
                <c:pt idx="57">
                  <c:v>168</c:v>
                </c:pt>
                <c:pt idx="58">
                  <c:v>174.14285714285714</c:v>
                </c:pt>
                <c:pt idx="59">
                  <c:v>179.85714285714286</c:v>
                </c:pt>
                <c:pt idx="60">
                  <c:v>184.85714285714286</c:v>
                </c:pt>
                <c:pt idx="61">
                  <c:v>186.14285714285714</c:v>
                </c:pt>
                <c:pt idx="62">
                  <c:v>189.28571428571428</c:v>
                </c:pt>
                <c:pt idx="63">
                  <c:v>198.14285714285714</c:v>
                </c:pt>
                <c:pt idx="64">
                  <c:v>202.28571428571428</c:v>
                </c:pt>
                <c:pt idx="65">
                  <c:v>213</c:v>
                </c:pt>
                <c:pt idx="66">
                  <c:v>222.14285714285714</c:v>
                </c:pt>
                <c:pt idx="67">
                  <c:v>234.14285714285714</c:v>
                </c:pt>
                <c:pt idx="68">
                  <c:v>250.28571428571428</c:v>
                </c:pt>
                <c:pt idx="69">
                  <c:v>256.71428571428572</c:v>
                </c:pt>
                <c:pt idx="70">
                  <c:v>256.14285714285717</c:v>
                </c:pt>
                <c:pt idx="71">
                  <c:v>267</c:v>
                </c:pt>
                <c:pt idx="72">
                  <c:v>277.71428571428572</c:v>
                </c:pt>
                <c:pt idx="73">
                  <c:v>296.85714285714283</c:v>
                </c:pt>
                <c:pt idx="74">
                  <c:v>310.71428571428572</c:v>
                </c:pt>
                <c:pt idx="75">
                  <c:v>327.14285714285717</c:v>
                </c:pt>
                <c:pt idx="76">
                  <c:v>355.14285714285717</c:v>
                </c:pt>
                <c:pt idx="77">
                  <c:v>376.71428571428572</c:v>
                </c:pt>
                <c:pt idx="78">
                  <c:v>399.85714285714283</c:v>
                </c:pt>
                <c:pt idx="79">
                  <c:v>418.28571428571428</c:v>
                </c:pt>
                <c:pt idx="80">
                  <c:v>433.57142857142856</c:v>
                </c:pt>
                <c:pt idx="81">
                  <c:v>459.71428571428572</c:v>
                </c:pt>
                <c:pt idx="82">
                  <c:v>476.71428571428572</c:v>
                </c:pt>
                <c:pt idx="83">
                  <c:v>498.57142857142856</c:v>
                </c:pt>
                <c:pt idx="84">
                  <c:v>532.28571428571433</c:v>
                </c:pt>
                <c:pt idx="85">
                  <c:v>539.28571428571433</c:v>
                </c:pt>
                <c:pt idx="86">
                  <c:v>554.85714285714289</c:v>
                </c:pt>
                <c:pt idx="87">
                  <c:v>555</c:v>
                </c:pt>
                <c:pt idx="88">
                  <c:v>560</c:v>
                </c:pt>
                <c:pt idx="89">
                  <c:v>573</c:v>
                </c:pt>
                <c:pt idx="90">
                  <c:v>561.42857142857144</c:v>
                </c:pt>
                <c:pt idx="91">
                  <c:v>553</c:v>
                </c:pt>
                <c:pt idx="92">
                  <c:v>554.42857142857144</c:v>
                </c:pt>
                <c:pt idx="93">
                  <c:v>554.57142857142856</c:v>
                </c:pt>
                <c:pt idx="94">
                  <c:v>552.28571428571433</c:v>
                </c:pt>
                <c:pt idx="95">
                  <c:v>551.57142857142856</c:v>
                </c:pt>
                <c:pt idx="96">
                  <c:v>549.57142857142856</c:v>
                </c:pt>
                <c:pt idx="97">
                  <c:v>551.28571428571433</c:v>
                </c:pt>
                <c:pt idx="98">
                  <c:v>547.71428571428567</c:v>
                </c:pt>
                <c:pt idx="99">
                  <c:v>551.14285714285711</c:v>
                </c:pt>
                <c:pt idx="100">
                  <c:v>530.42857142857144</c:v>
                </c:pt>
                <c:pt idx="101">
                  <c:v>522.42857142857144</c:v>
                </c:pt>
                <c:pt idx="102">
                  <c:v>496.42857142857144</c:v>
                </c:pt>
                <c:pt idx="103">
                  <c:v>474.28571428571428</c:v>
                </c:pt>
                <c:pt idx="104">
                  <c:v>458.14285714285717</c:v>
                </c:pt>
                <c:pt idx="105">
                  <c:v>442.14285714285717</c:v>
                </c:pt>
                <c:pt idx="106">
                  <c:v>422.57142857142856</c:v>
                </c:pt>
                <c:pt idx="107">
                  <c:v>414.14285714285717</c:v>
                </c:pt>
                <c:pt idx="108">
                  <c:v>401.71428571428572</c:v>
                </c:pt>
                <c:pt idx="109">
                  <c:v>399.85714285714283</c:v>
                </c:pt>
                <c:pt idx="110">
                  <c:v>381.14285714285717</c:v>
                </c:pt>
                <c:pt idx="111">
                  <c:v>362.42857142857144</c:v>
                </c:pt>
                <c:pt idx="112">
                  <c:v>344</c:v>
                </c:pt>
                <c:pt idx="113">
                  <c:v>325.57142857142856</c:v>
                </c:pt>
                <c:pt idx="114">
                  <c:v>311.14285714285717</c:v>
                </c:pt>
                <c:pt idx="115">
                  <c:v>302.57142857142856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00-4931-97A8-CF38BF306459}"/>
            </c:ext>
          </c:extLst>
        </c:ser>
        <c:ser>
          <c:idx val="4"/>
          <c:order val="2"/>
          <c:tx>
            <c:strRef>
              <c:f>'Admissions and Diagnoses'!$C$32</c:f>
              <c:strCache>
                <c:ptCount val="1"/>
                <c:pt idx="0">
                  <c:v>Total reported admissions and diagnoses  65-74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Diagnoses'!$D$13:$DR$13</c:f>
              <c:numCache>
                <c:formatCode>d\-mmm\-yy</c:formatCode>
                <c:ptCount val="119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</c:numCache>
            </c:numRef>
          </c:cat>
          <c:val>
            <c:numRef>
              <c:f>'Admissions and Diagnoses'!$D$32:$DR$32</c:f>
              <c:numCache>
                <c:formatCode>#,##0</c:formatCode>
                <c:ptCount val="119"/>
                <c:pt idx="3">
                  <c:v>134</c:v>
                </c:pt>
                <c:pt idx="4">
                  <c:v>138.14285714285714</c:v>
                </c:pt>
                <c:pt idx="5">
                  <c:v>142.71428571428572</c:v>
                </c:pt>
                <c:pt idx="6">
                  <c:v>147.28571428571428</c:v>
                </c:pt>
                <c:pt idx="7">
                  <c:v>153</c:v>
                </c:pt>
                <c:pt idx="8">
                  <c:v>161</c:v>
                </c:pt>
                <c:pt idx="9">
                  <c:v>169.57142857142858</c:v>
                </c:pt>
                <c:pt idx="10">
                  <c:v>177.28571428571428</c:v>
                </c:pt>
                <c:pt idx="11">
                  <c:v>189.85714285714286</c:v>
                </c:pt>
                <c:pt idx="12">
                  <c:v>192</c:v>
                </c:pt>
                <c:pt idx="13">
                  <c:v>198</c:v>
                </c:pt>
                <c:pt idx="14">
                  <c:v>209.42857142857142</c:v>
                </c:pt>
                <c:pt idx="15">
                  <c:v>216.28571428571428</c:v>
                </c:pt>
                <c:pt idx="16">
                  <c:v>223</c:v>
                </c:pt>
                <c:pt idx="17">
                  <c:v>224.85714285714286</c:v>
                </c:pt>
                <c:pt idx="18">
                  <c:v>224.42857142857142</c:v>
                </c:pt>
                <c:pt idx="19">
                  <c:v>229.57142857142858</c:v>
                </c:pt>
                <c:pt idx="20">
                  <c:v>234.42857142857142</c:v>
                </c:pt>
                <c:pt idx="21">
                  <c:v>234</c:v>
                </c:pt>
                <c:pt idx="22">
                  <c:v>231.85714285714286</c:v>
                </c:pt>
                <c:pt idx="23">
                  <c:v>230.57142857142858</c:v>
                </c:pt>
                <c:pt idx="24">
                  <c:v>235.14285714285714</c:v>
                </c:pt>
                <c:pt idx="25">
                  <c:v>243</c:v>
                </c:pt>
                <c:pt idx="26">
                  <c:v>250.14285714285714</c:v>
                </c:pt>
                <c:pt idx="27">
                  <c:v>259.42857142857144</c:v>
                </c:pt>
                <c:pt idx="28">
                  <c:v>268</c:v>
                </c:pt>
                <c:pt idx="29">
                  <c:v>278.14285714285717</c:v>
                </c:pt>
                <c:pt idx="30">
                  <c:v>283.28571428571428</c:v>
                </c:pt>
                <c:pt idx="31">
                  <c:v>283.57142857142856</c:v>
                </c:pt>
                <c:pt idx="32">
                  <c:v>287.57142857142856</c:v>
                </c:pt>
                <c:pt idx="33">
                  <c:v>284.28571428571428</c:v>
                </c:pt>
                <c:pt idx="34">
                  <c:v>280.28571428571428</c:v>
                </c:pt>
                <c:pt idx="35">
                  <c:v>273.71428571428572</c:v>
                </c:pt>
                <c:pt idx="36">
                  <c:v>271.71428571428572</c:v>
                </c:pt>
                <c:pt idx="37">
                  <c:v>267.71428571428572</c:v>
                </c:pt>
                <c:pt idx="38">
                  <c:v>262.71428571428572</c:v>
                </c:pt>
                <c:pt idx="39">
                  <c:v>254.57142857142858</c:v>
                </c:pt>
                <c:pt idx="40">
                  <c:v>250</c:v>
                </c:pt>
                <c:pt idx="41">
                  <c:v>241.85714285714286</c:v>
                </c:pt>
                <c:pt idx="42">
                  <c:v>232.14285714285714</c:v>
                </c:pt>
                <c:pt idx="43">
                  <c:v>221</c:v>
                </c:pt>
                <c:pt idx="44">
                  <c:v>213.71428571428572</c:v>
                </c:pt>
                <c:pt idx="45">
                  <c:v>206.85714285714286</c:v>
                </c:pt>
                <c:pt idx="46">
                  <c:v>198.14285714285714</c:v>
                </c:pt>
                <c:pt idx="47">
                  <c:v>195.42857142857142</c:v>
                </c:pt>
                <c:pt idx="48">
                  <c:v>191.42857142857142</c:v>
                </c:pt>
                <c:pt idx="49">
                  <c:v>197.57142857142858</c:v>
                </c:pt>
                <c:pt idx="50">
                  <c:v>199.14285714285714</c:v>
                </c:pt>
                <c:pt idx="51">
                  <c:v>202.14285714285714</c:v>
                </c:pt>
                <c:pt idx="52">
                  <c:v>205.14285714285714</c:v>
                </c:pt>
                <c:pt idx="53">
                  <c:v>213.28571428571428</c:v>
                </c:pt>
                <c:pt idx="54">
                  <c:v>221.42857142857142</c:v>
                </c:pt>
                <c:pt idx="55">
                  <c:v>225.42857142857142</c:v>
                </c:pt>
                <c:pt idx="56">
                  <c:v>225.28571428571428</c:v>
                </c:pt>
                <c:pt idx="57">
                  <c:v>228.57142857142858</c:v>
                </c:pt>
                <c:pt idx="58">
                  <c:v>236.28571428571428</c:v>
                </c:pt>
                <c:pt idx="59">
                  <c:v>242</c:v>
                </c:pt>
                <c:pt idx="60">
                  <c:v>246.71428571428572</c:v>
                </c:pt>
                <c:pt idx="61">
                  <c:v>248.85714285714286</c:v>
                </c:pt>
                <c:pt idx="62">
                  <c:v>259.71428571428572</c:v>
                </c:pt>
                <c:pt idx="63">
                  <c:v>266.71428571428572</c:v>
                </c:pt>
                <c:pt idx="64">
                  <c:v>274.57142857142856</c:v>
                </c:pt>
                <c:pt idx="65">
                  <c:v>278.85714285714283</c:v>
                </c:pt>
                <c:pt idx="66">
                  <c:v>285.28571428571428</c:v>
                </c:pt>
                <c:pt idx="67">
                  <c:v>298.28571428571428</c:v>
                </c:pt>
                <c:pt idx="68">
                  <c:v>312.28571428571428</c:v>
                </c:pt>
                <c:pt idx="69">
                  <c:v>313</c:v>
                </c:pt>
                <c:pt idx="70">
                  <c:v>317.28571428571428</c:v>
                </c:pt>
                <c:pt idx="71">
                  <c:v>327.85714285714283</c:v>
                </c:pt>
                <c:pt idx="72">
                  <c:v>344.71428571428572</c:v>
                </c:pt>
                <c:pt idx="73">
                  <c:v>364.28571428571428</c:v>
                </c:pt>
                <c:pt idx="74">
                  <c:v>376.57142857142856</c:v>
                </c:pt>
                <c:pt idx="75">
                  <c:v>393.57142857142856</c:v>
                </c:pt>
                <c:pt idx="76">
                  <c:v>411.71428571428572</c:v>
                </c:pt>
                <c:pt idx="77">
                  <c:v>426.28571428571428</c:v>
                </c:pt>
                <c:pt idx="78">
                  <c:v>456.71428571428572</c:v>
                </c:pt>
                <c:pt idx="79">
                  <c:v>475.71428571428572</c:v>
                </c:pt>
                <c:pt idx="80">
                  <c:v>492.28571428571428</c:v>
                </c:pt>
                <c:pt idx="81">
                  <c:v>510.14285714285717</c:v>
                </c:pt>
                <c:pt idx="82">
                  <c:v>536</c:v>
                </c:pt>
                <c:pt idx="83">
                  <c:v>574.57142857142856</c:v>
                </c:pt>
                <c:pt idx="84">
                  <c:v>610.71428571428567</c:v>
                </c:pt>
                <c:pt idx="85">
                  <c:v>620.14285714285711</c:v>
                </c:pt>
                <c:pt idx="86">
                  <c:v>637</c:v>
                </c:pt>
                <c:pt idx="87">
                  <c:v>656</c:v>
                </c:pt>
                <c:pt idx="88">
                  <c:v>672.57142857142856</c:v>
                </c:pt>
                <c:pt idx="89">
                  <c:v>678.85714285714289</c:v>
                </c:pt>
                <c:pt idx="90">
                  <c:v>679.14285714285711</c:v>
                </c:pt>
                <c:pt idx="91">
                  <c:v>674.85714285714289</c:v>
                </c:pt>
                <c:pt idx="92">
                  <c:v>670</c:v>
                </c:pt>
                <c:pt idx="93">
                  <c:v>659.85714285714289</c:v>
                </c:pt>
                <c:pt idx="94">
                  <c:v>649.85714285714289</c:v>
                </c:pt>
                <c:pt idx="95">
                  <c:v>647.57142857142856</c:v>
                </c:pt>
                <c:pt idx="96">
                  <c:v>634</c:v>
                </c:pt>
                <c:pt idx="97">
                  <c:v>620.14285714285711</c:v>
                </c:pt>
                <c:pt idx="98">
                  <c:v>609</c:v>
                </c:pt>
                <c:pt idx="99">
                  <c:v>594.28571428571433</c:v>
                </c:pt>
                <c:pt idx="100">
                  <c:v>578.42857142857144</c:v>
                </c:pt>
                <c:pt idx="101">
                  <c:v>561.57142857142856</c:v>
                </c:pt>
                <c:pt idx="102">
                  <c:v>531.28571428571433</c:v>
                </c:pt>
                <c:pt idx="103">
                  <c:v>510.85714285714283</c:v>
                </c:pt>
                <c:pt idx="104">
                  <c:v>490</c:v>
                </c:pt>
                <c:pt idx="105">
                  <c:v>472.14285714285717</c:v>
                </c:pt>
                <c:pt idx="106">
                  <c:v>460.14285714285717</c:v>
                </c:pt>
                <c:pt idx="107">
                  <c:v>443.85714285714283</c:v>
                </c:pt>
                <c:pt idx="108">
                  <c:v>430.57142857142856</c:v>
                </c:pt>
                <c:pt idx="109">
                  <c:v>420.42857142857144</c:v>
                </c:pt>
                <c:pt idx="110">
                  <c:v>412.14285714285717</c:v>
                </c:pt>
                <c:pt idx="111">
                  <c:v>397.57142857142856</c:v>
                </c:pt>
                <c:pt idx="112">
                  <c:v>383.85714285714283</c:v>
                </c:pt>
                <c:pt idx="113">
                  <c:v>369.28571428571428</c:v>
                </c:pt>
                <c:pt idx="114">
                  <c:v>358.71428571428572</c:v>
                </c:pt>
                <c:pt idx="115">
                  <c:v>343.57142857142856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00-4931-97A8-CF38BF306459}"/>
            </c:ext>
          </c:extLst>
        </c:ser>
        <c:ser>
          <c:idx val="5"/>
          <c:order val="3"/>
          <c:tx>
            <c:strRef>
              <c:f>'Admissions and Diagnoses'!$C$33</c:f>
              <c:strCache>
                <c:ptCount val="1"/>
                <c:pt idx="0">
                  <c:v>Total reported admissions and diagnoses  75-84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Diagnoses'!$D$13:$DR$13</c:f>
              <c:numCache>
                <c:formatCode>d\-mmm\-yy</c:formatCode>
                <c:ptCount val="119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</c:numCache>
            </c:numRef>
          </c:cat>
          <c:val>
            <c:numRef>
              <c:f>'Admissions and Diagnoses'!$D$33:$DR$33</c:f>
              <c:numCache>
                <c:formatCode>#,##0</c:formatCode>
                <c:ptCount val="119"/>
                <c:pt idx="3">
                  <c:v>175.14285714285714</c:v>
                </c:pt>
                <c:pt idx="4">
                  <c:v>183.42857142857142</c:v>
                </c:pt>
                <c:pt idx="5">
                  <c:v>191.85714285714286</c:v>
                </c:pt>
                <c:pt idx="6">
                  <c:v>205.14285714285714</c:v>
                </c:pt>
                <c:pt idx="7">
                  <c:v>209.57142857142858</c:v>
                </c:pt>
                <c:pt idx="8">
                  <c:v>226.71428571428572</c:v>
                </c:pt>
                <c:pt idx="9">
                  <c:v>238.71428571428572</c:v>
                </c:pt>
                <c:pt idx="10">
                  <c:v>251.42857142857142</c:v>
                </c:pt>
                <c:pt idx="11">
                  <c:v>263.42857142857144</c:v>
                </c:pt>
                <c:pt idx="12">
                  <c:v>272.57142857142856</c:v>
                </c:pt>
                <c:pt idx="13">
                  <c:v>280.28571428571428</c:v>
                </c:pt>
                <c:pt idx="14">
                  <c:v>293</c:v>
                </c:pt>
                <c:pt idx="15">
                  <c:v>288.71428571428572</c:v>
                </c:pt>
                <c:pt idx="16">
                  <c:v>292.28571428571428</c:v>
                </c:pt>
                <c:pt idx="17">
                  <c:v>299.28571428571428</c:v>
                </c:pt>
                <c:pt idx="18">
                  <c:v>302</c:v>
                </c:pt>
                <c:pt idx="19">
                  <c:v>306.85714285714283</c:v>
                </c:pt>
                <c:pt idx="20">
                  <c:v>310</c:v>
                </c:pt>
                <c:pt idx="21">
                  <c:v>309.85714285714283</c:v>
                </c:pt>
                <c:pt idx="22">
                  <c:v>320.28571428571428</c:v>
                </c:pt>
                <c:pt idx="23">
                  <c:v>323.28571428571428</c:v>
                </c:pt>
                <c:pt idx="24">
                  <c:v>332.85714285714283</c:v>
                </c:pt>
                <c:pt idx="25">
                  <c:v>342.71428571428572</c:v>
                </c:pt>
                <c:pt idx="26">
                  <c:v>353.85714285714283</c:v>
                </c:pt>
                <c:pt idx="27">
                  <c:v>362</c:v>
                </c:pt>
                <c:pt idx="28">
                  <c:v>372.42857142857144</c:v>
                </c:pt>
                <c:pt idx="29">
                  <c:v>381.14285714285717</c:v>
                </c:pt>
                <c:pt idx="30">
                  <c:v>386.28571428571428</c:v>
                </c:pt>
                <c:pt idx="31">
                  <c:v>386.57142857142856</c:v>
                </c:pt>
                <c:pt idx="32">
                  <c:v>387.42857142857144</c:v>
                </c:pt>
                <c:pt idx="33">
                  <c:v>387</c:v>
                </c:pt>
                <c:pt idx="34">
                  <c:v>386.42857142857144</c:v>
                </c:pt>
                <c:pt idx="35">
                  <c:v>380.14285714285717</c:v>
                </c:pt>
                <c:pt idx="36">
                  <c:v>372</c:v>
                </c:pt>
                <c:pt idx="37">
                  <c:v>364.14285714285717</c:v>
                </c:pt>
                <c:pt idx="38">
                  <c:v>350.85714285714283</c:v>
                </c:pt>
                <c:pt idx="39">
                  <c:v>340.14285714285717</c:v>
                </c:pt>
                <c:pt idx="40">
                  <c:v>328.71428571428572</c:v>
                </c:pt>
                <c:pt idx="41">
                  <c:v>325.42857142857144</c:v>
                </c:pt>
                <c:pt idx="42">
                  <c:v>314.42857142857144</c:v>
                </c:pt>
                <c:pt idx="43">
                  <c:v>305.85714285714283</c:v>
                </c:pt>
                <c:pt idx="44">
                  <c:v>299.14285714285717</c:v>
                </c:pt>
                <c:pt idx="45">
                  <c:v>299</c:v>
                </c:pt>
                <c:pt idx="46">
                  <c:v>298.14285714285717</c:v>
                </c:pt>
                <c:pt idx="47">
                  <c:v>294.71428571428572</c:v>
                </c:pt>
                <c:pt idx="48">
                  <c:v>286.42857142857144</c:v>
                </c:pt>
                <c:pt idx="49">
                  <c:v>292.42857142857144</c:v>
                </c:pt>
                <c:pt idx="50">
                  <c:v>296.14285714285717</c:v>
                </c:pt>
                <c:pt idx="51">
                  <c:v>300.14285714285717</c:v>
                </c:pt>
                <c:pt idx="52">
                  <c:v>306</c:v>
                </c:pt>
                <c:pt idx="53">
                  <c:v>308.85714285714283</c:v>
                </c:pt>
                <c:pt idx="54">
                  <c:v>318.71428571428572</c:v>
                </c:pt>
                <c:pt idx="55">
                  <c:v>327.28571428571428</c:v>
                </c:pt>
                <c:pt idx="56">
                  <c:v>332</c:v>
                </c:pt>
                <c:pt idx="57">
                  <c:v>342.14285714285717</c:v>
                </c:pt>
                <c:pt idx="58">
                  <c:v>357.28571428571428</c:v>
                </c:pt>
                <c:pt idx="59">
                  <c:v>364.14285714285717</c:v>
                </c:pt>
                <c:pt idx="60">
                  <c:v>375.71428571428572</c:v>
                </c:pt>
                <c:pt idx="61">
                  <c:v>386.85714285714283</c:v>
                </c:pt>
                <c:pt idx="62">
                  <c:v>397</c:v>
                </c:pt>
                <c:pt idx="63">
                  <c:v>411.14285714285717</c:v>
                </c:pt>
                <c:pt idx="64">
                  <c:v>418.85714285714283</c:v>
                </c:pt>
                <c:pt idx="65">
                  <c:v>425.71428571428572</c:v>
                </c:pt>
                <c:pt idx="66">
                  <c:v>433.71428571428572</c:v>
                </c:pt>
                <c:pt idx="67">
                  <c:v>441.14285714285717</c:v>
                </c:pt>
                <c:pt idx="68">
                  <c:v>449.57142857142856</c:v>
                </c:pt>
                <c:pt idx="69">
                  <c:v>453.14285714285717</c:v>
                </c:pt>
                <c:pt idx="70">
                  <c:v>443.71428571428572</c:v>
                </c:pt>
                <c:pt idx="71">
                  <c:v>446.85714285714283</c:v>
                </c:pt>
                <c:pt idx="72">
                  <c:v>455.14285714285717</c:v>
                </c:pt>
                <c:pt idx="73">
                  <c:v>468.85714285714283</c:v>
                </c:pt>
                <c:pt idx="74">
                  <c:v>490.42857142857144</c:v>
                </c:pt>
                <c:pt idx="75">
                  <c:v>507.14285714285717</c:v>
                </c:pt>
                <c:pt idx="76">
                  <c:v>527.57142857142856</c:v>
                </c:pt>
                <c:pt idx="77">
                  <c:v>555.57142857142856</c:v>
                </c:pt>
                <c:pt idx="78">
                  <c:v>593.42857142857144</c:v>
                </c:pt>
                <c:pt idx="79">
                  <c:v>627.42857142857144</c:v>
                </c:pt>
                <c:pt idx="80">
                  <c:v>657.71428571428567</c:v>
                </c:pt>
                <c:pt idx="81">
                  <c:v>684.28571428571433</c:v>
                </c:pt>
                <c:pt idx="82">
                  <c:v>706.71428571428567</c:v>
                </c:pt>
                <c:pt idx="83">
                  <c:v>744.71428571428567</c:v>
                </c:pt>
                <c:pt idx="84">
                  <c:v>781.57142857142856</c:v>
                </c:pt>
                <c:pt idx="85">
                  <c:v>798</c:v>
                </c:pt>
                <c:pt idx="86">
                  <c:v>814</c:v>
                </c:pt>
                <c:pt idx="87">
                  <c:v>817.28571428571433</c:v>
                </c:pt>
                <c:pt idx="88">
                  <c:v>819.57142857142856</c:v>
                </c:pt>
                <c:pt idx="89">
                  <c:v>837.14285714285711</c:v>
                </c:pt>
                <c:pt idx="90">
                  <c:v>830.57142857142856</c:v>
                </c:pt>
                <c:pt idx="91">
                  <c:v>817</c:v>
                </c:pt>
                <c:pt idx="92">
                  <c:v>801.85714285714289</c:v>
                </c:pt>
                <c:pt idx="93">
                  <c:v>790</c:v>
                </c:pt>
                <c:pt idx="94">
                  <c:v>784.71428571428567</c:v>
                </c:pt>
                <c:pt idx="95">
                  <c:v>783</c:v>
                </c:pt>
                <c:pt idx="96">
                  <c:v>771.28571428571433</c:v>
                </c:pt>
                <c:pt idx="97">
                  <c:v>762.28571428571433</c:v>
                </c:pt>
                <c:pt idx="98">
                  <c:v>753.42857142857144</c:v>
                </c:pt>
                <c:pt idx="99">
                  <c:v>741</c:v>
                </c:pt>
                <c:pt idx="100">
                  <c:v>717.14285714285711</c:v>
                </c:pt>
                <c:pt idx="101">
                  <c:v>695</c:v>
                </c:pt>
                <c:pt idx="102">
                  <c:v>658.42857142857144</c:v>
                </c:pt>
                <c:pt idx="103">
                  <c:v>624.14285714285711</c:v>
                </c:pt>
                <c:pt idx="104">
                  <c:v>594.57142857142856</c:v>
                </c:pt>
                <c:pt idx="105">
                  <c:v>581.57142857142856</c:v>
                </c:pt>
                <c:pt idx="106">
                  <c:v>563.57142857142856</c:v>
                </c:pt>
                <c:pt idx="107">
                  <c:v>546</c:v>
                </c:pt>
                <c:pt idx="108">
                  <c:v>526.28571428571433</c:v>
                </c:pt>
                <c:pt idx="109">
                  <c:v>517.85714285714289</c:v>
                </c:pt>
                <c:pt idx="110">
                  <c:v>506</c:v>
                </c:pt>
                <c:pt idx="111">
                  <c:v>492.57142857142856</c:v>
                </c:pt>
                <c:pt idx="112">
                  <c:v>463.14285714285717</c:v>
                </c:pt>
                <c:pt idx="113">
                  <c:v>444</c:v>
                </c:pt>
                <c:pt idx="114">
                  <c:v>424.42857142857144</c:v>
                </c:pt>
                <c:pt idx="115">
                  <c:v>403.28571428571428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00-4931-97A8-CF38BF306459}"/>
            </c:ext>
          </c:extLst>
        </c:ser>
        <c:ser>
          <c:idx val="6"/>
          <c:order val="4"/>
          <c:tx>
            <c:strRef>
              <c:f>'Admissions and Diagnoses'!$C$34</c:f>
              <c:strCache>
                <c:ptCount val="1"/>
                <c:pt idx="0">
                  <c:v>Total reported admissions and diagnoses  85+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Diagnoses'!$D$13:$DR$13</c:f>
              <c:numCache>
                <c:formatCode>d\-mmm\-yy</c:formatCode>
                <c:ptCount val="119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</c:numCache>
            </c:numRef>
          </c:cat>
          <c:val>
            <c:numRef>
              <c:f>'Admissions and Diagnoses'!$D$34:$DR$34</c:f>
              <c:numCache>
                <c:formatCode>#,##0</c:formatCode>
                <c:ptCount val="119"/>
                <c:pt idx="3">
                  <c:v>137.71428571428572</c:v>
                </c:pt>
                <c:pt idx="4">
                  <c:v>140.28571428571428</c:v>
                </c:pt>
                <c:pt idx="5">
                  <c:v>151.14285714285714</c:v>
                </c:pt>
                <c:pt idx="6">
                  <c:v>158.14285714285714</c:v>
                </c:pt>
                <c:pt idx="7">
                  <c:v>167.28571428571428</c:v>
                </c:pt>
                <c:pt idx="8">
                  <c:v>180.57142857142858</c:v>
                </c:pt>
                <c:pt idx="9">
                  <c:v>183.57142857142858</c:v>
                </c:pt>
                <c:pt idx="10">
                  <c:v>191.71428571428572</c:v>
                </c:pt>
                <c:pt idx="11">
                  <c:v>200.85714285714286</c:v>
                </c:pt>
                <c:pt idx="12">
                  <c:v>205.28571428571428</c:v>
                </c:pt>
                <c:pt idx="13">
                  <c:v>216</c:v>
                </c:pt>
                <c:pt idx="14">
                  <c:v>217.85714285714286</c:v>
                </c:pt>
                <c:pt idx="15">
                  <c:v>215.42857142857142</c:v>
                </c:pt>
                <c:pt idx="16">
                  <c:v>225.42857142857142</c:v>
                </c:pt>
                <c:pt idx="17">
                  <c:v>229.71428571428572</c:v>
                </c:pt>
                <c:pt idx="18">
                  <c:v>236.71428571428572</c:v>
                </c:pt>
                <c:pt idx="19">
                  <c:v>240</c:v>
                </c:pt>
                <c:pt idx="20">
                  <c:v>245.14285714285714</c:v>
                </c:pt>
                <c:pt idx="21">
                  <c:v>252.71428571428572</c:v>
                </c:pt>
                <c:pt idx="22">
                  <c:v>257.57142857142856</c:v>
                </c:pt>
                <c:pt idx="23">
                  <c:v>258.71428571428572</c:v>
                </c:pt>
                <c:pt idx="24">
                  <c:v>266.14285714285717</c:v>
                </c:pt>
                <c:pt idx="25">
                  <c:v>274.14285714285717</c:v>
                </c:pt>
                <c:pt idx="26">
                  <c:v>285.71428571428572</c:v>
                </c:pt>
                <c:pt idx="27">
                  <c:v>298.14285714285717</c:v>
                </c:pt>
                <c:pt idx="28">
                  <c:v>303.42857142857144</c:v>
                </c:pt>
                <c:pt idx="29">
                  <c:v>305.57142857142856</c:v>
                </c:pt>
                <c:pt idx="30">
                  <c:v>305.42857142857144</c:v>
                </c:pt>
                <c:pt idx="31">
                  <c:v>303.14285714285717</c:v>
                </c:pt>
                <c:pt idx="32">
                  <c:v>302</c:v>
                </c:pt>
                <c:pt idx="33">
                  <c:v>295.42857142857144</c:v>
                </c:pt>
                <c:pt idx="34">
                  <c:v>287.42857142857144</c:v>
                </c:pt>
                <c:pt idx="35">
                  <c:v>283.71428571428572</c:v>
                </c:pt>
                <c:pt idx="36">
                  <c:v>289</c:v>
                </c:pt>
                <c:pt idx="37">
                  <c:v>289.71428571428572</c:v>
                </c:pt>
                <c:pt idx="38">
                  <c:v>290.85714285714283</c:v>
                </c:pt>
                <c:pt idx="39">
                  <c:v>285.57142857142856</c:v>
                </c:pt>
                <c:pt idx="40">
                  <c:v>282.28571428571428</c:v>
                </c:pt>
                <c:pt idx="41">
                  <c:v>279.42857142857144</c:v>
                </c:pt>
                <c:pt idx="42">
                  <c:v>272.57142857142856</c:v>
                </c:pt>
                <c:pt idx="43">
                  <c:v>264.57142857142856</c:v>
                </c:pt>
                <c:pt idx="44">
                  <c:v>266.85714285714283</c:v>
                </c:pt>
                <c:pt idx="45">
                  <c:v>265.14285714285717</c:v>
                </c:pt>
                <c:pt idx="46">
                  <c:v>266.14285714285717</c:v>
                </c:pt>
                <c:pt idx="47">
                  <c:v>268.42857142857144</c:v>
                </c:pt>
                <c:pt idx="48">
                  <c:v>267.28571428571428</c:v>
                </c:pt>
                <c:pt idx="49">
                  <c:v>271.14285714285717</c:v>
                </c:pt>
                <c:pt idx="50">
                  <c:v>280</c:v>
                </c:pt>
                <c:pt idx="51">
                  <c:v>278.57142857142856</c:v>
                </c:pt>
                <c:pt idx="52">
                  <c:v>283.85714285714283</c:v>
                </c:pt>
                <c:pt idx="53">
                  <c:v>295.71428571428572</c:v>
                </c:pt>
                <c:pt idx="54">
                  <c:v>306.85714285714283</c:v>
                </c:pt>
                <c:pt idx="55">
                  <c:v>322</c:v>
                </c:pt>
                <c:pt idx="56">
                  <c:v>334.14285714285717</c:v>
                </c:pt>
                <c:pt idx="57">
                  <c:v>343.71428571428572</c:v>
                </c:pt>
                <c:pt idx="58">
                  <c:v>363.14285714285717</c:v>
                </c:pt>
                <c:pt idx="59">
                  <c:v>371.57142857142856</c:v>
                </c:pt>
                <c:pt idx="60">
                  <c:v>378.57142857142856</c:v>
                </c:pt>
                <c:pt idx="61">
                  <c:v>384.71428571428572</c:v>
                </c:pt>
                <c:pt idx="62">
                  <c:v>386.71428571428572</c:v>
                </c:pt>
                <c:pt idx="63">
                  <c:v>392.85714285714283</c:v>
                </c:pt>
                <c:pt idx="64">
                  <c:v>392.85714285714283</c:v>
                </c:pt>
                <c:pt idx="65">
                  <c:v>390</c:v>
                </c:pt>
                <c:pt idx="66">
                  <c:v>397.57142857142856</c:v>
                </c:pt>
                <c:pt idx="67">
                  <c:v>403.14285714285717</c:v>
                </c:pt>
                <c:pt idx="68">
                  <c:v>408.57142857142856</c:v>
                </c:pt>
                <c:pt idx="69">
                  <c:v>405.85714285714283</c:v>
                </c:pt>
                <c:pt idx="70">
                  <c:v>394.71428571428572</c:v>
                </c:pt>
                <c:pt idx="71">
                  <c:v>397.14285714285717</c:v>
                </c:pt>
                <c:pt idx="72">
                  <c:v>407.42857142857144</c:v>
                </c:pt>
                <c:pt idx="73">
                  <c:v>414.71428571428572</c:v>
                </c:pt>
                <c:pt idx="74">
                  <c:v>424.57142857142856</c:v>
                </c:pt>
                <c:pt idx="75">
                  <c:v>439.57142857142856</c:v>
                </c:pt>
                <c:pt idx="76">
                  <c:v>465.57142857142856</c:v>
                </c:pt>
                <c:pt idx="77">
                  <c:v>481.42857142857144</c:v>
                </c:pt>
                <c:pt idx="78">
                  <c:v>510.71428571428572</c:v>
                </c:pt>
                <c:pt idx="79">
                  <c:v>530.28571428571433</c:v>
                </c:pt>
                <c:pt idx="80">
                  <c:v>550.85714285714289</c:v>
                </c:pt>
                <c:pt idx="81">
                  <c:v>573</c:v>
                </c:pt>
                <c:pt idx="82">
                  <c:v>595.42857142857144</c:v>
                </c:pt>
                <c:pt idx="83">
                  <c:v>618.57142857142856</c:v>
                </c:pt>
                <c:pt idx="84">
                  <c:v>662.57142857142856</c:v>
                </c:pt>
                <c:pt idx="85">
                  <c:v>678.85714285714289</c:v>
                </c:pt>
                <c:pt idx="86">
                  <c:v>697.28571428571433</c:v>
                </c:pt>
                <c:pt idx="87">
                  <c:v>713.14285714285711</c:v>
                </c:pt>
                <c:pt idx="88">
                  <c:v>721.28571428571433</c:v>
                </c:pt>
                <c:pt idx="89">
                  <c:v>735.71428571428567</c:v>
                </c:pt>
                <c:pt idx="90">
                  <c:v>729.85714285714289</c:v>
                </c:pt>
                <c:pt idx="91">
                  <c:v>722</c:v>
                </c:pt>
                <c:pt idx="92">
                  <c:v>712.14285714285711</c:v>
                </c:pt>
                <c:pt idx="93">
                  <c:v>713.42857142857144</c:v>
                </c:pt>
                <c:pt idx="94">
                  <c:v>711.42857142857144</c:v>
                </c:pt>
                <c:pt idx="95">
                  <c:v>709.57142857142856</c:v>
                </c:pt>
                <c:pt idx="96">
                  <c:v>696.14285714285711</c:v>
                </c:pt>
                <c:pt idx="97">
                  <c:v>700.14285714285711</c:v>
                </c:pt>
                <c:pt idx="98">
                  <c:v>683.57142857142856</c:v>
                </c:pt>
                <c:pt idx="99">
                  <c:v>672.71428571428567</c:v>
                </c:pt>
                <c:pt idx="100">
                  <c:v>649.28571428571433</c:v>
                </c:pt>
                <c:pt idx="101">
                  <c:v>622.71428571428567</c:v>
                </c:pt>
                <c:pt idx="102">
                  <c:v>583.42857142857144</c:v>
                </c:pt>
                <c:pt idx="103">
                  <c:v>558.57142857142856</c:v>
                </c:pt>
                <c:pt idx="104">
                  <c:v>532.57142857142856</c:v>
                </c:pt>
                <c:pt idx="105">
                  <c:v>519.42857142857144</c:v>
                </c:pt>
                <c:pt idx="106">
                  <c:v>505.28571428571428</c:v>
                </c:pt>
                <c:pt idx="107">
                  <c:v>486</c:v>
                </c:pt>
                <c:pt idx="108">
                  <c:v>465.14285714285717</c:v>
                </c:pt>
                <c:pt idx="109">
                  <c:v>461.71428571428572</c:v>
                </c:pt>
                <c:pt idx="110">
                  <c:v>445.71428571428572</c:v>
                </c:pt>
                <c:pt idx="111">
                  <c:v>427.28571428571428</c:v>
                </c:pt>
                <c:pt idx="112">
                  <c:v>406.42857142857144</c:v>
                </c:pt>
                <c:pt idx="113">
                  <c:v>387.28571428571428</c:v>
                </c:pt>
                <c:pt idx="114">
                  <c:v>374.71428571428572</c:v>
                </c:pt>
                <c:pt idx="115">
                  <c:v>364.71428571428572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00-4931-97A8-CF38BF30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199840"/>
        <c:axId val="536200168"/>
      </c:lineChart>
      <c:dateAx>
        <c:axId val="53619984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00168"/>
        <c:crosses val="autoZero"/>
        <c:auto val="1"/>
        <c:lblOffset val="100"/>
        <c:baseTimeUnit val="days"/>
        <c:majorUnit val="1"/>
        <c:majorTimeUnit val="days"/>
      </c:dateAx>
      <c:valAx>
        <c:axId val="536200168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Daily admissions and diagnoses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9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14</xdr:col>
      <xdr:colOff>200020</xdr:colOff>
      <xdr:row>27</xdr:row>
      <xdr:rowOff>52389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C9104E-D2D3-422E-98B0-EA251855B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28</xdr:col>
      <xdr:colOff>200020</xdr:colOff>
      <xdr:row>27</xdr:row>
      <xdr:rowOff>52389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830AE5-592C-42D8-B3DC-5CE631B80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0.84174</cdr:x>
      <cdr:y>0</cdr:y>
    </cdr:from>
    <cdr:to>
      <cdr:x>1</cdr:x>
      <cdr:y>0.09325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9680A72-B87E-4F23-B406-18A974225A5E}"/>
            </a:ext>
          </a:extLst>
        </cdr:cNvPr>
        <cdr:cNvSpPr txBox="1"/>
      </cdr:nvSpPr>
      <cdr:spPr>
        <a:xfrm xmlns:a="http://schemas.openxmlformats.org/drawingml/2006/main">
          <a:off x="6838950" y="0"/>
          <a:ext cx="1285870" cy="4667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11 Feb 2021</a:t>
          </a:r>
        </a:p>
        <a:p xmlns:a="http://schemas.openxmlformats.org/drawingml/2006/main">
          <a:r>
            <a:rPr lang="en-US" sz="10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@Mike_aka_Logiqx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0.84291</cdr:x>
      <cdr:y>0</cdr:y>
    </cdr:from>
    <cdr:to>
      <cdr:x>1</cdr:x>
      <cdr:y>0.09325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9680A72-B87E-4F23-B406-18A974225A5E}"/>
            </a:ext>
          </a:extLst>
        </cdr:cNvPr>
        <cdr:cNvSpPr txBox="1"/>
      </cdr:nvSpPr>
      <cdr:spPr>
        <a:xfrm xmlns:a="http://schemas.openxmlformats.org/drawingml/2006/main">
          <a:off x="6848474" y="0"/>
          <a:ext cx="1276345" cy="4667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11 Feb 2021</a:t>
          </a:r>
        </a:p>
        <a:p xmlns:a="http://schemas.openxmlformats.org/drawingml/2006/main">
          <a:r>
            <a:rPr lang="en-US" sz="10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@Mike_aka_Logiqx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A4EC3-35FA-4B17-A344-33C2484BF284}">
  <sheetPr codeName="Sheet2"/>
  <dimension ref="A1:DR34"/>
  <sheetViews>
    <sheetView zoomScaleNormal="100" workbookViewId="0">
      <pane xSplit="3" ySplit="13" topLeftCell="CZ14" activePane="bottomRight" state="frozen"/>
      <selection pane="topRight" activeCell="D1" sqref="D1"/>
      <selection pane="bottomLeft" activeCell="A14" sqref="A14"/>
      <selection pane="bottomRight" activeCell="C2" sqref="C2"/>
    </sheetView>
  </sheetViews>
  <sheetFormatPr defaultColWidth="9.140625" defaultRowHeight="15" x14ac:dyDescent="0.25"/>
  <cols>
    <col min="1" max="1" width="2" style="13" customWidth="1"/>
    <col min="2" max="2" width="11.42578125" style="21" customWidth="1"/>
    <col min="3" max="3" width="51.140625" style="21" customWidth="1"/>
    <col min="4" max="32" width="12.5703125" style="21" customWidth="1"/>
    <col min="33" max="34" width="12.42578125" style="21" bestFit="1" customWidth="1"/>
    <col min="35" max="35" width="12.42578125" style="10" bestFit="1" customWidth="1"/>
    <col min="36" max="86" width="12.42578125" style="21" bestFit="1" customWidth="1"/>
    <col min="87" max="92" width="12" style="21" bestFit="1" customWidth="1"/>
    <col min="93" max="99" width="11.85546875" style="21" customWidth="1"/>
    <col min="100" max="110" width="13.140625" style="21" customWidth="1"/>
    <col min="111" max="115" width="11.85546875" style="21" customWidth="1"/>
    <col min="116" max="122" width="12.28515625" style="21" bestFit="1" customWidth="1"/>
    <col min="123" max="16384" width="9.140625" style="21"/>
  </cols>
  <sheetData>
    <row r="1" spans="1:122" s="11" customFormat="1" ht="14.1" customHeight="1" x14ac:dyDescent="0.25">
      <c r="A1" s="10"/>
      <c r="B1" s="10"/>
      <c r="C1" s="10"/>
      <c r="D1" s="10"/>
    </row>
    <row r="2" spans="1:122" s="13" customFormat="1" ht="18.75" customHeight="1" x14ac:dyDescent="0.2">
      <c r="A2" s="1"/>
      <c r="B2" s="2" t="s">
        <v>0</v>
      </c>
      <c r="C2" s="3" t="s">
        <v>1</v>
      </c>
      <c r="D2" s="3"/>
      <c r="E2" s="12"/>
    </row>
    <row r="3" spans="1:122" s="13" customFormat="1" ht="12.75" customHeight="1" x14ac:dyDescent="0.2">
      <c r="A3" s="1"/>
      <c r="B3" s="2" t="s">
        <v>2</v>
      </c>
      <c r="C3" s="37" t="s">
        <v>12</v>
      </c>
      <c r="D3" s="37"/>
      <c r="E3" s="14"/>
    </row>
    <row r="4" spans="1:122" s="13" customFormat="1" ht="15.75" x14ac:dyDescent="0.25">
      <c r="A4" s="1"/>
      <c r="B4" s="5" t="s">
        <v>3</v>
      </c>
      <c r="C4" s="6" t="s">
        <v>27</v>
      </c>
      <c r="D4" s="15"/>
      <c r="E4" s="16"/>
    </row>
    <row r="5" spans="1:122" s="13" customFormat="1" ht="19.5" customHeight="1" x14ac:dyDescent="0.2">
      <c r="A5" s="1"/>
      <c r="B5" s="5" t="s">
        <v>4</v>
      </c>
      <c r="C5" s="1" t="s">
        <v>5</v>
      </c>
      <c r="D5" s="4"/>
      <c r="E5" s="16"/>
    </row>
    <row r="6" spans="1:122" s="13" customFormat="1" ht="12.75" x14ac:dyDescent="0.2">
      <c r="A6" s="1"/>
      <c r="B6" s="5" t="s">
        <v>6</v>
      </c>
      <c r="C6" s="1" t="s">
        <v>23</v>
      </c>
      <c r="D6" s="4"/>
      <c r="E6" s="16"/>
    </row>
    <row r="7" spans="1:122" s="13" customFormat="1" ht="12.75" x14ac:dyDescent="0.2">
      <c r="A7" s="1"/>
      <c r="B7" s="5" t="s">
        <v>7</v>
      </c>
      <c r="C7" s="7" t="s">
        <v>28</v>
      </c>
      <c r="D7" s="8"/>
      <c r="E7" s="16"/>
    </row>
    <row r="8" spans="1:122" s="13" customFormat="1" ht="12.75" x14ac:dyDescent="0.2">
      <c r="A8" s="1"/>
      <c r="B8" s="5" t="s">
        <v>8</v>
      </c>
      <c r="C8" s="1" t="s">
        <v>9</v>
      </c>
      <c r="D8" s="4"/>
      <c r="E8" s="17"/>
    </row>
    <row r="9" spans="1:122" s="13" customFormat="1" x14ac:dyDescent="0.25">
      <c r="A9" s="1"/>
      <c r="B9" s="5" t="s">
        <v>10</v>
      </c>
      <c r="C9" s="9" t="s">
        <v>11</v>
      </c>
      <c r="D9" s="18"/>
      <c r="E9" s="16"/>
    </row>
    <row r="10" spans="1:122" s="13" customFormat="1" ht="12.75" x14ac:dyDescent="0.2">
      <c r="A10" s="16"/>
      <c r="B10" s="19"/>
      <c r="C10" s="16"/>
      <c r="D10" s="16"/>
      <c r="E10" s="16"/>
    </row>
    <row r="11" spans="1:122" ht="15.75" x14ac:dyDescent="0.25">
      <c r="A11" s="16"/>
      <c r="B11" s="20" t="s">
        <v>13</v>
      </c>
      <c r="C11" s="20"/>
      <c r="D11" s="20"/>
      <c r="E11" s="20"/>
      <c r="AI11" s="21"/>
    </row>
    <row r="12" spans="1:122" x14ac:dyDescent="0.25">
      <c r="A12" s="16"/>
      <c r="B12" s="16"/>
      <c r="C12" s="16"/>
      <c r="D12" s="16"/>
      <c r="E12" s="16"/>
      <c r="AI12" s="21"/>
    </row>
    <row r="13" spans="1:122" s="24" customFormat="1" ht="12.75" x14ac:dyDescent="0.2">
      <c r="A13" s="16"/>
      <c r="B13" s="16"/>
      <c r="C13" s="22" t="s">
        <v>14</v>
      </c>
      <c r="D13" s="23">
        <v>44116</v>
      </c>
      <c r="E13" s="23">
        <v>44117</v>
      </c>
      <c r="F13" s="23">
        <v>44118</v>
      </c>
      <c r="G13" s="23">
        <v>44119</v>
      </c>
      <c r="H13" s="23">
        <v>44120</v>
      </c>
      <c r="I13" s="23">
        <v>44121</v>
      </c>
      <c r="J13" s="23">
        <v>44122</v>
      </c>
      <c r="K13" s="23">
        <v>44123</v>
      </c>
      <c r="L13" s="23">
        <v>44124</v>
      </c>
      <c r="M13" s="23">
        <v>44125</v>
      </c>
      <c r="N13" s="23">
        <v>44126</v>
      </c>
      <c r="O13" s="23">
        <v>44127</v>
      </c>
      <c r="P13" s="23">
        <v>44128</v>
      </c>
      <c r="Q13" s="23">
        <v>44129</v>
      </c>
      <c r="R13" s="23">
        <v>44130</v>
      </c>
      <c r="S13" s="23">
        <v>44131</v>
      </c>
      <c r="T13" s="23">
        <v>44132</v>
      </c>
      <c r="U13" s="23">
        <v>44133</v>
      </c>
      <c r="V13" s="23">
        <v>44134</v>
      </c>
      <c r="W13" s="23">
        <v>44135</v>
      </c>
      <c r="X13" s="23">
        <v>44136</v>
      </c>
      <c r="Y13" s="23">
        <v>44137</v>
      </c>
      <c r="Z13" s="23">
        <v>44138</v>
      </c>
      <c r="AA13" s="23">
        <v>44139</v>
      </c>
      <c r="AB13" s="23">
        <v>44140</v>
      </c>
      <c r="AC13" s="23">
        <v>44141</v>
      </c>
      <c r="AD13" s="23">
        <v>44142</v>
      </c>
      <c r="AE13" s="23">
        <v>44143</v>
      </c>
      <c r="AF13" s="23">
        <v>44144</v>
      </c>
      <c r="AG13" s="23">
        <v>44145</v>
      </c>
      <c r="AH13" s="23">
        <v>44146</v>
      </c>
      <c r="AI13" s="23">
        <v>44147</v>
      </c>
      <c r="AJ13" s="23">
        <v>44148</v>
      </c>
      <c r="AK13" s="23">
        <v>44149</v>
      </c>
      <c r="AL13" s="23">
        <v>44150</v>
      </c>
      <c r="AM13" s="23">
        <v>44151</v>
      </c>
      <c r="AN13" s="23">
        <v>44152</v>
      </c>
      <c r="AO13" s="23">
        <v>44153</v>
      </c>
      <c r="AP13" s="23">
        <v>44154</v>
      </c>
      <c r="AQ13" s="23">
        <v>44155</v>
      </c>
      <c r="AR13" s="23">
        <v>44156</v>
      </c>
      <c r="AS13" s="23">
        <v>44157</v>
      </c>
      <c r="AT13" s="23">
        <v>44158</v>
      </c>
      <c r="AU13" s="23">
        <v>44159</v>
      </c>
      <c r="AV13" s="23">
        <v>44160</v>
      </c>
      <c r="AW13" s="23">
        <v>44161</v>
      </c>
      <c r="AX13" s="23">
        <v>44162</v>
      </c>
      <c r="AY13" s="23">
        <v>44163</v>
      </c>
      <c r="AZ13" s="23">
        <v>44164</v>
      </c>
      <c r="BA13" s="23">
        <v>44165</v>
      </c>
      <c r="BB13" s="23">
        <v>44166</v>
      </c>
      <c r="BC13" s="23">
        <v>44167</v>
      </c>
      <c r="BD13" s="23">
        <v>44168</v>
      </c>
      <c r="BE13" s="23">
        <v>44169</v>
      </c>
      <c r="BF13" s="23">
        <v>44170</v>
      </c>
      <c r="BG13" s="23">
        <v>44171</v>
      </c>
      <c r="BH13" s="23">
        <v>44172</v>
      </c>
      <c r="BI13" s="23">
        <v>44173</v>
      </c>
      <c r="BJ13" s="23">
        <v>44174</v>
      </c>
      <c r="BK13" s="23">
        <v>44175</v>
      </c>
      <c r="BL13" s="23">
        <v>44176</v>
      </c>
      <c r="BM13" s="23">
        <v>44177</v>
      </c>
      <c r="BN13" s="23">
        <v>44178</v>
      </c>
      <c r="BO13" s="23">
        <v>44179</v>
      </c>
      <c r="BP13" s="23">
        <v>44180</v>
      </c>
      <c r="BQ13" s="23">
        <v>44181</v>
      </c>
      <c r="BR13" s="23">
        <v>44182</v>
      </c>
      <c r="BS13" s="23">
        <v>44183</v>
      </c>
      <c r="BT13" s="23">
        <v>44184</v>
      </c>
      <c r="BU13" s="23">
        <v>44185</v>
      </c>
      <c r="BV13" s="23">
        <v>44186</v>
      </c>
      <c r="BW13" s="23">
        <v>44187</v>
      </c>
      <c r="BX13" s="23">
        <v>44188</v>
      </c>
      <c r="BY13" s="23">
        <v>44189</v>
      </c>
      <c r="BZ13" s="23">
        <v>44190</v>
      </c>
      <c r="CA13" s="23">
        <v>44191</v>
      </c>
      <c r="CB13" s="23">
        <v>44192</v>
      </c>
      <c r="CC13" s="23">
        <v>44193</v>
      </c>
      <c r="CD13" s="23">
        <v>44194</v>
      </c>
      <c r="CE13" s="23">
        <v>44195</v>
      </c>
      <c r="CF13" s="23">
        <v>44196</v>
      </c>
      <c r="CG13" s="23">
        <v>44197</v>
      </c>
      <c r="CH13" s="23">
        <v>44198</v>
      </c>
      <c r="CI13" s="23">
        <v>44199</v>
      </c>
      <c r="CJ13" s="23">
        <v>44200</v>
      </c>
      <c r="CK13" s="23">
        <v>44201</v>
      </c>
      <c r="CL13" s="23">
        <v>44202</v>
      </c>
      <c r="CM13" s="23">
        <v>44203</v>
      </c>
      <c r="CN13" s="23">
        <v>44204</v>
      </c>
      <c r="CO13" s="23">
        <v>44205</v>
      </c>
      <c r="CP13" s="23">
        <v>44206</v>
      </c>
      <c r="CQ13" s="23">
        <v>44207</v>
      </c>
      <c r="CR13" s="23">
        <v>44208</v>
      </c>
      <c r="CS13" s="23">
        <v>44209</v>
      </c>
      <c r="CT13" s="23">
        <v>44210</v>
      </c>
      <c r="CU13" s="23">
        <v>44211</v>
      </c>
      <c r="CV13" s="23">
        <v>44212</v>
      </c>
      <c r="CW13" s="23">
        <v>44213</v>
      </c>
      <c r="CX13" s="23">
        <v>44214</v>
      </c>
      <c r="CY13" s="23">
        <v>44215</v>
      </c>
      <c r="CZ13" s="23">
        <v>44216</v>
      </c>
      <c r="DA13" s="23">
        <v>44217</v>
      </c>
      <c r="DB13" s="23">
        <v>44218</v>
      </c>
      <c r="DC13" s="23">
        <v>44219</v>
      </c>
      <c r="DD13" s="23">
        <v>44220</v>
      </c>
      <c r="DE13" s="23">
        <v>44221</v>
      </c>
      <c r="DF13" s="23">
        <v>44222</v>
      </c>
      <c r="DG13" s="23">
        <v>44223</v>
      </c>
      <c r="DH13" s="23">
        <v>44224</v>
      </c>
      <c r="DI13" s="23">
        <v>44225</v>
      </c>
      <c r="DJ13" s="23">
        <v>44226</v>
      </c>
      <c r="DK13" s="23">
        <v>44227</v>
      </c>
      <c r="DL13" s="23">
        <v>44228</v>
      </c>
      <c r="DM13" s="23">
        <v>44229</v>
      </c>
      <c r="DN13" s="23">
        <v>44230</v>
      </c>
      <c r="DO13" s="23">
        <v>44231</v>
      </c>
      <c r="DP13" s="23">
        <v>44232</v>
      </c>
      <c r="DQ13" s="23">
        <v>44233</v>
      </c>
      <c r="DR13" s="23">
        <v>44234</v>
      </c>
    </row>
    <row r="14" spans="1:122" s="32" customFormat="1" ht="12" x14ac:dyDescent="0.2">
      <c r="A14" s="27"/>
      <c r="B14" s="27"/>
      <c r="AJ14" s="33"/>
    </row>
    <row r="15" spans="1:122" s="26" customFormat="1" ht="14.45" customHeight="1" x14ac:dyDescent="0.15">
      <c r="A15" s="25"/>
      <c r="B15" s="25"/>
      <c r="C15" s="31" t="s">
        <v>22</v>
      </c>
      <c r="D15" s="36">
        <v>647</v>
      </c>
      <c r="E15" s="36">
        <v>744</v>
      </c>
      <c r="F15" s="36">
        <v>688</v>
      </c>
      <c r="G15" s="36">
        <v>769</v>
      </c>
      <c r="H15" s="36">
        <v>611</v>
      </c>
      <c r="I15" s="36">
        <v>756</v>
      </c>
      <c r="J15" s="36">
        <v>847</v>
      </c>
      <c r="K15" s="36">
        <v>842</v>
      </c>
      <c r="L15" s="36">
        <v>892</v>
      </c>
      <c r="M15" s="36">
        <v>938</v>
      </c>
      <c r="N15" s="36">
        <v>945</v>
      </c>
      <c r="O15" s="36">
        <v>965</v>
      </c>
      <c r="P15" s="36">
        <v>937</v>
      </c>
      <c r="Q15" s="36">
        <v>1136</v>
      </c>
      <c r="R15" s="36">
        <v>1233</v>
      </c>
      <c r="S15" s="36">
        <v>1153</v>
      </c>
      <c r="T15" s="36">
        <v>1190</v>
      </c>
      <c r="U15" s="36">
        <v>1271</v>
      </c>
      <c r="V15" s="36">
        <v>1028</v>
      </c>
      <c r="W15" s="36">
        <v>1163</v>
      </c>
      <c r="X15" s="36">
        <v>1231</v>
      </c>
      <c r="Y15" s="36">
        <v>1270</v>
      </c>
      <c r="Z15" s="36">
        <v>1201</v>
      </c>
      <c r="AA15" s="36">
        <v>1326</v>
      </c>
      <c r="AB15" s="36">
        <v>1291</v>
      </c>
      <c r="AC15" s="36">
        <v>1125</v>
      </c>
      <c r="AD15" s="36">
        <v>1258</v>
      </c>
      <c r="AE15" s="36">
        <v>1437</v>
      </c>
      <c r="AF15" s="36">
        <v>1508</v>
      </c>
      <c r="AG15" s="36">
        <v>1524</v>
      </c>
      <c r="AH15" s="36">
        <v>1627</v>
      </c>
      <c r="AI15" s="36">
        <v>1612</v>
      </c>
      <c r="AJ15" s="36">
        <v>1373</v>
      </c>
      <c r="AK15" s="36">
        <v>1335</v>
      </c>
      <c r="AL15" s="36">
        <v>1433</v>
      </c>
      <c r="AM15" s="36">
        <v>1506</v>
      </c>
      <c r="AN15" s="36">
        <v>1424</v>
      </c>
      <c r="AO15" s="36">
        <v>1499</v>
      </c>
      <c r="AP15" s="36">
        <v>1396</v>
      </c>
      <c r="AQ15" s="36">
        <v>1249</v>
      </c>
      <c r="AR15" s="36">
        <v>1204</v>
      </c>
      <c r="AS15" s="36">
        <v>1284</v>
      </c>
      <c r="AT15" s="36">
        <v>1341</v>
      </c>
      <c r="AU15" s="36">
        <v>1233</v>
      </c>
      <c r="AV15" s="36">
        <v>1342</v>
      </c>
      <c r="AW15" s="36">
        <v>1117</v>
      </c>
      <c r="AX15" s="36">
        <v>1004</v>
      </c>
      <c r="AY15" s="36">
        <v>1015</v>
      </c>
      <c r="AZ15" s="36">
        <v>1160</v>
      </c>
      <c r="BA15" s="36">
        <v>1166</v>
      </c>
      <c r="BB15" s="36">
        <v>1189</v>
      </c>
      <c r="BC15" s="36">
        <v>1181</v>
      </c>
      <c r="BD15" s="36">
        <v>1253</v>
      </c>
      <c r="BE15" s="36">
        <v>1173</v>
      </c>
      <c r="BF15" s="36">
        <v>1120</v>
      </c>
      <c r="BG15" s="36">
        <v>1257</v>
      </c>
      <c r="BH15" s="36">
        <v>1383</v>
      </c>
      <c r="BI15" s="36">
        <v>1451</v>
      </c>
      <c r="BJ15" s="36">
        <v>1445</v>
      </c>
      <c r="BK15" s="36">
        <v>1422</v>
      </c>
      <c r="BL15" s="36">
        <v>1358</v>
      </c>
      <c r="BM15" s="36">
        <v>1501</v>
      </c>
      <c r="BN15" s="36">
        <v>1516</v>
      </c>
      <c r="BO15" s="36">
        <v>1643</v>
      </c>
      <c r="BP15" s="36">
        <v>1638</v>
      </c>
      <c r="BQ15" s="36">
        <v>1691</v>
      </c>
      <c r="BR15" s="36">
        <v>1764</v>
      </c>
      <c r="BS15" s="36">
        <v>1592</v>
      </c>
      <c r="BT15" s="36">
        <v>1726</v>
      </c>
      <c r="BU15" s="36">
        <v>1885</v>
      </c>
      <c r="BV15" s="36">
        <v>2064</v>
      </c>
      <c r="BW15" s="36">
        <v>2092</v>
      </c>
      <c r="BX15" s="36">
        <v>1889</v>
      </c>
      <c r="BY15" s="36">
        <v>1717</v>
      </c>
      <c r="BZ15" s="36">
        <v>1902</v>
      </c>
      <c r="CA15" s="36">
        <v>2224</v>
      </c>
      <c r="CB15" s="36">
        <v>2508</v>
      </c>
      <c r="CC15" s="36">
        <v>2711</v>
      </c>
      <c r="CD15" s="36">
        <v>2776</v>
      </c>
      <c r="CE15" s="36">
        <v>2765</v>
      </c>
      <c r="CF15" s="36">
        <v>2425</v>
      </c>
      <c r="CG15" s="36">
        <v>2932</v>
      </c>
      <c r="CH15" s="36">
        <v>3018</v>
      </c>
      <c r="CI15" s="36">
        <v>3241</v>
      </c>
      <c r="CJ15" s="36">
        <v>3410</v>
      </c>
      <c r="CK15" s="36">
        <v>3542</v>
      </c>
      <c r="CL15" s="36">
        <v>3789</v>
      </c>
      <c r="CM15" s="36">
        <v>3686</v>
      </c>
      <c r="CN15" s="36">
        <v>3376</v>
      </c>
      <c r="CO15" s="36">
        <v>3532</v>
      </c>
      <c r="CP15" s="36">
        <v>3404</v>
      </c>
      <c r="CQ15" s="36">
        <v>3687</v>
      </c>
      <c r="CR15" s="36">
        <v>3899</v>
      </c>
      <c r="CS15" s="36">
        <v>3594</v>
      </c>
      <c r="CT15" s="36">
        <v>3421</v>
      </c>
      <c r="CU15" s="36">
        <v>3116</v>
      </c>
      <c r="CV15" s="36">
        <v>3381</v>
      </c>
      <c r="CW15" s="36">
        <v>3276</v>
      </c>
      <c r="CX15" s="36">
        <v>3548</v>
      </c>
      <c r="CY15" s="36">
        <v>3565</v>
      </c>
      <c r="CZ15" s="36">
        <v>3468</v>
      </c>
      <c r="DA15" s="36">
        <v>3071</v>
      </c>
      <c r="DB15" s="36">
        <v>2835</v>
      </c>
      <c r="DC15" s="36">
        <v>2629</v>
      </c>
      <c r="DD15" s="36">
        <v>2677</v>
      </c>
      <c r="DE15" s="36">
        <v>2520</v>
      </c>
      <c r="DF15" s="36">
        <v>2647</v>
      </c>
      <c r="DG15" s="36">
        <v>2593</v>
      </c>
      <c r="DH15" s="36">
        <v>2567</v>
      </c>
      <c r="DI15" s="36">
        <v>2245</v>
      </c>
      <c r="DJ15" s="36">
        <v>2063</v>
      </c>
      <c r="DK15" s="36">
        <v>2058</v>
      </c>
      <c r="DL15" s="36">
        <v>2251</v>
      </c>
      <c r="DM15" s="36">
        <v>2125</v>
      </c>
      <c r="DN15" s="36">
        <v>1996</v>
      </c>
      <c r="DO15" s="36">
        <v>1791</v>
      </c>
      <c r="DP15" s="36">
        <v>1650</v>
      </c>
      <c r="DQ15" s="36">
        <v>1589</v>
      </c>
      <c r="DR15" s="36">
        <v>1604</v>
      </c>
    </row>
    <row r="16" spans="1:122" s="28" customFormat="1" ht="14.45" customHeight="1" x14ac:dyDescent="0.15">
      <c r="A16" s="27"/>
      <c r="B16" s="27"/>
      <c r="C16" s="29" t="s">
        <v>15</v>
      </c>
      <c r="D16" s="30">
        <v>8</v>
      </c>
      <c r="E16" s="30">
        <v>6</v>
      </c>
      <c r="F16" s="30">
        <v>4</v>
      </c>
      <c r="G16" s="30">
        <v>2</v>
      </c>
      <c r="H16" s="30">
        <v>7</v>
      </c>
      <c r="I16" s="30">
        <v>5</v>
      </c>
      <c r="J16" s="30">
        <v>13</v>
      </c>
      <c r="K16" s="30">
        <v>9</v>
      </c>
      <c r="L16" s="30">
        <v>4</v>
      </c>
      <c r="M16" s="30">
        <v>7</v>
      </c>
      <c r="N16" s="30">
        <v>5</v>
      </c>
      <c r="O16" s="30">
        <v>8</v>
      </c>
      <c r="P16" s="30">
        <v>8</v>
      </c>
      <c r="Q16" s="30">
        <v>7</v>
      </c>
      <c r="R16" s="30">
        <v>12</v>
      </c>
      <c r="S16" s="30">
        <v>6</v>
      </c>
      <c r="T16" s="30">
        <v>6</v>
      </c>
      <c r="U16" s="30">
        <v>11</v>
      </c>
      <c r="V16" s="30">
        <v>5</v>
      </c>
      <c r="W16" s="30">
        <v>11</v>
      </c>
      <c r="X16" s="30">
        <v>9</v>
      </c>
      <c r="Y16" s="30">
        <v>10</v>
      </c>
      <c r="Z16" s="30">
        <v>11</v>
      </c>
      <c r="AA16" s="30">
        <v>10</v>
      </c>
      <c r="AB16" s="30">
        <v>6</v>
      </c>
      <c r="AC16" s="30">
        <v>7</v>
      </c>
      <c r="AD16" s="30">
        <v>6</v>
      </c>
      <c r="AE16" s="30">
        <v>10</v>
      </c>
      <c r="AF16" s="30">
        <v>9</v>
      </c>
      <c r="AG16" s="30">
        <v>4</v>
      </c>
      <c r="AH16" s="30">
        <v>6</v>
      </c>
      <c r="AI16" s="30">
        <v>12</v>
      </c>
      <c r="AJ16" s="30">
        <v>10</v>
      </c>
      <c r="AK16" s="30">
        <v>8</v>
      </c>
      <c r="AL16" s="30">
        <v>5</v>
      </c>
      <c r="AM16" s="30">
        <v>8</v>
      </c>
      <c r="AN16" s="30">
        <v>6</v>
      </c>
      <c r="AO16" s="30">
        <v>5</v>
      </c>
      <c r="AP16" s="30">
        <v>9</v>
      </c>
      <c r="AQ16" s="30">
        <v>10</v>
      </c>
      <c r="AR16" s="30">
        <v>8</v>
      </c>
      <c r="AS16" s="30">
        <v>10</v>
      </c>
      <c r="AT16" s="30">
        <v>10</v>
      </c>
      <c r="AU16" s="30">
        <v>10</v>
      </c>
      <c r="AV16" s="30">
        <v>6</v>
      </c>
      <c r="AW16" s="30">
        <v>10</v>
      </c>
      <c r="AX16" s="30">
        <v>9</v>
      </c>
      <c r="AY16" s="30">
        <v>9</v>
      </c>
      <c r="AZ16" s="30">
        <v>9</v>
      </c>
      <c r="BA16" s="30">
        <v>6</v>
      </c>
      <c r="BB16" s="30">
        <v>7</v>
      </c>
      <c r="BC16" s="30">
        <v>9</v>
      </c>
      <c r="BD16" s="30">
        <v>9</v>
      </c>
      <c r="BE16" s="30">
        <v>8</v>
      </c>
      <c r="BF16" s="30">
        <v>6</v>
      </c>
      <c r="BG16" s="30">
        <v>5</v>
      </c>
      <c r="BH16" s="30">
        <v>6</v>
      </c>
      <c r="BI16" s="30">
        <v>9</v>
      </c>
      <c r="BJ16" s="30">
        <v>7</v>
      </c>
      <c r="BK16" s="30">
        <v>8</v>
      </c>
      <c r="BL16" s="30">
        <v>6</v>
      </c>
      <c r="BM16" s="30">
        <v>17</v>
      </c>
      <c r="BN16" s="30">
        <v>12</v>
      </c>
      <c r="BO16" s="30">
        <v>12</v>
      </c>
      <c r="BP16" s="30">
        <v>13</v>
      </c>
      <c r="BQ16" s="30">
        <v>17</v>
      </c>
      <c r="BR16" s="30">
        <v>19</v>
      </c>
      <c r="BS16" s="30">
        <v>15</v>
      </c>
      <c r="BT16" s="30">
        <v>13</v>
      </c>
      <c r="BU16" s="30">
        <v>16</v>
      </c>
      <c r="BV16" s="30">
        <v>17</v>
      </c>
      <c r="BW16" s="30">
        <v>25</v>
      </c>
      <c r="BX16" s="30">
        <v>11</v>
      </c>
      <c r="BY16" s="30">
        <v>14</v>
      </c>
      <c r="BZ16" s="30">
        <v>12</v>
      </c>
      <c r="CA16" s="30">
        <v>17</v>
      </c>
      <c r="CB16" s="30">
        <v>27</v>
      </c>
      <c r="CC16" s="30">
        <v>29</v>
      </c>
      <c r="CD16" s="30">
        <v>22</v>
      </c>
      <c r="CE16" s="30">
        <v>20</v>
      </c>
      <c r="CF16" s="30">
        <v>19</v>
      </c>
      <c r="CG16" s="30">
        <v>19</v>
      </c>
      <c r="CH16" s="30">
        <v>18</v>
      </c>
      <c r="CI16" s="30">
        <v>20</v>
      </c>
      <c r="CJ16" s="30">
        <v>28</v>
      </c>
      <c r="CK16" s="30">
        <v>26</v>
      </c>
      <c r="CL16" s="30">
        <v>24</v>
      </c>
      <c r="CM16" s="30">
        <v>24</v>
      </c>
      <c r="CN16" s="30">
        <v>29</v>
      </c>
      <c r="CO16" s="30">
        <v>20</v>
      </c>
      <c r="CP16" s="30">
        <v>14</v>
      </c>
      <c r="CQ16" s="30">
        <v>16</v>
      </c>
      <c r="CR16" s="30">
        <v>27</v>
      </c>
      <c r="CS16" s="30">
        <v>32</v>
      </c>
      <c r="CT16" s="30">
        <v>21</v>
      </c>
      <c r="CU16" s="30">
        <v>20</v>
      </c>
      <c r="CV16" s="30">
        <v>25</v>
      </c>
      <c r="CW16" s="30">
        <v>17</v>
      </c>
      <c r="CX16" s="30">
        <v>15</v>
      </c>
      <c r="CY16" s="30">
        <v>25</v>
      </c>
      <c r="CZ16" s="30">
        <v>20</v>
      </c>
      <c r="DA16" s="30">
        <v>15</v>
      </c>
      <c r="DB16" s="30">
        <v>24</v>
      </c>
      <c r="DC16" s="30">
        <v>24</v>
      </c>
      <c r="DD16" s="30">
        <v>26</v>
      </c>
      <c r="DE16" s="30">
        <v>19</v>
      </c>
      <c r="DF16" s="30">
        <v>20</v>
      </c>
      <c r="DG16" s="30">
        <v>11</v>
      </c>
      <c r="DH16" s="30">
        <v>16</v>
      </c>
      <c r="DI16" s="30">
        <v>19</v>
      </c>
      <c r="DJ16" s="30">
        <v>16</v>
      </c>
      <c r="DK16" s="30">
        <v>13</v>
      </c>
      <c r="DL16" s="30">
        <v>20</v>
      </c>
      <c r="DM16" s="30">
        <v>23</v>
      </c>
      <c r="DN16" s="30">
        <v>11</v>
      </c>
      <c r="DO16" s="30">
        <v>12</v>
      </c>
      <c r="DP16" s="30">
        <v>12</v>
      </c>
      <c r="DQ16" s="30">
        <v>3</v>
      </c>
      <c r="DR16" s="30">
        <v>17</v>
      </c>
    </row>
    <row r="17" spans="1:122" s="28" customFormat="1" ht="14.45" customHeight="1" x14ac:dyDescent="0.15">
      <c r="A17" s="27"/>
      <c r="C17" s="29" t="s">
        <v>16</v>
      </c>
      <c r="D17" s="30">
        <v>8</v>
      </c>
      <c r="E17" s="30">
        <v>5</v>
      </c>
      <c r="F17" s="30">
        <v>8</v>
      </c>
      <c r="G17" s="30">
        <v>3</v>
      </c>
      <c r="H17" s="30">
        <v>5</v>
      </c>
      <c r="I17" s="30">
        <v>4</v>
      </c>
      <c r="J17" s="30">
        <v>7</v>
      </c>
      <c r="K17" s="30">
        <v>13</v>
      </c>
      <c r="L17" s="30">
        <v>9</v>
      </c>
      <c r="M17" s="30">
        <v>11</v>
      </c>
      <c r="N17" s="30">
        <v>3</v>
      </c>
      <c r="O17" s="30">
        <v>6</v>
      </c>
      <c r="P17" s="30">
        <v>2</v>
      </c>
      <c r="Q17" s="30">
        <v>8</v>
      </c>
      <c r="R17" s="30">
        <v>4</v>
      </c>
      <c r="S17" s="30">
        <v>8</v>
      </c>
      <c r="T17" s="30">
        <v>7</v>
      </c>
      <c r="U17" s="30">
        <v>4</v>
      </c>
      <c r="V17" s="30">
        <v>8</v>
      </c>
      <c r="W17" s="30">
        <v>6</v>
      </c>
      <c r="X17" s="30">
        <v>11</v>
      </c>
      <c r="Y17" s="30">
        <v>10</v>
      </c>
      <c r="Z17" s="30">
        <v>15</v>
      </c>
      <c r="AA17" s="30">
        <v>10</v>
      </c>
      <c r="AB17" s="30">
        <v>9</v>
      </c>
      <c r="AC17" s="30">
        <v>12</v>
      </c>
      <c r="AD17" s="30">
        <v>6</v>
      </c>
      <c r="AE17" s="30">
        <v>6</v>
      </c>
      <c r="AF17" s="30">
        <v>13</v>
      </c>
      <c r="AG17" s="30">
        <v>12</v>
      </c>
      <c r="AH17" s="30">
        <v>14</v>
      </c>
      <c r="AI17" s="30">
        <v>12</v>
      </c>
      <c r="AJ17" s="30">
        <v>15</v>
      </c>
      <c r="AK17" s="30">
        <v>12</v>
      </c>
      <c r="AL17" s="30">
        <v>11</v>
      </c>
      <c r="AM17" s="30">
        <v>11</v>
      </c>
      <c r="AN17" s="30">
        <v>11</v>
      </c>
      <c r="AO17" s="30">
        <v>9</v>
      </c>
      <c r="AP17" s="30">
        <v>7</v>
      </c>
      <c r="AQ17" s="30">
        <v>11</v>
      </c>
      <c r="AR17" s="30">
        <v>15</v>
      </c>
      <c r="AS17" s="30">
        <v>12</v>
      </c>
      <c r="AT17" s="30">
        <v>12</v>
      </c>
      <c r="AU17" s="30">
        <v>8</v>
      </c>
      <c r="AV17" s="30">
        <v>11</v>
      </c>
      <c r="AW17" s="30">
        <v>7</v>
      </c>
      <c r="AX17" s="30">
        <v>15</v>
      </c>
      <c r="AY17" s="30">
        <v>5</v>
      </c>
      <c r="AZ17" s="30">
        <v>12</v>
      </c>
      <c r="BA17" s="30">
        <v>10</v>
      </c>
      <c r="BB17" s="30">
        <v>5</v>
      </c>
      <c r="BC17" s="30">
        <v>19</v>
      </c>
      <c r="BD17" s="30">
        <v>9</v>
      </c>
      <c r="BE17" s="30">
        <v>10</v>
      </c>
      <c r="BF17" s="30">
        <v>9</v>
      </c>
      <c r="BG17" s="30">
        <v>11</v>
      </c>
      <c r="BH17" s="30">
        <v>17</v>
      </c>
      <c r="BI17" s="30">
        <v>9</v>
      </c>
      <c r="BJ17" s="30">
        <v>19</v>
      </c>
      <c r="BK17" s="30">
        <v>14</v>
      </c>
      <c r="BL17" s="30">
        <v>7</v>
      </c>
      <c r="BM17" s="30">
        <v>10</v>
      </c>
      <c r="BN17" s="30">
        <v>12</v>
      </c>
      <c r="BO17" s="30">
        <v>15</v>
      </c>
      <c r="BP17" s="30">
        <v>16</v>
      </c>
      <c r="BQ17" s="30">
        <v>11</v>
      </c>
      <c r="BR17" s="30">
        <v>12</v>
      </c>
      <c r="BS17" s="30">
        <v>20</v>
      </c>
      <c r="BT17" s="30">
        <v>12</v>
      </c>
      <c r="BU17" s="30">
        <v>16</v>
      </c>
      <c r="BV17" s="30">
        <v>17</v>
      </c>
      <c r="BW17" s="30">
        <v>12</v>
      </c>
      <c r="BX17" s="30">
        <v>14</v>
      </c>
      <c r="BY17" s="30">
        <v>9</v>
      </c>
      <c r="BZ17" s="30">
        <v>11</v>
      </c>
      <c r="CA17" s="30">
        <v>12</v>
      </c>
      <c r="CB17" s="30">
        <v>20</v>
      </c>
      <c r="CC17" s="30">
        <v>19</v>
      </c>
      <c r="CD17" s="30">
        <v>15</v>
      </c>
      <c r="CE17" s="30">
        <v>17</v>
      </c>
      <c r="CF17" s="30">
        <v>12</v>
      </c>
      <c r="CG17" s="30">
        <v>20</v>
      </c>
      <c r="CH17" s="30">
        <v>18</v>
      </c>
      <c r="CI17" s="30">
        <v>21</v>
      </c>
      <c r="CJ17" s="30">
        <v>25</v>
      </c>
      <c r="CK17" s="30">
        <v>20</v>
      </c>
      <c r="CL17" s="30">
        <v>23</v>
      </c>
      <c r="CM17" s="30">
        <v>23</v>
      </c>
      <c r="CN17" s="30">
        <v>14</v>
      </c>
      <c r="CO17" s="30">
        <v>8</v>
      </c>
      <c r="CP17" s="30">
        <v>16</v>
      </c>
      <c r="CQ17" s="30">
        <v>19</v>
      </c>
      <c r="CR17" s="30">
        <v>17</v>
      </c>
      <c r="CS17" s="30">
        <v>13</v>
      </c>
      <c r="CT17" s="30">
        <v>13</v>
      </c>
      <c r="CU17" s="30">
        <v>13</v>
      </c>
      <c r="CV17" s="30">
        <v>23</v>
      </c>
      <c r="CW17" s="30">
        <v>10</v>
      </c>
      <c r="CX17" s="30">
        <v>20</v>
      </c>
      <c r="CY17" s="30">
        <v>18</v>
      </c>
      <c r="CZ17" s="30">
        <v>25</v>
      </c>
      <c r="DA17" s="30">
        <v>17</v>
      </c>
      <c r="DB17" s="30">
        <v>18</v>
      </c>
      <c r="DC17" s="30">
        <v>10</v>
      </c>
      <c r="DD17" s="30">
        <v>12</v>
      </c>
      <c r="DE17" s="30">
        <v>20</v>
      </c>
      <c r="DF17" s="30">
        <v>20</v>
      </c>
      <c r="DG17" s="30">
        <v>11</v>
      </c>
      <c r="DH17" s="30">
        <v>12</v>
      </c>
      <c r="DI17" s="30">
        <v>15</v>
      </c>
      <c r="DJ17" s="30">
        <v>12</v>
      </c>
      <c r="DK17" s="30">
        <v>14</v>
      </c>
      <c r="DL17" s="30">
        <v>20</v>
      </c>
      <c r="DM17" s="30">
        <v>16</v>
      </c>
      <c r="DN17" s="30">
        <v>18</v>
      </c>
      <c r="DO17" s="30">
        <v>14</v>
      </c>
      <c r="DP17" s="30">
        <v>14</v>
      </c>
      <c r="DQ17" s="30">
        <v>11</v>
      </c>
      <c r="DR17" s="30">
        <v>7</v>
      </c>
    </row>
    <row r="18" spans="1:122" s="28" customFormat="1" ht="14.45" customHeight="1" x14ac:dyDescent="0.15">
      <c r="A18" s="27"/>
      <c r="C18" s="29" t="s">
        <v>24</v>
      </c>
      <c r="D18" s="30">
        <v>120</v>
      </c>
      <c r="E18" s="30">
        <v>162</v>
      </c>
      <c r="F18" s="30">
        <v>144</v>
      </c>
      <c r="G18" s="30">
        <v>151</v>
      </c>
      <c r="H18" s="30">
        <v>124</v>
      </c>
      <c r="I18" s="30">
        <v>148</v>
      </c>
      <c r="J18" s="30">
        <v>162</v>
      </c>
      <c r="K18" s="30">
        <v>175</v>
      </c>
      <c r="L18" s="30">
        <v>177</v>
      </c>
      <c r="M18" s="30">
        <v>175</v>
      </c>
      <c r="N18" s="30">
        <v>175</v>
      </c>
      <c r="O18" s="30">
        <v>158</v>
      </c>
      <c r="P18" s="30">
        <v>162</v>
      </c>
      <c r="Q18" s="30">
        <v>230</v>
      </c>
      <c r="R18" s="30">
        <v>246</v>
      </c>
      <c r="S18" s="30">
        <v>234</v>
      </c>
      <c r="T18" s="30">
        <v>223</v>
      </c>
      <c r="U18" s="30">
        <v>225</v>
      </c>
      <c r="V18" s="30">
        <v>206</v>
      </c>
      <c r="W18" s="30">
        <v>206</v>
      </c>
      <c r="X18" s="30">
        <v>209</v>
      </c>
      <c r="Y18" s="30">
        <v>242</v>
      </c>
      <c r="Z18" s="30">
        <v>213</v>
      </c>
      <c r="AA18" s="30">
        <v>244</v>
      </c>
      <c r="AB18" s="30">
        <v>212</v>
      </c>
      <c r="AC18" s="30">
        <v>211</v>
      </c>
      <c r="AD18" s="30">
        <v>264</v>
      </c>
      <c r="AE18" s="30">
        <v>265</v>
      </c>
      <c r="AF18" s="30">
        <v>267</v>
      </c>
      <c r="AG18" s="30">
        <v>272</v>
      </c>
      <c r="AH18" s="30">
        <v>302</v>
      </c>
      <c r="AI18" s="30">
        <v>307</v>
      </c>
      <c r="AJ18" s="30">
        <v>272</v>
      </c>
      <c r="AK18" s="30">
        <v>275</v>
      </c>
      <c r="AL18" s="30">
        <v>250</v>
      </c>
      <c r="AM18" s="30">
        <v>269</v>
      </c>
      <c r="AN18" s="30">
        <v>286</v>
      </c>
      <c r="AO18" s="30">
        <v>294</v>
      </c>
      <c r="AP18" s="30">
        <v>261</v>
      </c>
      <c r="AQ18" s="30">
        <v>235</v>
      </c>
      <c r="AR18" s="30">
        <v>217</v>
      </c>
      <c r="AS18" s="30">
        <v>260</v>
      </c>
      <c r="AT18" s="30">
        <v>283</v>
      </c>
      <c r="AU18" s="30">
        <v>240</v>
      </c>
      <c r="AV18" s="30">
        <v>274</v>
      </c>
      <c r="AW18" s="30">
        <v>222</v>
      </c>
      <c r="AX18" s="30">
        <v>196</v>
      </c>
      <c r="AY18" s="30">
        <v>191</v>
      </c>
      <c r="AZ18" s="30">
        <v>221</v>
      </c>
      <c r="BA18" s="30">
        <v>218</v>
      </c>
      <c r="BB18" s="30">
        <v>216</v>
      </c>
      <c r="BC18" s="30">
        <v>226</v>
      </c>
      <c r="BD18" s="30">
        <v>218</v>
      </c>
      <c r="BE18" s="30">
        <v>245</v>
      </c>
      <c r="BF18" s="30">
        <v>215</v>
      </c>
      <c r="BG18" s="30">
        <v>215</v>
      </c>
      <c r="BH18" s="30">
        <v>242</v>
      </c>
      <c r="BI18" s="30">
        <v>274</v>
      </c>
      <c r="BJ18" s="30">
        <v>251</v>
      </c>
      <c r="BK18" s="30">
        <v>260</v>
      </c>
      <c r="BL18" s="30">
        <v>254</v>
      </c>
      <c r="BM18" s="30">
        <v>257</v>
      </c>
      <c r="BN18" s="30">
        <v>275</v>
      </c>
      <c r="BO18" s="30">
        <v>290</v>
      </c>
      <c r="BP18" s="30">
        <v>305</v>
      </c>
      <c r="BQ18" s="30">
        <v>312</v>
      </c>
      <c r="BR18" s="30">
        <v>340</v>
      </c>
      <c r="BS18" s="30">
        <v>330</v>
      </c>
      <c r="BT18" s="30">
        <v>352</v>
      </c>
      <c r="BU18" s="30">
        <v>422</v>
      </c>
      <c r="BV18" s="30">
        <v>448</v>
      </c>
      <c r="BW18" s="30">
        <v>443</v>
      </c>
      <c r="BX18" s="30">
        <v>439</v>
      </c>
      <c r="BY18" s="30">
        <v>407</v>
      </c>
      <c r="BZ18" s="30">
        <v>448</v>
      </c>
      <c r="CA18" s="30">
        <v>508</v>
      </c>
      <c r="CB18" s="30">
        <v>605</v>
      </c>
      <c r="CC18" s="30">
        <v>654</v>
      </c>
      <c r="CD18" s="30">
        <v>645</v>
      </c>
      <c r="CE18" s="30">
        <v>650</v>
      </c>
      <c r="CF18" s="30">
        <v>553</v>
      </c>
      <c r="CG18" s="30">
        <v>632</v>
      </c>
      <c r="CH18" s="30">
        <v>673</v>
      </c>
      <c r="CI18" s="30">
        <v>772</v>
      </c>
      <c r="CJ18" s="30">
        <v>723</v>
      </c>
      <c r="CK18" s="30">
        <v>810</v>
      </c>
      <c r="CL18" s="30">
        <v>836</v>
      </c>
      <c r="CM18" s="30">
        <v>749</v>
      </c>
      <c r="CN18" s="30">
        <v>728</v>
      </c>
      <c r="CO18" s="30">
        <v>727</v>
      </c>
      <c r="CP18" s="30">
        <v>678</v>
      </c>
      <c r="CQ18" s="30">
        <v>794</v>
      </c>
      <c r="CR18" s="30">
        <v>814</v>
      </c>
      <c r="CS18" s="30">
        <v>807</v>
      </c>
      <c r="CT18" s="30">
        <v>736</v>
      </c>
      <c r="CU18" s="30">
        <v>670</v>
      </c>
      <c r="CV18" s="30">
        <v>697</v>
      </c>
      <c r="CW18" s="30">
        <v>690</v>
      </c>
      <c r="CX18" s="30">
        <v>701</v>
      </c>
      <c r="CY18" s="30">
        <v>766</v>
      </c>
      <c r="CZ18" s="30">
        <v>803</v>
      </c>
      <c r="DA18" s="30">
        <v>669</v>
      </c>
      <c r="DB18" s="30">
        <v>629</v>
      </c>
      <c r="DC18" s="30">
        <v>549</v>
      </c>
      <c r="DD18" s="30">
        <v>595</v>
      </c>
      <c r="DE18" s="30">
        <v>594</v>
      </c>
      <c r="DF18" s="30">
        <v>563</v>
      </c>
      <c r="DG18" s="30">
        <v>599</v>
      </c>
      <c r="DH18" s="30">
        <v>589</v>
      </c>
      <c r="DI18" s="30">
        <v>493</v>
      </c>
      <c r="DJ18" s="30">
        <v>420</v>
      </c>
      <c r="DK18" s="30">
        <v>451</v>
      </c>
      <c r="DL18" s="30">
        <v>491</v>
      </c>
      <c r="DM18" s="30">
        <v>426</v>
      </c>
      <c r="DN18" s="30">
        <v>451</v>
      </c>
      <c r="DO18" s="30">
        <v>392</v>
      </c>
      <c r="DP18" s="30">
        <v>405</v>
      </c>
      <c r="DQ18" s="30">
        <v>360</v>
      </c>
      <c r="DR18" s="30">
        <v>379</v>
      </c>
    </row>
    <row r="19" spans="1:122" s="28" customFormat="1" ht="14.45" customHeight="1" x14ac:dyDescent="0.15">
      <c r="A19" s="27"/>
      <c r="C19" s="29" t="s">
        <v>17</v>
      </c>
      <c r="D19" s="30">
        <v>89</v>
      </c>
      <c r="E19" s="30">
        <v>124</v>
      </c>
      <c r="F19" s="30">
        <v>86</v>
      </c>
      <c r="G19" s="30">
        <v>106</v>
      </c>
      <c r="H19" s="30">
        <v>91</v>
      </c>
      <c r="I19" s="30">
        <v>86</v>
      </c>
      <c r="J19" s="30">
        <v>118</v>
      </c>
      <c r="K19" s="30">
        <v>109</v>
      </c>
      <c r="L19" s="30">
        <v>102</v>
      </c>
      <c r="M19" s="30">
        <v>130</v>
      </c>
      <c r="N19" s="30">
        <v>119</v>
      </c>
      <c r="O19" s="30">
        <v>144</v>
      </c>
      <c r="P19" s="30">
        <v>123</v>
      </c>
      <c r="Q19" s="30">
        <v>136</v>
      </c>
      <c r="R19" s="30">
        <v>195</v>
      </c>
      <c r="S19" s="30">
        <v>165</v>
      </c>
      <c r="T19" s="30">
        <v>176</v>
      </c>
      <c r="U19" s="30">
        <v>181</v>
      </c>
      <c r="V19" s="30">
        <v>136</v>
      </c>
      <c r="W19" s="30">
        <v>143</v>
      </c>
      <c r="X19" s="30">
        <v>163</v>
      </c>
      <c r="Y19" s="30">
        <v>179</v>
      </c>
      <c r="Z19" s="30">
        <v>143</v>
      </c>
      <c r="AA19" s="30">
        <v>195</v>
      </c>
      <c r="AB19" s="30">
        <v>176</v>
      </c>
      <c r="AC19" s="30">
        <v>155</v>
      </c>
      <c r="AD19" s="30">
        <v>169</v>
      </c>
      <c r="AE19" s="30">
        <v>178</v>
      </c>
      <c r="AF19" s="30">
        <v>207</v>
      </c>
      <c r="AG19" s="30">
        <v>206</v>
      </c>
      <c r="AH19" s="30">
        <v>212</v>
      </c>
      <c r="AI19" s="30">
        <v>215</v>
      </c>
      <c r="AJ19" s="30">
        <v>178</v>
      </c>
      <c r="AK19" s="30">
        <v>170</v>
      </c>
      <c r="AL19" s="30">
        <v>215</v>
      </c>
      <c r="AM19" s="30">
        <v>194</v>
      </c>
      <c r="AN19" s="30">
        <v>181</v>
      </c>
      <c r="AO19" s="30">
        <v>211</v>
      </c>
      <c r="AP19" s="30">
        <v>193</v>
      </c>
      <c r="AQ19" s="30">
        <v>151</v>
      </c>
      <c r="AR19" s="30">
        <v>175</v>
      </c>
      <c r="AS19" s="30">
        <v>170</v>
      </c>
      <c r="AT19" s="30">
        <v>181</v>
      </c>
      <c r="AU19" s="30">
        <v>170</v>
      </c>
      <c r="AV19" s="30">
        <v>171</v>
      </c>
      <c r="AW19" s="30">
        <v>147</v>
      </c>
      <c r="AX19" s="30">
        <v>136</v>
      </c>
      <c r="AY19" s="30">
        <v>103</v>
      </c>
      <c r="AZ19" s="30">
        <v>147</v>
      </c>
      <c r="BA19" s="30">
        <v>137</v>
      </c>
      <c r="BB19" s="30">
        <v>162</v>
      </c>
      <c r="BC19" s="30">
        <v>137</v>
      </c>
      <c r="BD19" s="30">
        <v>173</v>
      </c>
      <c r="BE19" s="30">
        <v>123</v>
      </c>
      <c r="BF19" s="30">
        <v>131</v>
      </c>
      <c r="BG19" s="30">
        <v>156</v>
      </c>
      <c r="BH19" s="30">
        <v>163</v>
      </c>
      <c r="BI19" s="30">
        <v>177</v>
      </c>
      <c r="BJ19" s="30">
        <v>188</v>
      </c>
      <c r="BK19" s="30">
        <v>180</v>
      </c>
      <c r="BL19" s="30">
        <v>181</v>
      </c>
      <c r="BM19" s="30">
        <v>174</v>
      </c>
      <c r="BN19" s="30">
        <v>196</v>
      </c>
      <c r="BO19" s="30">
        <v>198</v>
      </c>
      <c r="BP19" s="30">
        <v>186</v>
      </c>
      <c r="BQ19" s="30">
        <v>210</v>
      </c>
      <c r="BR19" s="30">
        <v>242</v>
      </c>
      <c r="BS19" s="30">
        <v>210</v>
      </c>
      <c r="BT19" s="30">
        <v>249</v>
      </c>
      <c r="BU19" s="30">
        <v>260</v>
      </c>
      <c r="BV19" s="30">
        <v>282</v>
      </c>
      <c r="BW19" s="30">
        <v>299</v>
      </c>
      <c r="BX19" s="30">
        <v>255</v>
      </c>
      <c r="BY19" s="30">
        <v>238</v>
      </c>
      <c r="BZ19" s="30">
        <v>286</v>
      </c>
      <c r="CA19" s="30">
        <v>324</v>
      </c>
      <c r="CB19" s="30">
        <v>394</v>
      </c>
      <c r="CC19" s="30">
        <v>379</v>
      </c>
      <c r="CD19" s="30">
        <v>414</v>
      </c>
      <c r="CE19" s="30">
        <v>451</v>
      </c>
      <c r="CF19" s="30">
        <v>389</v>
      </c>
      <c r="CG19" s="30">
        <v>448</v>
      </c>
      <c r="CH19" s="30">
        <v>453</v>
      </c>
      <c r="CI19" s="30">
        <v>501</v>
      </c>
      <c r="CJ19" s="30">
        <v>562</v>
      </c>
      <c r="CK19" s="30">
        <v>533</v>
      </c>
      <c r="CL19" s="30">
        <v>604</v>
      </c>
      <c r="CM19" s="30">
        <v>625</v>
      </c>
      <c r="CN19" s="30">
        <v>497</v>
      </c>
      <c r="CO19" s="30">
        <v>562</v>
      </c>
      <c r="CP19" s="30">
        <v>502</v>
      </c>
      <c r="CQ19" s="30">
        <v>597</v>
      </c>
      <c r="CR19" s="30">
        <v>624</v>
      </c>
      <c r="CS19" s="30">
        <v>523</v>
      </c>
      <c r="CT19" s="30">
        <v>566</v>
      </c>
      <c r="CU19" s="30">
        <v>507</v>
      </c>
      <c r="CV19" s="30">
        <v>563</v>
      </c>
      <c r="CW19" s="30">
        <v>486</v>
      </c>
      <c r="CX19" s="30">
        <v>592</v>
      </c>
      <c r="CY19" s="30">
        <v>610</v>
      </c>
      <c r="CZ19" s="30">
        <v>535</v>
      </c>
      <c r="DA19" s="30">
        <v>541</v>
      </c>
      <c r="DB19" s="30">
        <v>531</v>
      </c>
      <c r="DC19" s="30">
        <v>418</v>
      </c>
      <c r="DD19" s="30">
        <v>430</v>
      </c>
      <c r="DE19" s="30">
        <v>410</v>
      </c>
      <c r="DF19" s="30">
        <v>455</v>
      </c>
      <c r="DG19" s="30">
        <v>422</v>
      </c>
      <c r="DH19" s="30">
        <v>429</v>
      </c>
      <c r="DI19" s="30">
        <v>394</v>
      </c>
      <c r="DJ19" s="30">
        <v>359</v>
      </c>
      <c r="DK19" s="30">
        <v>343</v>
      </c>
      <c r="DL19" s="30">
        <v>397</v>
      </c>
      <c r="DM19" s="30">
        <v>324</v>
      </c>
      <c r="DN19" s="30">
        <v>291</v>
      </c>
      <c r="DO19" s="30">
        <v>300</v>
      </c>
      <c r="DP19" s="30">
        <v>265</v>
      </c>
      <c r="DQ19" s="30">
        <v>258</v>
      </c>
      <c r="DR19" s="30">
        <v>283</v>
      </c>
    </row>
    <row r="20" spans="1:122" s="28" customFormat="1" ht="14.45" customHeight="1" x14ac:dyDescent="0.15">
      <c r="A20" s="27"/>
      <c r="C20" s="29" t="s">
        <v>18</v>
      </c>
      <c r="D20" s="30">
        <v>117</v>
      </c>
      <c r="E20" s="30">
        <v>145</v>
      </c>
      <c r="F20" s="30">
        <v>139</v>
      </c>
      <c r="G20" s="30">
        <v>131</v>
      </c>
      <c r="H20" s="30">
        <v>113</v>
      </c>
      <c r="I20" s="30">
        <v>127</v>
      </c>
      <c r="J20" s="30">
        <v>166</v>
      </c>
      <c r="K20" s="30">
        <v>146</v>
      </c>
      <c r="L20" s="30">
        <v>177</v>
      </c>
      <c r="M20" s="30">
        <v>171</v>
      </c>
      <c r="N20" s="30">
        <v>171</v>
      </c>
      <c r="O20" s="30">
        <v>169</v>
      </c>
      <c r="P20" s="30">
        <v>187</v>
      </c>
      <c r="Q20" s="30">
        <v>220</v>
      </c>
      <c r="R20" s="30">
        <v>234</v>
      </c>
      <c r="S20" s="30">
        <v>192</v>
      </c>
      <c r="T20" s="30">
        <v>213</v>
      </c>
      <c r="U20" s="30">
        <v>251</v>
      </c>
      <c r="V20" s="30">
        <v>217</v>
      </c>
      <c r="W20" s="30">
        <v>234</v>
      </c>
      <c r="X20" s="30">
        <v>233</v>
      </c>
      <c r="Y20" s="30">
        <v>231</v>
      </c>
      <c r="Z20" s="30">
        <v>228</v>
      </c>
      <c r="AA20" s="30">
        <v>247</v>
      </c>
      <c r="AB20" s="30">
        <v>248</v>
      </c>
      <c r="AC20" s="30">
        <v>202</v>
      </c>
      <c r="AD20" s="30">
        <v>225</v>
      </c>
      <c r="AE20" s="30">
        <v>265</v>
      </c>
      <c r="AF20" s="30">
        <v>286</v>
      </c>
      <c r="AG20" s="30">
        <v>278</v>
      </c>
      <c r="AH20" s="30">
        <v>312</v>
      </c>
      <c r="AI20" s="30">
        <v>308</v>
      </c>
      <c r="AJ20" s="30">
        <v>273</v>
      </c>
      <c r="AK20" s="30">
        <v>261</v>
      </c>
      <c r="AL20" s="30">
        <v>267</v>
      </c>
      <c r="AM20" s="30">
        <v>314</v>
      </c>
      <c r="AN20" s="30">
        <v>255</v>
      </c>
      <c r="AO20" s="30">
        <v>284</v>
      </c>
      <c r="AP20" s="30">
        <v>262</v>
      </c>
      <c r="AQ20" s="30">
        <v>259</v>
      </c>
      <c r="AR20" s="30">
        <v>233</v>
      </c>
      <c r="AS20" s="30">
        <v>232</v>
      </c>
      <c r="AT20" s="30">
        <v>257</v>
      </c>
      <c r="AU20" s="30">
        <v>223</v>
      </c>
      <c r="AV20" s="30">
        <v>227</v>
      </c>
      <c r="AW20" s="30">
        <v>194</v>
      </c>
      <c r="AX20" s="30">
        <v>181</v>
      </c>
      <c r="AY20" s="30">
        <v>182</v>
      </c>
      <c r="AZ20" s="30">
        <v>184</v>
      </c>
      <c r="BA20" s="30">
        <v>196</v>
      </c>
      <c r="BB20" s="30">
        <v>204</v>
      </c>
      <c r="BC20" s="30">
        <v>199</v>
      </c>
      <c r="BD20" s="30">
        <v>237</v>
      </c>
      <c r="BE20" s="30">
        <v>192</v>
      </c>
      <c r="BF20" s="30">
        <v>203</v>
      </c>
      <c r="BG20" s="30">
        <v>205</v>
      </c>
      <c r="BH20" s="30">
        <v>253</v>
      </c>
      <c r="BI20" s="30">
        <v>261</v>
      </c>
      <c r="BJ20" s="30">
        <v>227</v>
      </c>
      <c r="BK20" s="30">
        <v>236</v>
      </c>
      <c r="BL20" s="30">
        <v>215</v>
      </c>
      <c r="BM20" s="30">
        <v>257</v>
      </c>
      <c r="BN20" s="30">
        <v>245</v>
      </c>
      <c r="BO20" s="30">
        <v>286</v>
      </c>
      <c r="BP20" s="30">
        <v>276</v>
      </c>
      <c r="BQ20" s="30">
        <v>303</v>
      </c>
      <c r="BR20" s="30">
        <v>285</v>
      </c>
      <c r="BS20" s="30">
        <v>270</v>
      </c>
      <c r="BT20" s="30">
        <v>287</v>
      </c>
      <c r="BU20" s="30">
        <v>290</v>
      </c>
      <c r="BV20" s="30">
        <v>377</v>
      </c>
      <c r="BW20" s="30">
        <v>374</v>
      </c>
      <c r="BX20" s="30">
        <v>308</v>
      </c>
      <c r="BY20" s="30">
        <v>315</v>
      </c>
      <c r="BZ20" s="30">
        <v>344</v>
      </c>
      <c r="CA20" s="30">
        <v>405</v>
      </c>
      <c r="CB20" s="30">
        <v>427</v>
      </c>
      <c r="CC20" s="30">
        <v>463</v>
      </c>
      <c r="CD20" s="30">
        <v>493</v>
      </c>
      <c r="CE20" s="30">
        <v>435</v>
      </c>
      <c r="CF20" s="30">
        <v>417</v>
      </c>
      <c r="CG20" s="30">
        <v>557</v>
      </c>
      <c r="CH20" s="30">
        <v>538</v>
      </c>
      <c r="CI20" s="30">
        <v>543</v>
      </c>
      <c r="CJ20" s="30">
        <v>588</v>
      </c>
      <c r="CK20" s="30">
        <v>674</v>
      </c>
      <c r="CL20" s="30">
        <v>705</v>
      </c>
      <c r="CM20" s="30">
        <v>670</v>
      </c>
      <c r="CN20" s="30">
        <v>623</v>
      </c>
      <c r="CO20" s="30">
        <v>656</v>
      </c>
      <c r="CP20" s="30">
        <v>676</v>
      </c>
      <c r="CQ20" s="30">
        <v>704</v>
      </c>
      <c r="CR20" s="30">
        <v>718</v>
      </c>
      <c r="CS20" s="30">
        <v>707</v>
      </c>
      <c r="CT20" s="30">
        <v>640</v>
      </c>
      <c r="CU20" s="30">
        <v>589</v>
      </c>
      <c r="CV20" s="30">
        <v>585</v>
      </c>
      <c r="CW20" s="30">
        <v>606</v>
      </c>
      <c r="CX20" s="30">
        <v>688</v>
      </c>
      <c r="CY20" s="30">
        <v>623</v>
      </c>
      <c r="CZ20" s="30">
        <v>610</v>
      </c>
      <c r="DA20" s="30">
        <v>562</v>
      </c>
      <c r="DB20" s="30">
        <v>486</v>
      </c>
      <c r="DC20" s="30">
        <v>474</v>
      </c>
      <c r="DD20" s="30">
        <v>488</v>
      </c>
      <c r="DE20" s="30">
        <v>476</v>
      </c>
      <c r="DF20" s="30">
        <v>480</v>
      </c>
      <c r="DG20" s="30">
        <v>464</v>
      </c>
      <c r="DH20" s="30">
        <v>437</v>
      </c>
      <c r="DI20" s="30">
        <v>402</v>
      </c>
      <c r="DJ20" s="30">
        <v>360</v>
      </c>
      <c r="DK20" s="30">
        <v>395</v>
      </c>
      <c r="DL20" s="30">
        <v>405</v>
      </c>
      <c r="DM20" s="30">
        <v>422</v>
      </c>
      <c r="DN20" s="30">
        <v>362</v>
      </c>
      <c r="DO20" s="30">
        <v>341</v>
      </c>
      <c r="DP20" s="30">
        <v>300</v>
      </c>
      <c r="DQ20" s="30">
        <v>286</v>
      </c>
      <c r="DR20" s="30">
        <v>289</v>
      </c>
    </row>
    <row r="21" spans="1:122" s="28" customFormat="1" ht="14.45" customHeight="1" x14ac:dyDescent="0.15">
      <c r="A21" s="27"/>
      <c r="C21" s="29" t="s">
        <v>19</v>
      </c>
      <c r="D21" s="30">
        <v>156</v>
      </c>
      <c r="E21" s="30">
        <v>168</v>
      </c>
      <c r="F21" s="30">
        <v>167</v>
      </c>
      <c r="G21" s="30">
        <v>210</v>
      </c>
      <c r="H21" s="30">
        <v>144</v>
      </c>
      <c r="I21" s="30">
        <v>189</v>
      </c>
      <c r="J21" s="30">
        <v>192</v>
      </c>
      <c r="K21" s="30">
        <v>214</v>
      </c>
      <c r="L21" s="30">
        <v>227</v>
      </c>
      <c r="M21" s="30">
        <v>260</v>
      </c>
      <c r="N21" s="30">
        <v>241</v>
      </c>
      <c r="O21" s="30">
        <v>264</v>
      </c>
      <c r="P21" s="30">
        <v>273</v>
      </c>
      <c r="Q21" s="30">
        <v>281</v>
      </c>
      <c r="R21" s="30">
        <v>298</v>
      </c>
      <c r="S21" s="30">
        <v>291</v>
      </c>
      <c r="T21" s="30">
        <v>314</v>
      </c>
      <c r="U21" s="30">
        <v>330</v>
      </c>
      <c r="V21" s="30">
        <v>234</v>
      </c>
      <c r="W21" s="30">
        <v>298</v>
      </c>
      <c r="X21" s="30">
        <v>330</v>
      </c>
      <c r="Y21" s="30">
        <v>317</v>
      </c>
      <c r="Z21" s="30">
        <v>325</v>
      </c>
      <c r="AA21" s="30">
        <v>336</v>
      </c>
      <c r="AB21" s="30">
        <v>329</v>
      </c>
      <c r="AC21" s="30">
        <v>307</v>
      </c>
      <c r="AD21" s="30">
        <v>319</v>
      </c>
      <c r="AE21" s="30">
        <v>397</v>
      </c>
      <c r="AF21" s="30">
        <v>386</v>
      </c>
      <c r="AG21" s="30">
        <v>403</v>
      </c>
      <c r="AH21" s="30">
        <v>393</v>
      </c>
      <c r="AI21" s="30">
        <v>402</v>
      </c>
      <c r="AJ21" s="30">
        <v>368</v>
      </c>
      <c r="AK21" s="30">
        <v>355</v>
      </c>
      <c r="AL21" s="30">
        <v>399</v>
      </c>
      <c r="AM21" s="30">
        <v>392</v>
      </c>
      <c r="AN21" s="30">
        <v>400</v>
      </c>
      <c r="AO21" s="30">
        <v>389</v>
      </c>
      <c r="AP21" s="30">
        <v>358</v>
      </c>
      <c r="AQ21" s="30">
        <v>311</v>
      </c>
      <c r="AR21" s="30">
        <v>300</v>
      </c>
      <c r="AS21" s="30">
        <v>306</v>
      </c>
      <c r="AT21" s="30">
        <v>317</v>
      </c>
      <c r="AU21" s="30">
        <v>320</v>
      </c>
      <c r="AV21" s="30">
        <v>366</v>
      </c>
      <c r="AW21" s="30">
        <v>281</v>
      </c>
      <c r="AX21" s="30">
        <v>251</v>
      </c>
      <c r="AY21" s="30">
        <v>253</v>
      </c>
      <c r="AZ21" s="30">
        <v>305</v>
      </c>
      <c r="BA21" s="30">
        <v>311</v>
      </c>
      <c r="BB21" s="30">
        <v>296</v>
      </c>
      <c r="BC21" s="30">
        <v>308</v>
      </c>
      <c r="BD21" s="30">
        <v>323</v>
      </c>
      <c r="BE21" s="30">
        <v>277</v>
      </c>
      <c r="BF21" s="30">
        <v>281</v>
      </c>
      <c r="BG21" s="30">
        <v>346</v>
      </c>
      <c r="BH21" s="30">
        <v>331</v>
      </c>
      <c r="BI21" s="30">
        <v>365</v>
      </c>
      <c r="BJ21" s="30">
        <v>368</v>
      </c>
      <c r="BK21" s="30">
        <v>356</v>
      </c>
      <c r="BL21" s="30">
        <v>348</v>
      </c>
      <c r="BM21" s="30">
        <v>387</v>
      </c>
      <c r="BN21" s="30">
        <v>394</v>
      </c>
      <c r="BO21" s="30">
        <v>412</v>
      </c>
      <c r="BP21" s="30">
        <v>443</v>
      </c>
      <c r="BQ21" s="30">
        <v>439</v>
      </c>
      <c r="BR21" s="30">
        <v>455</v>
      </c>
      <c r="BS21" s="30">
        <v>402</v>
      </c>
      <c r="BT21" s="30">
        <v>435</v>
      </c>
      <c r="BU21" s="30">
        <v>450</v>
      </c>
      <c r="BV21" s="30">
        <v>464</v>
      </c>
      <c r="BW21" s="30">
        <v>502</v>
      </c>
      <c r="BX21" s="30">
        <v>464</v>
      </c>
      <c r="BY21" s="30">
        <v>389</v>
      </c>
      <c r="BZ21" s="30">
        <v>424</v>
      </c>
      <c r="CA21" s="30">
        <v>493</v>
      </c>
      <c r="CB21" s="30">
        <v>546</v>
      </c>
      <c r="CC21" s="30">
        <v>615</v>
      </c>
      <c r="CD21" s="30">
        <v>619</v>
      </c>
      <c r="CE21" s="30">
        <v>607</v>
      </c>
      <c r="CF21" s="30">
        <v>585</v>
      </c>
      <c r="CG21" s="30">
        <v>689</v>
      </c>
      <c r="CH21" s="30">
        <v>731</v>
      </c>
      <c r="CI21" s="30">
        <v>758</v>
      </c>
      <c r="CJ21" s="30">
        <v>801</v>
      </c>
      <c r="CK21" s="30">
        <v>776</v>
      </c>
      <c r="CL21" s="30">
        <v>873</v>
      </c>
      <c r="CM21" s="30">
        <v>843</v>
      </c>
      <c r="CN21" s="30">
        <v>804</v>
      </c>
      <c r="CO21" s="30">
        <v>843</v>
      </c>
      <c r="CP21" s="30">
        <v>781</v>
      </c>
      <c r="CQ21" s="30">
        <v>817</v>
      </c>
      <c r="CR21" s="30">
        <v>899</v>
      </c>
      <c r="CS21" s="30">
        <v>827</v>
      </c>
      <c r="CT21" s="30">
        <v>748</v>
      </c>
      <c r="CU21" s="30">
        <v>698</v>
      </c>
      <c r="CV21" s="30">
        <v>760</v>
      </c>
      <c r="CW21" s="30">
        <v>744</v>
      </c>
      <c r="CX21" s="30">
        <v>805</v>
      </c>
      <c r="CY21" s="30">
        <v>817</v>
      </c>
      <c r="CZ21" s="30">
        <v>764</v>
      </c>
      <c r="DA21" s="30">
        <v>686</v>
      </c>
      <c r="DB21" s="30">
        <v>611</v>
      </c>
      <c r="DC21" s="30">
        <v>593</v>
      </c>
      <c r="DD21" s="30">
        <v>589</v>
      </c>
      <c r="DE21" s="30">
        <v>549</v>
      </c>
      <c r="DF21" s="30">
        <v>577</v>
      </c>
      <c r="DG21" s="30">
        <v>557</v>
      </c>
      <c r="DH21" s="30">
        <v>595</v>
      </c>
      <c r="DI21" s="30">
        <v>485</v>
      </c>
      <c r="DJ21" s="30">
        <v>470</v>
      </c>
      <c r="DK21" s="30">
        <v>451</v>
      </c>
      <c r="DL21" s="30">
        <v>490</v>
      </c>
      <c r="DM21" s="30">
        <v>494</v>
      </c>
      <c r="DN21" s="30">
        <v>463</v>
      </c>
      <c r="DO21" s="30">
        <v>389</v>
      </c>
      <c r="DP21" s="30">
        <v>351</v>
      </c>
      <c r="DQ21" s="30">
        <v>333</v>
      </c>
      <c r="DR21" s="30">
        <v>303</v>
      </c>
    </row>
    <row r="22" spans="1:122" s="28" customFormat="1" ht="14.45" customHeight="1" x14ac:dyDescent="0.15">
      <c r="A22" s="27"/>
      <c r="C22" s="29" t="s">
        <v>20</v>
      </c>
      <c r="D22" s="30">
        <v>139</v>
      </c>
      <c r="E22" s="30">
        <v>120</v>
      </c>
      <c r="F22" s="30">
        <v>116</v>
      </c>
      <c r="G22" s="30">
        <v>163</v>
      </c>
      <c r="H22" s="30">
        <v>110</v>
      </c>
      <c r="I22" s="30">
        <v>153</v>
      </c>
      <c r="J22" s="30">
        <v>163</v>
      </c>
      <c r="K22" s="30">
        <v>157</v>
      </c>
      <c r="L22" s="30">
        <v>196</v>
      </c>
      <c r="M22" s="30">
        <v>165</v>
      </c>
      <c r="N22" s="30">
        <v>227</v>
      </c>
      <c r="O22" s="30">
        <v>203</v>
      </c>
      <c r="P22" s="30">
        <v>174</v>
      </c>
      <c r="Q22" s="30">
        <v>220</v>
      </c>
      <c r="R22" s="30">
        <v>221</v>
      </c>
      <c r="S22" s="30">
        <v>227</v>
      </c>
      <c r="T22" s="30">
        <v>240</v>
      </c>
      <c r="U22" s="30">
        <v>240</v>
      </c>
      <c r="V22" s="30">
        <v>186</v>
      </c>
      <c r="W22" s="30">
        <v>244</v>
      </c>
      <c r="X22" s="30">
        <v>250</v>
      </c>
      <c r="Y22" s="30">
        <v>270</v>
      </c>
      <c r="Z22" s="30">
        <v>250</v>
      </c>
      <c r="AA22" s="30">
        <v>276</v>
      </c>
      <c r="AB22" s="30">
        <v>293</v>
      </c>
      <c r="AC22" s="30">
        <v>220</v>
      </c>
      <c r="AD22" s="30">
        <v>252</v>
      </c>
      <c r="AE22" s="30">
        <v>302</v>
      </c>
      <c r="AF22" s="30">
        <v>326</v>
      </c>
      <c r="AG22" s="30">
        <v>331</v>
      </c>
      <c r="AH22" s="30">
        <v>363</v>
      </c>
      <c r="AI22" s="30">
        <v>330</v>
      </c>
      <c r="AJ22" s="30">
        <v>235</v>
      </c>
      <c r="AK22" s="30">
        <v>251</v>
      </c>
      <c r="AL22" s="30">
        <v>286</v>
      </c>
      <c r="AM22" s="30">
        <v>318</v>
      </c>
      <c r="AN22" s="30">
        <v>285</v>
      </c>
      <c r="AO22" s="30">
        <v>307</v>
      </c>
      <c r="AP22" s="30">
        <v>304</v>
      </c>
      <c r="AQ22" s="30">
        <v>272</v>
      </c>
      <c r="AR22" s="30">
        <v>256</v>
      </c>
      <c r="AS22" s="30">
        <v>294</v>
      </c>
      <c r="AT22" s="30">
        <v>281</v>
      </c>
      <c r="AU22" s="30">
        <v>262</v>
      </c>
      <c r="AV22" s="30">
        <v>287</v>
      </c>
      <c r="AW22" s="30">
        <v>256</v>
      </c>
      <c r="AX22" s="30">
        <v>216</v>
      </c>
      <c r="AY22" s="30">
        <v>272</v>
      </c>
      <c r="AZ22" s="30">
        <v>282</v>
      </c>
      <c r="BA22" s="30">
        <v>288</v>
      </c>
      <c r="BB22" s="30">
        <v>278</v>
      </c>
      <c r="BC22" s="30">
        <v>279</v>
      </c>
      <c r="BD22" s="30">
        <v>283</v>
      </c>
      <c r="BE22" s="30">
        <v>278</v>
      </c>
      <c r="BF22" s="30">
        <v>262</v>
      </c>
      <c r="BG22" s="30">
        <v>319</v>
      </c>
      <c r="BH22" s="30">
        <v>371</v>
      </c>
      <c r="BI22" s="30">
        <v>356</v>
      </c>
      <c r="BJ22" s="30">
        <v>385</v>
      </c>
      <c r="BK22" s="30">
        <v>368</v>
      </c>
      <c r="BL22" s="30">
        <v>345</v>
      </c>
      <c r="BM22" s="30">
        <v>398</v>
      </c>
      <c r="BN22" s="30">
        <v>378</v>
      </c>
      <c r="BO22" s="30">
        <v>420</v>
      </c>
      <c r="BP22" s="30">
        <v>399</v>
      </c>
      <c r="BQ22" s="30">
        <v>399</v>
      </c>
      <c r="BR22" s="30">
        <v>411</v>
      </c>
      <c r="BS22" s="30">
        <v>345</v>
      </c>
      <c r="BT22" s="30">
        <v>378</v>
      </c>
      <c r="BU22" s="30">
        <v>431</v>
      </c>
      <c r="BV22" s="30">
        <v>459</v>
      </c>
      <c r="BW22" s="30">
        <v>437</v>
      </c>
      <c r="BX22" s="30">
        <v>380</v>
      </c>
      <c r="BY22" s="30">
        <v>333</v>
      </c>
      <c r="BZ22" s="30">
        <v>362</v>
      </c>
      <c r="CA22" s="30">
        <v>450</v>
      </c>
      <c r="CB22" s="30">
        <v>482</v>
      </c>
      <c r="CC22" s="30">
        <v>528</v>
      </c>
      <c r="CD22" s="30">
        <v>542</v>
      </c>
      <c r="CE22" s="30">
        <v>562</v>
      </c>
      <c r="CF22" s="30">
        <v>444</v>
      </c>
      <c r="CG22" s="30">
        <v>567</v>
      </c>
      <c r="CH22" s="30">
        <v>587</v>
      </c>
      <c r="CI22" s="30">
        <v>626</v>
      </c>
      <c r="CJ22" s="30">
        <v>683</v>
      </c>
      <c r="CK22" s="30">
        <v>699</v>
      </c>
      <c r="CL22" s="30">
        <v>724</v>
      </c>
      <c r="CM22" s="30">
        <v>752</v>
      </c>
      <c r="CN22" s="30">
        <v>681</v>
      </c>
      <c r="CO22" s="30">
        <v>716</v>
      </c>
      <c r="CP22" s="30">
        <v>737</v>
      </c>
      <c r="CQ22" s="30">
        <v>740</v>
      </c>
      <c r="CR22" s="30">
        <v>800</v>
      </c>
      <c r="CS22" s="30">
        <v>683</v>
      </c>
      <c r="CT22" s="30">
        <v>697</v>
      </c>
      <c r="CU22" s="30">
        <v>612</v>
      </c>
      <c r="CV22" s="30">
        <v>725</v>
      </c>
      <c r="CW22" s="30">
        <v>723</v>
      </c>
      <c r="CX22" s="30">
        <v>727</v>
      </c>
      <c r="CY22" s="30">
        <v>706</v>
      </c>
      <c r="CZ22" s="30">
        <v>711</v>
      </c>
      <c r="DA22" s="30">
        <v>581</v>
      </c>
      <c r="DB22" s="30">
        <v>536</v>
      </c>
      <c r="DC22" s="30">
        <v>561</v>
      </c>
      <c r="DD22" s="30">
        <v>537</v>
      </c>
      <c r="DE22" s="30">
        <v>452</v>
      </c>
      <c r="DF22" s="30">
        <v>532</v>
      </c>
      <c r="DG22" s="30">
        <v>529</v>
      </c>
      <c r="DH22" s="30">
        <v>489</v>
      </c>
      <c r="DI22" s="30">
        <v>437</v>
      </c>
      <c r="DJ22" s="30">
        <v>426</v>
      </c>
      <c r="DK22" s="30">
        <v>391</v>
      </c>
      <c r="DL22" s="30">
        <v>428</v>
      </c>
      <c r="DM22" s="30">
        <v>420</v>
      </c>
      <c r="DN22" s="30">
        <v>400</v>
      </c>
      <c r="DO22" s="30">
        <v>343</v>
      </c>
      <c r="DP22" s="30">
        <v>303</v>
      </c>
      <c r="DQ22" s="30">
        <v>338</v>
      </c>
      <c r="DR22" s="30">
        <v>321</v>
      </c>
    </row>
    <row r="23" spans="1:122" s="28" customFormat="1" ht="14.45" customHeight="1" x14ac:dyDescent="0.15">
      <c r="A23" s="27"/>
      <c r="C23" s="29" t="s">
        <v>21</v>
      </c>
      <c r="D23" s="30">
        <v>10</v>
      </c>
      <c r="E23" s="30">
        <v>14</v>
      </c>
      <c r="F23" s="30">
        <v>24</v>
      </c>
      <c r="G23" s="30">
        <v>3</v>
      </c>
      <c r="H23" s="30">
        <v>17</v>
      </c>
      <c r="I23" s="30">
        <v>44</v>
      </c>
      <c r="J23" s="30">
        <v>26</v>
      </c>
      <c r="K23" s="30">
        <v>19</v>
      </c>
      <c r="L23" s="30">
        <v>0</v>
      </c>
      <c r="M23" s="30">
        <v>19</v>
      </c>
      <c r="N23" s="30">
        <v>4</v>
      </c>
      <c r="O23" s="30">
        <v>13</v>
      </c>
      <c r="P23" s="30">
        <v>8</v>
      </c>
      <c r="Q23" s="30">
        <v>34</v>
      </c>
      <c r="R23" s="30">
        <v>23</v>
      </c>
      <c r="S23" s="30">
        <v>30</v>
      </c>
      <c r="T23" s="30">
        <v>11</v>
      </c>
      <c r="U23" s="30">
        <v>29</v>
      </c>
      <c r="V23" s="30">
        <v>36</v>
      </c>
      <c r="W23" s="30">
        <v>21</v>
      </c>
      <c r="X23" s="30">
        <v>26</v>
      </c>
      <c r="Y23" s="30">
        <v>11</v>
      </c>
      <c r="Z23" s="30">
        <v>16</v>
      </c>
      <c r="AA23" s="30">
        <v>8</v>
      </c>
      <c r="AB23" s="30">
        <v>18</v>
      </c>
      <c r="AC23" s="30">
        <v>11</v>
      </c>
      <c r="AD23" s="30">
        <v>17</v>
      </c>
      <c r="AE23" s="30">
        <v>14</v>
      </c>
      <c r="AF23" s="30">
        <v>14</v>
      </c>
      <c r="AG23" s="30">
        <v>18</v>
      </c>
      <c r="AH23" s="30">
        <v>25</v>
      </c>
      <c r="AI23" s="30">
        <v>26</v>
      </c>
      <c r="AJ23" s="30">
        <v>22</v>
      </c>
      <c r="AK23" s="30">
        <v>3</v>
      </c>
      <c r="AL23" s="30">
        <v>0</v>
      </c>
      <c r="AM23" s="30">
        <v>0</v>
      </c>
      <c r="AN23" s="30">
        <v>0</v>
      </c>
      <c r="AO23" s="30">
        <v>0</v>
      </c>
      <c r="AP23" s="30">
        <v>2</v>
      </c>
      <c r="AQ23" s="30">
        <v>0</v>
      </c>
      <c r="AR23" s="30">
        <v>0</v>
      </c>
      <c r="AS23" s="30">
        <v>0</v>
      </c>
      <c r="AT23" s="30">
        <v>0</v>
      </c>
      <c r="AU23" s="30">
        <v>0</v>
      </c>
      <c r="AV23" s="30">
        <v>0</v>
      </c>
      <c r="AW23" s="30">
        <v>0</v>
      </c>
      <c r="AX23" s="30">
        <v>0</v>
      </c>
      <c r="AY23" s="30">
        <v>0</v>
      </c>
      <c r="AZ23" s="30">
        <v>0</v>
      </c>
      <c r="BA23" s="30">
        <v>0</v>
      </c>
      <c r="BB23" s="30">
        <v>21</v>
      </c>
      <c r="BC23" s="30">
        <v>4</v>
      </c>
      <c r="BD23" s="30">
        <v>1</v>
      </c>
      <c r="BE23" s="30">
        <v>40</v>
      </c>
      <c r="BF23" s="30">
        <v>13</v>
      </c>
      <c r="BG23" s="30">
        <v>0</v>
      </c>
      <c r="BH23" s="30">
        <v>0</v>
      </c>
      <c r="BI23" s="30">
        <v>0</v>
      </c>
      <c r="BJ23" s="30">
        <v>0</v>
      </c>
      <c r="BK23" s="30">
        <v>0</v>
      </c>
      <c r="BL23" s="30">
        <v>2</v>
      </c>
      <c r="BM23" s="30">
        <v>1</v>
      </c>
      <c r="BN23" s="30">
        <v>4</v>
      </c>
      <c r="BO23" s="30">
        <v>10</v>
      </c>
      <c r="BP23" s="30">
        <v>0</v>
      </c>
      <c r="BQ23" s="30">
        <v>0</v>
      </c>
      <c r="BR23" s="30">
        <v>0</v>
      </c>
      <c r="BS23" s="30">
        <v>0</v>
      </c>
      <c r="BT23" s="30">
        <v>0</v>
      </c>
      <c r="BU23" s="30">
        <v>0</v>
      </c>
      <c r="BV23" s="30">
        <v>0</v>
      </c>
      <c r="BW23" s="30">
        <v>0</v>
      </c>
      <c r="BX23" s="30">
        <v>18</v>
      </c>
      <c r="BY23" s="30">
        <v>12</v>
      </c>
      <c r="BZ23" s="30">
        <v>15</v>
      </c>
      <c r="CA23" s="30">
        <v>15</v>
      </c>
      <c r="CB23" s="30">
        <v>7</v>
      </c>
      <c r="CC23" s="30">
        <v>24</v>
      </c>
      <c r="CD23" s="30">
        <v>26</v>
      </c>
      <c r="CE23" s="30">
        <v>23</v>
      </c>
      <c r="CF23" s="30">
        <v>6</v>
      </c>
      <c r="CG23" s="30">
        <v>0</v>
      </c>
      <c r="CH23" s="30">
        <v>0</v>
      </c>
      <c r="CI23" s="30">
        <v>0</v>
      </c>
      <c r="CJ23" s="30">
        <v>0</v>
      </c>
      <c r="CK23" s="30">
        <v>4</v>
      </c>
      <c r="CL23" s="30">
        <v>0</v>
      </c>
      <c r="CM23" s="30">
        <v>0</v>
      </c>
      <c r="CN23" s="30">
        <v>0</v>
      </c>
      <c r="CO23" s="30">
        <v>0</v>
      </c>
      <c r="CP23" s="30">
        <v>0</v>
      </c>
      <c r="CQ23" s="30">
        <v>0</v>
      </c>
      <c r="CR23" s="30">
        <v>0</v>
      </c>
      <c r="CS23" s="30">
        <v>2</v>
      </c>
      <c r="CT23" s="30">
        <v>0</v>
      </c>
      <c r="CU23" s="30">
        <v>7</v>
      </c>
      <c r="CV23" s="30">
        <v>3</v>
      </c>
      <c r="CW23" s="30">
        <v>0</v>
      </c>
      <c r="CX23" s="30">
        <v>0</v>
      </c>
      <c r="CY23" s="30">
        <v>0</v>
      </c>
      <c r="CZ23" s="30">
        <v>0</v>
      </c>
      <c r="DA23" s="30">
        <v>0</v>
      </c>
      <c r="DB23" s="30">
        <v>0</v>
      </c>
      <c r="DC23" s="30">
        <v>0</v>
      </c>
      <c r="DD23" s="30">
        <v>0</v>
      </c>
      <c r="DE23" s="30">
        <v>0</v>
      </c>
      <c r="DF23" s="30">
        <v>0</v>
      </c>
      <c r="DG23" s="30">
        <v>0</v>
      </c>
      <c r="DH23" s="30">
        <v>0</v>
      </c>
      <c r="DI23" s="30">
        <v>0</v>
      </c>
      <c r="DJ23" s="30">
        <v>0</v>
      </c>
      <c r="DK23" s="30">
        <v>0</v>
      </c>
      <c r="DL23" s="30">
        <v>0</v>
      </c>
      <c r="DM23" s="30">
        <v>0</v>
      </c>
      <c r="DN23" s="30">
        <v>0</v>
      </c>
      <c r="DO23" s="30">
        <v>0</v>
      </c>
      <c r="DP23" s="30">
        <v>0</v>
      </c>
      <c r="DQ23" s="30">
        <v>0</v>
      </c>
      <c r="DR23" s="30">
        <v>5</v>
      </c>
    </row>
    <row r="24" spans="1:122" s="34" customFormat="1" ht="14.25" x14ac:dyDescent="0.2">
      <c r="A24" s="13"/>
      <c r="AI24" s="35"/>
    </row>
    <row r="25" spans="1:122" x14ac:dyDescent="0.25">
      <c r="C25" s="21" t="s">
        <v>25</v>
      </c>
    </row>
    <row r="26" spans="1:122" x14ac:dyDescent="0.25">
      <c r="C26" s="21" t="s">
        <v>26</v>
      </c>
    </row>
    <row r="28" spans="1:122" x14ac:dyDescent="0.25">
      <c r="C28" s="29" t="s">
        <v>15</v>
      </c>
      <c r="D28" s="30"/>
      <c r="E28" s="30"/>
      <c r="F28" s="30"/>
      <c r="G28" s="30">
        <f t="shared" ref="G28:BR28" si="0">AVERAGE(D16:J16)</f>
        <v>6.4285714285714288</v>
      </c>
      <c r="H28" s="30">
        <f t="shared" si="0"/>
        <v>6.5714285714285712</v>
      </c>
      <c r="I28" s="30">
        <f t="shared" si="0"/>
        <v>6.2857142857142856</v>
      </c>
      <c r="J28" s="30">
        <f t="shared" si="0"/>
        <v>6.7142857142857144</v>
      </c>
      <c r="K28" s="30">
        <f t="shared" si="0"/>
        <v>7.1428571428571432</v>
      </c>
      <c r="L28" s="30">
        <f t="shared" si="0"/>
        <v>7.2857142857142856</v>
      </c>
      <c r="M28" s="30">
        <f t="shared" si="0"/>
        <v>7.7142857142857144</v>
      </c>
      <c r="N28" s="30">
        <f t="shared" si="0"/>
        <v>6.8571428571428568</v>
      </c>
      <c r="O28" s="30">
        <f t="shared" si="0"/>
        <v>7.2857142857142856</v>
      </c>
      <c r="P28" s="30">
        <f t="shared" si="0"/>
        <v>7.5714285714285712</v>
      </c>
      <c r="Q28" s="30">
        <f t="shared" si="0"/>
        <v>7.4285714285714288</v>
      </c>
      <c r="R28" s="30">
        <f t="shared" si="0"/>
        <v>8.2857142857142865</v>
      </c>
      <c r="S28" s="30">
        <f t="shared" si="0"/>
        <v>7.8571428571428568</v>
      </c>
      <c r="T28" s="30">
        <f t="shared" si="0"/>
        <v>8.2857142857142865</v>
      </c>
      <c r="U28" s="30">
        <f t="shared" si="0"/>
        <v>8.5714285714285712</v>
      </c>
      <c r="V28" s="30">
        <f t="shared" si="0"/>
        <v>8.2857142857142865</v>
      </c>
      <c r="W28" s="30">
        <f t="shared" si="0"/>
        <v>9</v>
      </c>
      <c r="X28" s="30">
        <f t="shared" si="0"/>
        <v>9.5714285714285712</v>
      </c>
      <c r="Y28" s="30">
        <f t="shared" si="0"/>
        <v>8.8571428571428577</v>
      </c>
      <c r="Z28" s="30">
        <f t="shared" si="0"/>
        <v>9.1428571428571423</v>
      </c>
      <c r="AA28" s="30">
        <f t="shared" si="0"/>
        <v>8.4285714285714288</v>
      </c>
      <c r="AB28" s="30">
        <f t="shared" si="0"/>
        <v>8.5714285714285712</v>
      </c>
      <c r="AC28" s="30">
        <f t="shared" si="0"/>
        <v>8.4285714285714288</v>
      </c>
      <c r="AD28" s="30">
        <f t="shared" si="0"/>
        <v>7.4285714285714288</v>
      </c>
      <c r="AE28" s="30">
        <f t="shared" si="0"/>
        <v>6.8571428571428568</v>
      </c>
      <c r="AF28" s="30">
        <f t="shared" si="0"/>
        <v>7.7142857142857144</v>
      </c>
      <c r="AG28" s="30">
        <f t="shared" si="0"/>
        <v>8.1428571428571423</v>
      </c>
      <c r="AH28" s="30">
        <f t="shared" si="0"/>
        <v>8.4285714285714288</v>
      </c>
      <c r="AI28" s="30">
        <f t="shared" si="0"/>
        <v>7.7142857142857144</v>
      </c>
      <c r="AJ28" s="30">
        <f t="shared" si="0"/>
        <v>7.5714285714285712</v>
      </c>
      <c r="AK28" s="30">
        <f t="shared" si="0"/>
        <v>7.8571428571428568</v>
      </c>
      <c r="AL28" s="30">
        <f t="shared" si="0"/>
        <v>7.7142857142857144</v>
      </c>
      <c r="AM28" s="30">
        <f t="shared" si="0"/>
        <v>7.2857142857142856</v>
      </c>
      <c r="AN28" s="30">
        <f t="shared" si="0"/>
        <v>7.2857142857142856</v>
      </c>
      <c r="AO28" s="30">
        <f t="shared" si="0"/>
        <v>7.2857142857142856</v>
      </c>
      <c r="AP28" s="30">
        <f t="shared" si="0"/>
        <v>8</v>
      </c>
      <c r="AQ28" s="30">
        <f t="shared" si="0"/>
        <v>8.2857142857142865</v>
      </c>
      <c r="AR28" s="30">
        <f t="shared" si="0"/>
        <v>8.8571428571428577</v>
      </c>
      <c r="AS28" s="30">
        <f t="shared" si="0"/>
        <v>9</v>
      </c>
      <c r="AT28" s="30">
        <f t="shared" si="0"/>
        <v>9.1428571428571423</v>
      </c>
      <c r="AU28" s="30">
        <f t="shared" si="0"/>
        <v>9</v>
      </c>
      <c r="AV28" s="30">
        <f t="shared" si="0"/>
        <v>9.1428571428571423</v>
      </c>
      <c r="AW28" s="30">
        <f t="shared" si="0"/>
        <v>9</v>
      </c>
      <c r="AX28" s="30">
        <f t="shared" si="0"/>
        <v>8.4285714285714288</v>
      </c>
      <c r="AY28" s="30">
        <f t="shared" si="0"/>
        <v>8</v>
      </c>
      <c r="AZ28" s="30">
        <f t="shared" si="0"/>
        <v>8.4285714285714288</v>
      </c>
      <c r="BA28" s="30">
        <f t="shared" si="0"/>
        <v>8.2857142857142865</v>
      </c>
      <c r="BB28" s="30">
        <f t="shared" si="0"/>
        <v>8.1428571428571423</v>
      </c>
      <c r="BC28" s="30">
        <f t="shared" si="0"/>
        <v>7.7142857142857144</v>
      </c>
      <c r="BD28" s="30">
        <f t="shared" si="0"/>
        <v>7.1428571428571432</v>
      </c>
      <c r="BE28" s="30">
        <f t="shared" si="0"/>
        <v>7.1428571428571432</v>
      </c>
      <c r="BF28" s="30">
        <f t="shared" si="0"/>
        <v>7.4285714285714288</v>
      </c>
      <c r="BG28" s="30">
        <f t="shared" si="0"/>
        <v>7.1428571428571432</v>
      </c>
      <c r="BH28" s="30">
        <f t="shared" si="0"/>
        <v>7</v>
      </c>
      <c r="BI28" s="30">
        <f t="shared" si="0"/>
        <v>6.7142857142857144</v>
      </c>
      <c r="BJ28" s="30">
        <f t="shared" si="0"/>
        <v>8.2857142857142865</v>
      </c>
      <c r="BK28" s="30">
        <f t="shared" si="0"/>
        <v>9.2857142857142865</v>
      </c>
      <c r="BL28" s="30">
        <f t="shared" si="0"/>
        <v>10.142857142857142</v>
      </c>
      <c r="BM28" s="30">
        <f t="shared" si="0"/>
        <v>10.714285714285714</v>
      </c>
      <c r="BN28" s="30">
        <f t="shared" si="0"/>
        <v>12.142857142857142</v>
      </c>
      <c r="BO28" s="30">
        <f t="shared" si="0"/>
        <v>13.714285714285714</v>
      </c>
      <c r="BP28" s="30">
        <f t="shared" si="0"/>
        <v>15</v>
      </c>
      <c r="BQ28" s="30">
        <f t="shared" si="0"/>
        <v>14.428571428571429</v>
      </c>
      <c r="BR28" s="30">
        <f t="shared" si="0"/>
        <v>15</v>
      </c>
      <c r="BS28" s="30">
        <f t="shared" ref="BS28:DN28" si="1">AVERAGE(BP16:BV16)</f>
        <v>15.714285714285714</v>
      </c>
      <c r="BT28" s="30">
        <f t="shared" si="1"/>
        <v>17.428571428571427</v>
      </c>
      <c r="BU28" s="30">
        <f t="shared" si="1"/>
        <v>16.571428571428573</v>
      </c>
      <c r="BV28" s="30">
        <f t="shared" si="1"/>
        <v>15.857142857142858</v>
      </c>
      <c r="BW28" s="30">
        <f t="shared" si="1"/>
        <v>15.428571428571429</v>
      </c>
      <c r="BX28" s="30">
        <f t="shared" si="1"/>
        <v>16</v>
      </c>
      <c r="BY28" s="30">
        <f t="shared" si="1"/>
        <v>17.571428571428573</v>
      </c>
      <c r="BZ28" s="30">
        <f t="shared" si="1"/>
        <v>19.285714285714285</v>
      </c>
      <c r="CA28" s="30">
        <f t="shared" si="1"/>
        <v>18.857142857142858</v>
      </c>
      <c r="CB28" s="30">
        <f t="shared" si="1"/>
        <v>20.142857142857142</v>
      </c>
      <c r="CC28" s="30">
        <f t="shared" si="1"/>
        <v>20.857142857142858</v>
      </c>
      <c r="CD28" s="30">
        <f t="shared" si="1"/>
        <v>21.857142857142858</v>
      </c>
      <c r="CE28" s="30">
        <f t="shared" si="1"/>
        <v>22</v>
      </c>
      <c r="CF28" s="30">
        <f t="shared" si="1"/>
        <v>21</v>
      </c>
      <c r="CG28" s="30">
        <f t="shared" si="1"/>
        <v>20.857142857142858</v>
      </c>
      <c r="CH28" s="30">
        <f t="shared" si="1"/>
        <v>21.428571428571427</v>
      </c>
      <c r="CI28" s="30">
        <f t="shared" si="1"/>
        <v>22</v>
      </c>
      <c r="CJ28" s="30">
        <f t="shared" si="1"/>
        <v>22.714285714285715</v>
      </c>
      <c r="CK28" s="30">
        <f t="shared" si="1"/>
        <v>24.142857142857142</v>
      </c>
      <c r="CL28" s="30">
        <f t="shared" si="1"/>
        <v>24.428571428571427</v>
      </c>
      <c r="CM28" s="30">
        <f t="shared" si="1"/>
        <v>23.571428571428573</v>
      </c>
      <c r="CN28" s="30">
        <f t="shared" si="1"/>
        <v>21.857142857142858</v>
      </c>
      <c r="CO28" s="30">
        <f t="shared" si="1"/>
        <v>22</v>
      </c>
      <c r="CP28" s="30">
        <f t="shared" si="1"/>
        <v>23.142857142857142</v>
      </c>
      <c r="CQ28" s="30">
        <f t="shared" si="1"/>
        <v>22.714285714285715</v>
      </c>
      <c r="CR28" s="30">
        <f t="shared" si="1"/>
        <v>21.428571428571427</v>
      </c>
      <c r="CS28" s="30">
        <f t="shared" si="1"/>
        <v>22.142857142857142</v>
      </c>
      <c r="CT28" s="30">
        <f t="shared" si="1"/>
        <v>22.571428571428573</v>
      </c>
      <c r="CU28" s="30">
        <f t="shared" si="1"/>
        <v>22.428571428571427</v>
      </c>
      <c r="CV28" s="30">
        <f t="shared" si="1"/>
        <v>22.142857142857142</v>
      </c>
      <c r="CW28" s="30">
        <f t="shared" si="1"/>
        <v>20.428571428571427</v>
      </c>
      <c r="CX28" s="30">
        <f t="shared" si="1"/>
        <v>19.571428571428573</v>
      </c>
      <c r="CY28" s="30">
        <f t="shared" si="1"/>
        <v>20.142857142857142</v>
      </c>
      <c r="CZ28" s="30">
        <f t="shared" si="1"/>
        <v>20</v>
      </c>
      <c r="DA28" s="30">
        <f t="shared" si="1"/>
        <v>21.285714285714285</v>
      </c>
      <c r="DB28" s="30">
        <f t="shared" si="1"/>
        <v>21.857142857142858</v>
      </c>
      <c r="DC28" s="30">
        <f t="shared" si="1"/>
        <v>21.142857142857142</v>
      </c>
      <c r="DD28" s="30">
        <f t="shared" si="1"/>
        <v>19.857142857142858</v>
      </c>
      <c r="DE28" s="30">
        <f t="shared" si="1"/>
        <v>20</v>
      </c>
      <c r="DF28" s="30">
        <f t="shared" si="1"/>
        <v>19.285714285714285</v>
      </c>
      <c r="DG28" s="30">
        <f t="shared" si="1"/>
        <v>18.142857142857142</v>
      </c>
      <c r="DH28" s="30">
        <f t="shared" si="1"/>
        <v>16.285714285714285</v>
      </c>
      <c r="DI28" s="30">
        <f t="shared" si="1"/>
        <v>16.428571428571427</v>
      </c>
      <c r="DJ28" s="30">
        <f t="shared" si="1"/>
        <v>16.857142857142858</v>
      </c>
      <c r="DK28" s="30">
        <f t="shared" si="1"/>
        <v>16.857142857142858</v>
      </c>
      <c r="DL28" s="30">
        <f t="shared" si="1"/>
        <v>16.285714285714285</v>
      </c>
      <c r="DM28" s="30">
        <f t="shared" si="1"/>
        <v>15.285714285714286</v>
      </c>
      <c r="DN28" s="30">
        <f t="shared" si="1"/>
        <v>13.428571428571429</v>
      </c>
      <c r="DO28" s="30">
        <f>AVERAGE(DL16:DR16)</f>
        <v>14</v>
      </c>
      <c r="DP28" s="30"/>
      <c r="DQ28" s="30"/>
      <c r="DR28" s="30"/>
    </row>
    <row r="29" spans="1:122" x14ac:dyDescent="0.25">
      <c r="C29" s="29" t="s">
        <v>16</v>
      </c>
      <c r="D29" s="30"/>
      <c r="E29" s="30"/>
      <c r="F29" s="30"/>
      <c r="G29" s="30">
        <f t="shared" ref="G29:BR29" si="2">AVERAGE(D17:J17)</f>
        <v>5.7142857142857144</v>
      </c>
      <c r="H29" s="30">
        <f t="shared" si="2"/>
        <v>6.4285714285714288</v>
      </c>
      <c r="I29" s="30">
        <f t="shared" si="2"/>
        <v>7</v>
      </c>
      <c r="J29" s="30">
        <f t="shared" si="2"/>
        <v>7.4285714285714288</v>
      </c>
      <c r="K29" s="30">
        <f t="shared" si="2"/>
        <v>7.4285714285714288</v>
      </c>
      <c r="L29" s="30">
        <f t="shared" si="2"/>
        <v>7.5714285714285712</v>
      </c>
      <c r="M29" s="30">
        <f t="shared" si="2"/>
        <v>7.2857142857142856</v>
      </c>
      <c r="N29" s="30">
        <f t="shared" si="2"/>
        <v>7.4285714285714288</v>
      </c>
      <c r="O29" s="30">
        <f t="shared" si="2"/>
        <v>6.1428571428571432</v>
      </c>
      <c r="P29" s="30">
        <f t="shared" si="2"/>
        <v>6</v>
      </c>
      <c r="Q29" s="30">
        <f t="shared" si="2"/>
        <v>5.4285714285714288</v>
      </c>
      <c r="R29" s="30">
        <f t="shared" si="2"/>
        <v>5.5714285714285712</v>
      </c>
      <c r="S29" s="30">
        <f t="shared" si="2"/>
        <v>5.8571428571428568</v>
      </c>
      <c r="T29" s="30">
        <f t="shared" si="2"/>
        <v>6.4285714285714288</v>
      </c>
      <c r="U29" s="30">
        <f t="shared" si="2"/>
        <v>6.8571428571428568</v>
      </c>
      <c r="V29" s="30">
        <f t="shared" si="2"/>
        <v>7.7142857142857144</v>
      </c>
      <c r="W29" s="30">
        <f t="shared" si="2"/>
        <v>8.7142857142857135</v>
      </c>
      <c r="X29" s="30">
        <f t="shared" si="2"/>
        <v>9.1428571428571423</v>
      </c>
      <c r="Y29" s="30">
        <f t="shared" si="2"/>
        <v>9.8571428571428577</v>
      </c>
      <c r="Z29" s="30">
        <f t="shared" si="2"/>
        <v>10.428571428571429</v>
      </c>
      <c r="AA29" s="30">
        <f t="shared" si="2"/>
        <v>10.428571428571429</v>
      </c>
      <c r="AB29" s="30">
        <f t="shared" si="2"/>
        <v>9.7142857142857135</v>
      </c>
      <c r="AC29" s="30">
        <f t="shared" si="2"/>
        <v>10.142857142857142</v>
      </c>
      <c r="AD29" s="30">
        <f t="shared" si="2"/>
        <v>9.7142857142857135</v>
      </c>
      <c r="AE29" s="30">
        <f t="shared" si="2"/>
        <v>10.285714285714286</v>
      </c>
      <c r="AF29" s="30">
        <f t="shared" si="2"/>
        <v>10.714285714285714</v>
      </c>
      <c r="AG29" s="30">
        <f t="shared" si="2"/>
        <v>11.142857142857142</v>
      </c>
      <c r="AH29" s="30">
        <f t="shared" si="2"/>
        <v>12</v>
      </c>
      <c r="AI29" s="30">
        <f t="shared" si="2"/>
        <v>12.714285714285714</v>
      </c>
      <c r="AJ29" s="30">
        <f t="shared" si="2"/>
        <v>12.428571428571429</v>
      </c>
      <c r="AK29" s="30">
        <f t="shared" si="2"/>
        <v>12.285714285714286</v>
      </c>
      <c r="AL29" s="30">
        <f t="shared" si="2"/>
        <v>11.571428571428571</v>
      </c>
      <c r="AM29" s="30">
        <f t="shared" si="2"/>
        <v>10.857142857142858</v>
      </c>
      <c r="AN29" s="30">
        <f t="shared" si="2"/>
        <v>10.285714285714286</v>
      </c>
      <c r="AO29" s="30">
        <f t="shared" si="2"/>
        <v>10.714285714285714</v>
      </c>
      <c r="AP29" s="30">
        <f t="shared" si="2"/>
        <v>10.857142857142858</v>
      </c>
      <c r="AQ29" s="30">
        <f t="shared" si="2"/>
        <v>11</v>
      </c>
      <c r="AR29" s="30">
        <f t="shared" si="2"/>
        <v>10.571428571428571</v>
      </c>
      <c r="AS29" s="30">
        <f t="shared" si="2"/>
        <v>10.857142857142858</v>
      </c>
      <c r="AT29" s="30">
        <f t="shared" si="2"/>
        <v>10.857142857142858</v>
      </c>
      <c r="AU29" s="30">
        <f t="shared" si="2"/>
        <v>11.428571428571429</v>
      </c>
      <c r="AV29" s="30">
        <f t="shared" si="2"/>
        <v>10</v>
      </c>
      <c r="AW29" s="30">
        <f t="shared" si="2"/>
        <v>10</v>
      </c>
      <c r="AX29" s="30">
        <f t="shared" si="2"/>
        <v>9.7142857142857135</v>
      </c>
      <c r="AY29" s="30">
        <f t="shared" si="2"/>
        <v>9.2857142857142865</v>
      </c>
      <c r="AZ29" s="30">
        <f t="shared" si="2"/>
        <v>10.428571428571429</v>
      </c>
      <c r="BA29" s="30">
        <f t="shared" si="2"/>
        <v>10.714285714285714</v>
      </c>
      <c r="BB29" s="30">
        <f t="shared" si="2"/>
        <v>10</v>
      </c>
      <c r="BC29" s="30">
        <f t="shared" si="2"/>
        <v>10.571428571428571</v>
      </c>
      <c r="BD29" s="30">
        <f t="shared" si="2"/>
        <v>10.428571428571429</v>
      </c>
      <c r="BE29" s="30">
        <f t="shared" si="2"/>
        <v>11.428571428571429</v>
      </c>
      <c r="BF29" s="30">
        <f t="shared" si="2"/>
        <v>12</v>
      </c>
      <c r="BG29" s="30">
        <f t="shared" si="2"/>
        <v>12</v>
      </c>
      <c r="BH29" s="30">
        <f t="shared" si="2"/>
        <v>12.714285714285714</v>
      </c>
      <c r="BI29" s="30">
        <f t="shared" si="2"/>
        <v>12.285714285714286</v>
      </c>
      <c r="BJ29" s="30">
        <f t="shared" si="2"/>
        <v>12.428571428571429</v>
      </c>
      <c r="BK29" s="30">
        <f t="shared" si="2"/>
        <v>12.571428571428571</v>
      </c>
      <c r="BL29" s="30">
        <f t="shared" si="2"/>
        <v>12.285714285714286</v>
      </c>
      <c r="BM29" s="30">
        <f t="shared" si="2"/>
        <v>13.285714285714286</v>
      </c>
      <c r="BN29" s="30">
        <f t="shared" si="2"/>
        <v>12.142857142857142</v>
      </c>
      <c r="BO29" s="30">
        <f t="shared" si="2"/>
        <v>11.857142857142858</v>
      </c>
      <c r="BP29" s="30">
        <f t="shared" si="2"/>
        <v>13.714285714285714</v>
      </c>
      <c r="BQ29" s="30">
        <f t="shared" si="2"/>
        <v>14</v>
      </c>
      <c r="BR29" s="30">
        <f t="shared" si="2"/>
        <v>14.571428571428571</v>
      </c>
      <c r="BS29" s="30">
        <f t="shared" ref="BS29:DO29" si="3">AVERAGE(BP17:BV17)</f>
        <v>14.857142857142858</v>
      </c>
      <c r="BT29" s="30">
        <f t="shared" si="3"/>
        <v>14.285714285714286</v>
      </c>
      <c r="BU29" s="30">
        <f t="shared" si="3"/>
        <v>14.714285714285714</v>
      </c>
      <c r="BV29" s="30">
        <f t="shared" si="3"/>
        <v>14.285714285714286</v>
      </c>
      <c r="BW29" s="30">
        <f t="shared" si="3"/>
        <v>13</v>
      </c>
      <c r="BX29" s="30">
        <f t="shared" si="3"/>
        <v>13</v>
      </c>
      <c r="BY29" s="30">
        <f t="shared" si="3"/>
        <v>13.571428571428571</v>
      </c>
      <c r="BZ29" s="30">
        <f t="shared" si="3"/>
        <v>13.857142857142858</v>
      </c>
      <c r="CA29" s="30">
        <f t="shared" si="3"/>
        <v>14.285714285714286</v>
      </c>
      <c r="CB29" s="30">
        <f t="shared" si="3"/>
        <v>14.714285714285714</v>
      </c>
      <c r="CC29" s="30">
        <f t="shared" si="3"/>
        <v>15.142857142857142</v>
      </c>
      <c r="CD29" s="30">
        <f t="shared" si="3"/>
        <v>16.428571428571427</v>
      </c>
      <c r="CE29" s="30">
        <f t="shared" si="3"/>
        <v>17.285714285714285</v>
      </c>
      <c r="CF29" s="30">
        <f t="shared" si="3"/>
        <v>17.428571428571427</v>
      </c>
      <c r="CG29" s="30">
        <f t="shared" si="3"/>
        <v>18.285714285714285</v>
      </c>
      <c r="CH29" s="30">
        <f t="shared" si="3"/>
        <v>19</v>
      </c>
      <c r="CI29" s="30">
        <f t="shared" si="3"/>
        <v>19.857142857142858</v>
      </c>
      <c r="CJ29" s="30">
        <f t="shared" si="3"/>
        <v>21.428571428571427</v>
      </c>
      <c r="CK29" s="30">
        <f t="shared" si="3"/>
        <v>20.571428571428573</v>
      </c>
      <c r="CL29" s="30">
        <f t="shared" si="3"/>
        <v>19.142857142857142</v>
      </c>
      <c r="CM29" s="30">
        <f t="shared" si="3"/>
        <v>18.428571428571427</v>
      </c>
      <c r="CN29" s="30">
        <f t="shared" si="3"/>
        <v>17.571428571428573</v>
      </c>
      <c r="CO29" s="30">
        <f t="shared" si="3"/>
        <v>17.142857142857142</v>
      </c>
      <c r="CP29" s="30">
        <f t="shared" si="3"/>
        <v>15.714285714285714</v>
      </c>
      <c r="CQ29" s="30">
        <f t="shared" si="3"/>
        <v>14.285714285714286</v>
      </c>
      <c r="CR29" s="30">
        <f t="shared" si="3"/>
        <v>14.142857142857142</v>
      </c>
      <c r="CS29" s="30">
        <f t="shared" si="3"/>
        <v>16.285714285714285</v>
      </c>
      <c r="CT29" s="30">
        <f t="shared" si="3"/>
        <v>15.428571428571429</v>
      </c>
      <c r="CU29" s="30">
        <f t="shared" si="3"/>
        <v>15.571428571428571</v>
      </c>
      <c r="CV29" s="30">
        <f t="shared" si="3"/>
        <v>15.714285714285714</v>
      </c>
      <c r="CW29" s="30">
        <f t="shared" si="3"/>
        <v>17.428571428571427</v>
      </c>
      <c r="CX29" s="30">
        <f t="shared" si="3"/>
        <v>18</v>
      </c>
      <c r="CY29" s="30">
        <f t="shared" si="3"/>
        <v>18.714285714285715</v>
      </c>
      <c r="CZ29" s="30">
        <f t="shared" si="3"/>
        <v>16.857142857142858</v>
      </c>
      <c r="DA29" s="30">
        <f t="shared" si="3"/>
        <v>17.142857142857142</v>
      </c>
      <c r="DB29" s="30">
        <f t="shared" si="3"/>
        <v>17.142857142857142</v>
      </c>
      <c r="DC29" s="30">
        <f t="shared" si="3"/>
        <v>17.428571428571427</v>
      </c>
      <c r="DD29" s="30">
        <f t="shared" si="3"/>
        <v>15.428571428571429</v>
      </c>
      <c r="DE29" s="30">
        <f t="shared" si="3"/>
        <v>14.714285714285714</v>
      </c>
      <c r="DF29" s="30">
        <f t="shared" si="3"/>
        <v>14.285714285714286</v>
      </c>
      <c r="DG29" s="30">
        <f t="shared" si="3"/>
        <v>14.571428571428571</v>
      </c>
      <c r="DH29" s="30">
        <f t="shared" si="3"/>
        <v>14.857142857142858</v>
      </c>
      <c r="DI29" s="30">
        <f t="shared" si="3"/>
        <v>14.857142857142858</v>
      </c>
      <c r="DJ29" s="30">
        <f t="shared" si="3"/>
        <v>14.285714285714286</v>
      </c>
      <c r="DK29" s="30">
        <f t="shared" si="3"/>
        <v>15.285714285714286</v>
      </c>
      <c r="DL29" s="30">
        <f t="shared" si="3"/>
        <v>15.571428571428571</v>
      </c>
      <c r="DM29" s="30">
        <f t="shared" si="3"/>
        <v>15.428571428571429</v>
      </c>
      <c r="DN29" s="30">
        <f t="shared" si="3"/>
        <v>15.285714285714286</v>
      </c>
      <c r="DO29" s="30">
        <f t="shared" si="3"/>
        <v>14.285714285714286</v>
      </c>
      <c r="DP29" s="30"/>
      <c r="DQ29" s="30"/>
      <c r="DR29" s="30"/>
    </row>
    <row r="30" spans="1:122" x14ac:dyDescent="0.25">
      <c r="C30" s="29" t="s">
        <v>24</v>
      </c>
      <c r="D30" s="30"/>
      <c r="E30" s="30"/>
      <c r="F30" s="30"/>
      <c r="G30" s="30">
        <f t="shared" ref="G30:BR30" si="4">AVERAGE(D18:J18)</f>
        <v>144.42857142857142</v>
      </c>
      <c r="H30" s="30">
        <f t="shared" si="4"/>
        <v>152.28571428571428</v>
      </c>
      <c r="I30" s="30">
        <f t="shared" si="4"/>
        <v>154.42857142857142</v>
      </c>
      <c r="J30" s="30">
        <f t="shared" si="4"/>
        <v>158.85714285714286</v>
      </c>
      <c r="K30" s="30">
        <f t="shared" si="4"/>
        <v>162.28571428571428</v>
      </c>
      <c r="L30" s="30">
        <f t="shared" si="4"/>
        <v>167.14285714285714</v>
      </c>
      <c r="M30" s="30">
        <f t="shared" si="4"/>
        <v>169.14285714285714</v>
      </c>
      <c r="N30" s="30">
        <f t="shared" si="4"/>
        <v>178.85714285714286</v>
      </c>
      <c r="O30" s="30">
        <f t="shared" si="4"/>
        <v>189</v>
      </c>
      <c r="P30" s="30">
        <f t="shared" si="4"/>
        <v>197.14285714285714</v>
      </c>
      <c r="Q30" s="30">
        <f t="shared" si="4"/>
        <v>204</v>
      </c>
      <c r="R30" s="30">
        <f t="shared" si="4"/>
        <v>211.14285714285714</v>
      </c>
      <c r="S30" s="30">
        <f t="shared" si="4"/>
        <v>218</v>
      </c>
      <c r="T30" s="30">
        <f t="shared" si="4"/>
        <v>224.28571428571428</v>
      </c>
      <c r="U30" s="30">
        <f t="shared" si="4"/>
        <v>221.28571428571428</v>
      </c>
      <c r="V30" s="30">
        <f t="shared" si="4"/>
        <v>220.71428571428572</v>
      </c>
      <c r="W30" s="30">
        <f t="shared" si="4"/>
        <v>217.71428571428572</v>
      </c>
      <c r="X30" s="30">
        <f t="shared" si="4"/>
        <v>220.71428571428572</v>
      </c>
      <c r="Y30" s="30">
        <f t="shared" si="4"/>
        <v>218.85714285714286</v>
      </c>
      <c r="Z30" s="30">
        <f t="shared" si="4"/>
        <v>219.57142857142858</v>
      </c>
      <c r="AA30" s="30">
        <f t="shared" si="4"/>
        <v>227.85714285714286</v>
      </c>
      <c r="AB30" s="30">
        <f t="shared" si="4"/>
        <v>235.85714285714286</v>
      </c>
      <c r="AC30" s="30">
        <f t="shared" si="4"/>
        <v>239.42857142857142</v>
      </c>
      <c r="AD30" s="30">
        <f t="shared" si="4"/>
        <v>247.85714285714286</v>
      </c>
      <c r="AE30" s="30">
        <f t="shared" si="4"/>
        <v>256.14285714285717</v>
      </c>
      <c r="AF30" s="30">
        <f t="shared" si="4"/>
        <v>269.71428571428572</v>
      </c>
      <c r="AG30" s="30">
        <f t="shared" si="4"/>
        <v>278.42857142857144</v>
      </c>
      <c r="AH30" s="30">
        <f t="shared" si="4"/>
        <v>280</v>
      </c>
      <c r="AI30" s="30">
        <f t="shared" si="4"/>
        <v>277.85714285714283</v>
      </c>
      <c r="AJ30" s="30">
        <f t="shared" si="4"/>
        <v>278.14285714285717</v>
      </c>
      <c r="AK30" s="30">
        <f t="shared" si="4"/>
        <v>280.14285714285717</v>
      </c>
      <c r="AL30" s="30">
        <f t="shared" si="4"/>
        <v>279</v>
      </c>
      <c r="AM30" s="30">
        <f t="shared" si="4"/>
        <v>272.42857142857144</v>
      </c>
      <c r="AN30" s="30">
        <f t="shared" si="4"/>
        <v>267.14285714285717</v>
      </c>
      <c r="AO30" s="30">
        <f t="shared" si="4"/>
        <v>258.85714285714283</v>
      </c>
      <c r="AP30" s="30">
        <f t="shared" si="4"/>
        <v>260.28571428571428</v>
      </c>
      <c r="AQ30" s="30">
        <f t="shared" si="4"/>
        <v>262.28571428571428</v>
      </c>
      <c r="AR30" s="30">
        <f t="shared" si="4"/>
        <v>255.71428571428572</v>
      </c>
      <c r="AS30" s="30">
        <f t="shared" si="4"/>
        <v>252.85714285714286</v>
      </c>
      <c r="AT30" s="30">
        <f t="shared" si="4"/>
        <v>247.28571428571428</v>
      </c>
      <c r="AU30" s="30">
        <f t="shared" si="4"/>
        <v>241.71428571428572</v>
      </c>
      <c r="AV30" s="30">
        <f t="shared" si="4"/>
        <v>238</v>
      </c>
      <c r="AW30" s="30">
        <f t="shared" si="4"/>
        <v>232.42857142857142</v>
      </c>
      <c r="AX30" s="30">
        <f t="shared" si="4"/>
        <v>223.14285714285714</v>
      </c>
      <c r="AY30" s="30">
        <f t="shared" si="4"/>
        <v>219.71428571428572</v>
      </c>
      <c r="AZ30" s="30">
        <f t="shared" si="4"/>
        <v>212.85714285714286</v>
      </c>
      <c r="BA30" s="30">
        <f t="shared" si="4"/>
        <v>212.28571428571428</v>
      </c>
      <c r="BB30" s="30">
        <f t="shared" si="4"/>
        <v>219.28571428571428</v>
      </c>
      <c r="BC30" s="30">
        <f t="shared" si="4"/>
        <v>222.71428571428572</v>
      </c>
      <c r="BD30" s="30">
        <f t="shared" si="4"/>
        <v>221.85714285714286</v>
      </c>
      <c r="BE30" s="30">
        <f t="shared" si="4"/>
        <v>225.28571428571428</v>
      </c>
      <c r="BF30" s="30">
        <f t="shared" si="4"/>
        <v>233.57142857142858</v>
      </c>
      <c r="BG30" s="30">
        <f t="shared" si="4"/>
        <v>237.14285714285714</v>
      </c>
      <c r="BH30" s="30">
        <f t="shared" si="4"/>
        <v>243.14285714285714</v>
      </c>
      <c r="BI30" s="30">
        <f t="shared" si="4"/>
        <v>244.42857142857142</v>
      </c>
      <c r="BJ30" s="30">
        <f t="shared" si="4"/>
        <v>250.42857142857142</v>
      </c>
      <c r="BK30" s="30">
        <f t="shared" si="4"/>
        <v>259</v>
      </c>
      <c r="BL30" s="30">
        <f t="shared" si="4"/>
        <v>265.85714285714283</v>
      </c>
      <c r="BM30" s="30">
        <f t="shared" si="4"/>
        <v>270.28571428571428</v>
      </c>
      <c r="BN30" s="30">
        <f t="shared" si="4"/>
        <v>279</v>
      </c>
      <c r="BO30" s="30">
        <f t="shared" si="4"/>
        <v>290.42857142857144</v>
      </c>
      <c r="BP30" s="30">
        <f t="shared" si="4"/>
        <v>301.28571428571428</v>
      </c>
      <c r="BQ30" s="30">
        <f t="shared" si="4"/>
        <v>314.85714285714283</v>
      </c>
      <c r="BR30" s="30">
        <f t="shared" si="4"/>
        <v>335.85714285714283</v>
      </c>
      <c r="BS30" s="30">
        <f t="shared" ref="BS30:DO30" si="5">AVERAGE(BP18:BV18)</f>
        <v>358.42857142857144</v>
      </c>
      <c r="BT30" s="30">
        <f t="shared" si="5"/>
        <v>378.14285714285717</v>
      </c>
      <c r="BU30" s="30">
        <f t="shared" si="5"/>
        <v>396.28571428571428</v>
      </c>
      <c r="BV30" s="30">
        <f t="shared" si="5"/>
        <v>405.85714285714283</v>
      </c>
      <c r="BW30" s="30">
        <f t="shared" si="5"/>
        <v>422.71428571428572</v>
      </c>
      <c r="BX30" s="30">
        <f t="shared" si="5"/>
        <v>445</v>
      </c>
      <c r="BY30" s="30">
        <f t="shared" si="5"/>
        <v>471.14285714285717</v>
      </c>
      <c r="BZ30" s="30">
        <f t="shared" si="5"/>
        <v>500.57142857142856</v>
      </c>
      <c r="CA30" s="30">
        <f t="shared" si="5"/>
        <v>529.42857142857144</v>
      </c>
      <c r="CB30" s="30">
        <f t="shared" si="5"/>
        <v>559.57142857142856</v>
      </c>
      <c r="CC30" s="30">
        <f t="shared" si="5"/>
        <v>580.42857142857144</v>
      </c>
      <c r="CD30" s="30">
        <f t="shared" si="5"/>
        <v>606.71428571428567</v>
      </c>
      <c r="CE30" s="30">
        <f t="shared" si="5"/>
        <v>630.28571428571433</v>
      </c>
      <c r="CF30" s="30">
        <f t="shared" si="5"/>
        <v>654.14285714285711</v>
      </c>
      <c r="CG30" s="30">
        <f t="shared" si="5"/>
        <v>664</v>
      </c>
      <c r="CH30" s="30">
        <f t="shared" si="5"/>
        <v>687.57142857142856</v>
      </c>
      <c r="CI30" s="30">
        <f t="shared" si="5"/>
        <v>714.14285714285711</v>
      </c>
      <c r="CJ30" s="30">
        <f t="shared" si="5"/>
        <v>742.14285714285711</v>
      </c>
      <c r="CK30" s="30">
        <f t="shared" si="5"/>
        <v>755.85714285714289</v>
      </c>
      <c r="CL30" s="30">
        <f t="shared" si="5"/>
        <v>763.57142857142856</v>
      </c>
      <c r="CM30" s="30">
        <f t="shared" si="5"/>
        <v>750.14285714285711</v>
      </c>
      <c r="CN30" s="30">
        <f t="shared" si="5"/>
        <v>760.28571428571433</v>
      </c>
      <c r="CO30" s="30">
        <f t="shared" si="5"/>
        <v>760.85714285714289</v>
      </c>
      <c r="CP30" s="30">
        <f t="shared" si="5"/>
        <v>756.71428571428567</v>
      </c>
      <c r="CQ30" s="30">
        <f t="shared" si="5"/>
        <v>754.85714285714289</v>
      </c>
      <c r="CR30" s="30">
        <f t="shared" si="5"/>
        <v>746.57142857142856</v>
      </c>
      <c r="CS30" s="30">
        <f t="shared" si="5"/>
        <v>742.28571428571433</v>
      </c>
      <c r="CT30" s="30">
        <f t="shared" si="5"/>
        <v>744</v>
      </c>
      <c r="CU30" s="30">
        <f t="shared" si="5"/>
        <v>730.71428571428567</v>
      </c>
      <c r="CV30" s="30">
        <f t="shared" si="5"/>
        <v>723.85714285714289</v>
      </c>
      <c r="CW30" s="30">
        <f t="shared" si="5"/>
        <v>723.28571428571433</v>
      </c>
      <c r="CX30" s="30">
        <f t="shared" si="5"/>
        <v>713.71428571428567</v>
      </c>
      <c r="CY30" s="30">
        <f t="shared" si="5"/>
        <v>707.85714285714289</v>
      </c>
      <c r="CZ30" s="30">
        <f t="shared" si="5"/>
        <v>686.71428571428567</v>
      </c>
      <c r="DA30" s="30">
        <f t="shared" si="5"/>
        <v>673.14285714285711</v>
      </c>
      <c r="DB30" s="30">
        <f t="shared" si="5"/>
        <v>657.85714285714289</v>
      </c>
      <c r="DC30" s="30">
        <f t="shared" si="5"/>
        <v>628.85714285714289</v>
      </c>
      <c r="DD30" s="30">
        <f t="shared" si="5"/>
        <v>599.71428571428567</v>
      </c>
      <c r="DE30" s="30">
        <f t="shared" si="5"/>
        <v>588.28571428571433</v>
      </c>
      <c r="DF30" s="30">
        <f t="shared" si="5"/>
        <v>568.85714285714289</v>
      </c>
      <c r="DG30" s="30">
        <f t="shared" si="5"/>
        <v>550.42857142857144</v>
      </c>
      <c r="DH30" s="30">
        <f t="shared" si="5"/>
        <v>529.85714285714289</v>
      </c>
      <c r="DI30" s="30">
        <f t="shared" si="5"/>
        <v>515.14285714285711</v>
      </c>
      <c r="DJ30" s="30">
        <f t="shared" si="5"/>
        <v>495.57142857142856</v>
      </c>
      <c r="DK30" s="30">
        <f t="shared" si="5"/>
        <v>474.42857142857144</v>
      </c>
      <c r="DL30" s="30">
        <f t="shared" si="5"/>
        <v>446.28571428571428</v>
      </c>
      <c r="DM30" s="30">
        <f t="shared" si="5"/>
        <v>433.71428571428572</v>
      </c>
      <c r="DN30" s="30">
        <f t="shared" si="5"/>
        <v>425.14285714285717</v>
      </c>
      <c r="DO30" s="30">
        <f t="shared" si="5"/>
        <v>414.85714285714283</v>
      </c>
      <c r="DP30" s="30"/>
      <c r="DQ30" s="30"/>
      <c r="DR30" s="30"/>
    </row>
    <row r="31" spans="1:122" x14ac:dyDescent="0.25">
      <c r="C31" s="29" t="s">
        <v>17</v>
      </c>
      <c r="D31" s="30"/>
      <c r="E31" s="30"/>
      <c r="F31" s="30"/>
      <c r="G31" s="30">
        <f t="shared" ref="G31:BR31" si="6">AVERAGE(D19:J19)</f>
        <v>100</v>
      </c>
      <c r="H31" s="30">
        <f t="shared" si="6"/>
        <v>102.85714285714286</v>
      </c>
      <c r="I31" s="30">
        <f t="shared" si="6"/>
        <v>99.714285714285708</v>
      </c>
      <c r="J31" s="30">
        <f t="shared" si="6"/>
        <v>106</v>
      </c>
      <c r="K31" s="30">
        <f t="shared" si="6"/>
        <v>107.85714285714286</v>
      </c>
      <c r="L31" s="30">
        <f t="shared" si="6"/>
        <v>115.42857142857143</v>
      </c>
      <c r="M31" s="30">
        <f t="shared" si="6"/>
        <v>120.71428571428571</v>
      </c>
      <c r="N31" s="30">
        <f t="shared" si="6"/>
        <v>123.28571428571429</v>
      </c>
      <c r="O31" s="30">
        <f t="shared" si="6"/>
        <v>135.57142857142858</v>
      </c>
      <c r="P31" s="30">
        <f t="shared" si="6"/>
        <v>144.57142857142858</v>
      </c>
      <c r="Q31" s="30">
        <f t="shared" si="6"/>
        <v>151.14285714285714</v>
      </c>
      <c r="R31" s="30">
        <f t="shared" si="6"/>
        <v>160</v>
      </c>
      <c r="S31" s="30">
        <f t="shared" si="6"/>
        <v>158.85714285714286</v>
      </c>
      <c r="T31" s="30">
        <f t="shared" si="6"/>
        <v>161.71428571428572</v>
      </c>
      <c r="U31" s="30">
        <f t="shared" si="6"/>
        <v>165.57142857142858</v>
      </c>
      <c r="V31" s="30">
        <f t="shared" si="6"/>
        <v>163.28571428571428</v>
      </c>
      <c r="W31" s="30">
        <f t="shared" si="6"/>
        <v>160.14285714285714</v>
      </c>
      <c r="X31" s="30">
        <f t="shared" si="6"/>
        <v>162.85714285714286</v>
      </c>
      <c r="Y31" s="30">
        <f t="shared" si="6"/>
        <v>162.14285714285714</v>
      </c>
      <c r="Z31" s="30">
        <f t="shared" si="6"/>
        <v>164.85714285714286</v>
      </c>
      <c r="AA31" s="30">
        <f t="shared" si="6"/>
        <v>168.57142857142858</v>
      </c>
      <c r="AB31" s="30">
        <f t="shared" si="6"/>
        <v>170.71428571428572</v>
      </c>
      <c r="AC31" s="30">
        <f t="shared" si="6"/>
        <v>174.71428571428572</v>
      </c>
      <c r="AD31" s="30">
        <f t="shared" si="6"/>
        <v>183.71428571428572</v>
      </c>
      <c r="AE31" s="30">
        <f t="shared" si="6"/>
        <v>186.14285714285714</v>
      </c>
      <c r="AF31" s="30">
        <f t="shared" si="6"/>
        <v>191.71428571428572</v>
      </c>
      <c r="AG31" s="30">
        <f t="shared" si="6"/>
        <v>195</v>
      </c>
      <c r="AH31" s="30">
        <f t="shared" si="6"/>
        <v>195.14285714285714</v>
      </c>
      <c r="AI31" s="30">
        <f t="shared" si="6"/>
        <v>200.42857142857142</v>
      </c>
      <c r="AJ31" s="30">
        <f t="shared" si="6"/>
        <v>198.57142857142858</v>
      </c>
      <c r="AK31" s="30">
        <f t="shared" si="6"/>
        <v>195</v>
      </c>
      <c r="AL31" s="30">
        <f t="shared" si="6"/>
        <v>194.85714285714286</v>
      </c>
      <c r="AM31" s="30">
        <f t="shared" si="6"/>
        <v>191.71428571428572</v>
      </c>
      <c r="AN31" s="30">
        <f t="shared" si="6"/>
        <v>187.85714285714286</v>
      </c>
      <c r="AO31" s="30">
        <f t="shared" si="6"/>
        <v>188.57142857142858</v>
      </c>
      <c r="AP31" s="30">
        <f t="shared" si="6"/>
        <v>182.14285714285714</v>
      </c>
      <c r="AQ31" s="30">
        <f t="shared" si="6"/>
        <v>180.28571428571428</v>
      </c>
      <c r="AR31" s="30">
        <f t="shared" si="6"/>
        <v>178.71428571428572</v>
      </c>
      <c r="AS31" s="30">
        <f t="shared" si="6"/>
        <v>173</v>
      </c>
      <c r="AT31" s="30">
        <f t="shared" si="6"/>
        <v>166.42857142857142</v>
      </c>
      <c r="AU31" s="30">
        <f t="shared" si="6"/>
        <v>164.28571428571428</v>
      </c>
      <c r="AV31" s="30">
        <f t="shared" si="6"/>
        <v>154</v>
      </c>
      <c r="AW31" s="30">
        <f t="shared" si="6"/>
        <v>150.71428571428572</v>
      </c>
      <c r="AX31" s="30">
        <f t="shared" si="6"/>
        <v>144.42857142857142</v>
      </c>
      <c r="AY31" s="30">
        <f t="shared" si="6"/>
        <v>143.28571428571428</v>
      </c>
      <c r="AZ31" s="30">
        <f t="shared" si="6"/>
        <v>138.42857142857142</v>
      </c>
      <c r="BA31" s="30">
        <f t="shared" si="6"/>
        <v>142.14285714285714</v>
      </c>
      <c r="BB31" s="30">
        <f t="shared" si="6"/>
        <v>140.28571428571428</v>
      </c>
      <c r="BC31" s="30">
        <f t="shared" si="6"/>
        <v>144.28571428571428</v>
      </c>
      <c r="BD31" s="30">
        <f t="shared" si="6"/>
        <v>145.57142857142858</v>
      </c>
      <c r="BE31" s="30">
        <f t="shared" si="6"/>
        <v>149.28571428571428</v>
      </c>
      <c r="BF31" s="30">
        <f t="shared" si="6"/>
        <v>151.42857142857142</v>
      </c>
      <c r="BG31" s="30">
        <f t="shared" si="6"/>
        <v>158.71428571428572</v>
      </c>
      <c r="BH31" s="30">
        <f t="shared" si="6"/>
        <v>159.71428571428572</v>
      </c>
      <c r="BI31" s="30">
        <f t="shared" si="6"/>
        <v>168</v>
      </c>
      <c r="BJ31" s="30">
        <f t="shared" si="6"/>
        <v>174.14285714285714</v>
      </c>
      <c r="BK31" s="30">
        <f t="shared" si="6"/>
        <v>179.85714285714286</v>
      </c>
      <c r="BL31" s="30">
        <f t="shared" si="6"/>
        <v>184.85714285714286</v>
      </c>
      <c r="BM31" s="30">
        <f t="shared" si="6"/>
        <v>186.14285714285714</v>
      </c>
      <c r="BN31" s="30">
        <f t="shared" si="6"/>
        <v>189.28571428571428</v>
      </c>
      <c r="BO31" s="30">
        <f t="shared" si="6"/>
        <v>198.14285714285714</v>
      </c>
      <c r="BP31" s="30">
        <f t="shared" si="6"/>
        <v>202.28571428571428</v>
      </c>
      <c r="BQ31" s="30">
        <f t="shared" si="6"/>
        <v>213</v>
      </c>
      <c r="BR31" s="30">
        <f t="shared" si="6"/>
        <v>222.14285714285714</v>
      </c>
      <c r="BS31" s="30">
        <f t="shared" ref="BS31:DO31" si="7">AVERAGE(BP19:BV19)</f>
        <v>234.14285714285714</v>
      </c>
      <c r="BT31" s="30">
        <f t="shared" si="7"/>
        <v>250.28571428571428</v>
      </c>
      <c r="BU31" s="30">
        <f t="shared" si="7"/>
        <v>256.71428571428572</v>
      </c>
      <c r="BV31" s="30">
        <f t="shared" si="7"/>
        <v>256.14285714285717</v>
      </c>
      <c r="BW31" s="30">
        <f t="shared" si="7"/>
        <v>267</v>
      </c>
      <c r="BX31" s="30">
        <f t="shared" si="7"/>
        <v>277.71428571428572</v>
      </c>
      <c r="BY31" s="30">
        <f t="shared" si="7"/>
        <v>296.85714285714283</v>
      </c>
      <c r="BZ31" s="30">
        <f t="shared" si="7"/>
        <v>310.71428571428572</v>
      </c>
      <c r="CA31" s="30">
        <f t="shared" si="7"/>
        <v>327.14285714285717</v>
      </c>
      <c r="CB31" s="30">
        <f t="shared" si="7"/>
        <v>355.14285714285717</v>
      </c>
      <c r="CC31" s="30">
        <f t="shared" si="7"/>
        <v>376.71428571428572</v>
      </c>
      <c r="CD31" s="30">
        <f t="shared" si="7"/>
        <v>399.85714285714283</v>
      </c>
      <c r="CE31" s="30">
        <f t="shared" si="7"/>
        <v>418.28571428571428</v>
      </c>
      <c r="CF31" s="30">
        <f t="shared" si="7"/>
        <v>433.57142857142856</v>
      </c>
      <c r="CG31" s="30">
        <f t="shared" si="7"/>
        <v>459.71428571428572</v>
      </c>
      <c r="CH31" s="30">
        <f t="shared" si="7"/>
        <v>476.71428571428572</v>
      </c>
      <c r="CI31" s="30">
        <f t="shared" si="7"/>
        <v>498.57142857142856</v>
      </c>
      <c r="CJ31" s="30">
        <f t="shared" si="7"/>
        <v>532.28571428571433</v>
      </c>
      <c r="CK31" s="30">
        <f t="shared" si="7"/>
        <v>539.28571428571433</v>
      </c>
      <c r="CL31" s="30">
        <f t="shared" si="7"/>
        <v>554.85714285714289</v>
      </c>
      <c r="CM31" s="30">
        <f t="shared" si="7"/>
        <v>555</v>
      </c>
      <c r="CN31" s="30">
        <f t="shared" si="7"/>
        <v>560</v>
      </c>
      <c r="CO31" s="30">
        <f t="shared" si="7"/>
        <v>573</v>
      </c>
      <c r="CP31" s="30">
        <f t="shared" si="7"/>
        <v>561.42857142857144</v>
      </c>
      <c r="CQ31" s="30">
        <f t="shared" si="7"/>
        <v>553</v>
      </c>
      <c r="CR31" s="30">
        <f t="shared" si="7"/>
        <v>554.42857142857144</v>
      </c>
      <c r="CS31" s="30">
        <f t="shared" si="7"/>
        <v>554.57142857142856</v>
      </c>
      <c r="CT31" s="30">
        <f t="shared" si="7"/>
        <v>552.28571428571433</v>
      </c>
      <c r="CU31" s="30">
        <f t="shared" si="7"/>
        <v>551.57142857142856</v>
      </c>
      <c r="CV31" s="30">
        <f t="shared" si="7"/>
        <v>549.57142857142856</v>
      </c>
      <c r="CW31" s="30">
        <f t="shared" si="7"/>
        <v>551.28571428571433</v>
      </c>
      <c r="CX31" s="30">
        <f t="shared" si="7"/>
        <v>547.71428571428567</v>
      </c>
      <c r="CY31" s="30">
        <f t="shared" si="7"/>
        <v>551.14285714285711</v>
      </c>
      <c r="CZ31" s="30">
        <f t="shared" si="7"/>
        <v>530.42857142857144</v>
      </c>
      <c r="DA31" s="30">
        <f t="shared" si="7"/>
        <v>522.42857142857144</v>
      </c>
      <c r="DB31" s="30">
        <f t="shared" si="7"/>
        <v>496.42857142857144</v>
      </c>
      <c r="DC31" s="30">
        <f t="shared" si="7"/>
        <v>474.28571428571428</v>
      </c>
      <c r="DD31" s="30">
        <f t="shared" si="7"/>
        <v>458.14285714285717</v>
      </c>
      <c r="DE31" s="30">
        <f t="shared" si="7"/>
        <v>442.14285714285717</v>
      </c>
      <c r="DF31" s="30">
        <f t="shared" si="7"/>
        <v>422.57142857142856</v>
      </c>
      <c r="DG31" s="30">
        <f t="shared" si="7"/>
        <v>414.14285714285717</v>
      </c>
      <c r="DH31" s="30">
        <f t="shared" si="7"/>
        <v>401.71428571428572</v>
      </c>
      <c r="DI31" s="30">
        <f t="shared" si="7"/>
        <v>399.85714285714283</v>
      </c>
      <c r="DJ31" s="30">
        <f t="shared" si="7"/>
        <v>381.14285714285717</v>
      </c>
      <c r="DK31" s="30">
        <f t="shared" si="7"/>
        <v>362.42857142857144</v>
      </c>
      <c r="DL31" s="30">
        <f t="shared" si="7"/>
        <v>344</v>
      </c>
      <c r="DM31" s="30">
        <f t="shared" si="7"/>
        <v>325.57142857142856</v>
      </c>
      <c r="DN31" s="30">
        <f t="shared" si="7"/>
        <v>311.14285714285717</v>
      </c>
      <c r="DO31" s="30">
        <f t="shared" si="7"/>
        <v>302.57142857142856</v>
      </c>
      <c r="DP31" s="30"/>
      <c r="DQ31" s="30"/>
      <c r="DR31" s="30"/>
    </row>
    <row r="32" spans="1:122" x14ac:dyDescent="0.25">
      <c r="C32" s="29" t="s">
        <v>18</v>
      </c>
      <c r="D32" s="30"/>
      <c r="E32" s="30"/>
      <c r="F32" s="30"/>
      <c r="G32" s="30">
        <f t="shared" ref="G32:BR32" si="8">AVERAGE(D20:J20)</f>
        <v>134</v>
      </c>
      <c r="H32" s="30">
        <f t="shared" si="8"/>
        <v>138.14285714285714</v>
      </c>
      <c r="I32" s="30">
        <f t="shared" si="8"/>
        <v>142.71428571428572</v>
      </c>
      <c r="J32" s="30">
        <f t="shared" si="8"/>
        <v>147.28571428571428</v>
      </c>
      <c r="K32" s="30">
        <f t="shared" si="8"/>
        <v>153</v>
      </c>
      <c r="L32" s="30">
        <f t="shared" si="8"/>
        <v>161</v>
      </c>
      <c r="M32" s="30">
        <f t="shared" si="8"/>
        <v>169.57142857142858</v>
      </c>
      <c r="N32" s="30">
        <f t="shared" si="8"/>
        <v>177.28571428571428</v>
      </c>
      <c r="O32" s="30">
        <f t="shared" si="8"/>
        <v>189.85714285714286</v>
      </c>
      <c r="P32" s="30">
        <f t="shared" si="8"/>
        <v>192</v>
      </c>
      <c r="Q32" s="30">
        <f t="shared" si="8"/>
        <v>198</v>
      </c>
      <c r="R32" s="30">
        <f t="shared" si="8"/>
        <v>209.42857142857142</v>
      </c>
      <c r="S32" s="30">
        <f t="shared" si="8"/>
        <v>216.28571428571428</v>
      </c>
      <c r="T32" s="30">
        <f t="shared" si="8"/>
        <v>223</v>
      </c>
      <c r="U32" s="30">
        <f t="shared" si="8"/>
        <v>224.85714285714286</v>
      </c>
      <c r="V32" s="30">
        <f t="shared" si="8"/>
        <v>224.42857142857142</v>
      </c>
      <c r="W32" s="30">
        <f t="shared" si="8"/>
        <v>229.57142857142858</v>
      </c>
      <c r="X32" s="30">
        <f t="shared" si="8"/>
        <v>234.42857142857142</v>
      </c>
      <c r="Y32" s="30">
        <f t="shared" si="8"/>
        <v>234</v>
      </c>
      <c r="Z32" s="30">
        <f t="shared" si="8"/>
        <v>231.85714285714286</v>
      </c>
      <c r="AA32" s="30">
        <f t="shared" si="8"/>
        <v>230.57142857142858</v>
      </c>
      <c r="AB32" s="30">
        <f t="shared" si="8"/>
        <v>235.14285714285714</v>
      </c>
      <c r="AC32" s="30">
        <f t="shared" si="8"/>
        <v>243</v>
      </c>
      <c r="AD32" s="30">
        <f t="shared" si="8"/>
        <v>250.14285714285714</v>
      </c>
      <c r="AE32" s="30">
        <f t="shared" si="8"/>
        <v>259.42857142857144</v>
      </c>
      <c r="AF32" s="30">
        <f t="shared" si="8"/>
        <v>268</v>
      </c>
      <c r="AG32" s="30">
        <f t="shared" si="8"/>
        <v>278.14285714285717</v>
      </c>
      <c r="AH32" s="30">
        <f t="shared" si="8"/>
        <v>283.28571428571428</v>
      </c>
      <c r="AI32" s="30">
        <f t="shared" si="8"/>
        <v>283.57142857142856</v>
      </c>
      <c r="AJ32" s="30">
        <f t="shared" si="8"/>
        <v>287.57142857142856</v>
      </c>
      <c r="AK32" s="30">
        <f t="shared" si="8"/>
        <v>284.28571428571428</v>
      </c>
      <c r="AL32" s="30">
        <f t="shared" si="8"/>
        <v>280.28571428571428</v>
      </c>
      <c r="AM32" s="30">
        <f t="shared" si="8"/>
        <v>273.71428571428572</v>
      </c>
      <c r="AN32" s="30">
        <f t="shared" si="8"/>
        <v>271.71428571428572</v>
      </c>
      <c r="AO32" s="30">
        <f t="shared" si="8"/>
        <v>267.71428571428572</v>
      </c>
      <c r="AP32" s="30">
        <f t="shared" si="8"/>
        <v>262.71428571428572</v>
      </c>
      <c r="AQ32" s="30">
        <f t="shared" si="8"/>
        <v>254.57142857142858</v>
      </c>
      <c r="AR32" s="30">
        <f t="shared" si="8"/>
        <v>250</v>
      </c>
      <c r="AS32" s="30">
        <f t="shared" si="8"/>
        <v>241.85714285714286</v>
      </c>
      <c r="AT32" s="30">
        <f t="shared" si="8"/>
        <v>232.14285714285714</v>
      </c>
      <c r="AU32" s="30">
        <f t="shared" si="8"/>
        <v>221</v>
      </c>
      <c r="AV32" s="30">
        <f t="shared" si="8"/>
        <v>213.71428571428572</v>
      </c>
      <c r="AW32" s="30">
        <f t="shared" si="8"/>
        <v>206.85714285714286</v>
      </c>
      <c r="AX32" s="30">
        <f t="shared" si="8"/>
        <v>198.14285714285714</v>
      </c>
      <c r="AY32" s="30">
        <f t="shared" si="8"/>
        <v>195.42857142857142</v>
      </c>
      <c r="AZ32" s="30">
        <f t="shared" si="8"/>
        <v>191.42857142857142</v>
      </c>
      <c r="BA32" s="30">
        <f t="shared" si="8"/>
        <v>197.57142857142858</v>
      </c>
      <c r="BB32" s="30">
        <f t="shared" si="8"/>
        <v>199.14285714285714</v>
      </c>
      <c r="BC32" s="30">
        <f t="shared" si="8"/>
        <v>202.14285714285714</v>
      </c>
      <c r="BD32" s="30">
        <f t="shared" si="8"/>
        <v>205.14285714285714</v>
      </c>
      <c r="BE32" s="30">
        <f t="shared" si="8"/>
        <v>213.28571428571428</v>
      </c>
      <c r="BF32" s="30">
        <f t="shared" si="8"/>
        <v>221.42857142857142</v>
      </c>
      <c r="BG32" s="30">
        <f t="shared" si="8"/>
        <v>225.42857142857142</v>
      </c>
      <c r="BH32" s="30">
        <f t="shared" si="8"/>
        <v>225.28571428571428</v>
      </c>
      <c r="BI32" s="30">
        <f t="shared" si="8"/>
        <v>228.57142857142858</v>
      </c>
      <c r="BJ32" s="30">
        <f t="shared" si="8"/>
        <v>236.28571428571428</v>
      </c>
      <c r="BK32" s="30">
        <f t="shared" si="8"/>
        <v>242</v>
      </c>
      <c r="BL32" s="30">
        <f t="shared" si="8"/>
        <v>246.71428571428572</v>
      </c>
      <c r="BM32" s="30">
        <f t="shared" si="8"/>
        <v>248.85714285714286</v>
      </c>
      <c r="BN32" s="30">
        <f t="shared" si="8"/>
        <v>259.71428571428572</v>
      </c>
      <c r="BO32" s="30">
        <f t="shared" si="8"/>
        <v>266.71428571428572</v>
      </c>
      <c r="BP32" s="30">
        <f t="shared" si="8"/>
        <v>274.57142857142856</v>
      </c>
      <c r="BQ32" s="30">
        <f t="shared" si="8"/>
        <v>278.85714285714283</v>
      </c>
      <c r="BR32" s="30">
        <f t="shared" si="8"/>
        <v>285.28571428571428</v>
      </c>
      <c r="BS32" s="30">
        <f t="shared" ref="BS32:DO32" si="9">AVERAGE(BP20:BV20)</f>
        <v>298.28571428571428</v>
      </c>
      <c r="BT32" s="30">
        <f t="shared" si="9"/>
        <v>312.28571428571428</v>
      </c>
      <c r="BU32" s="30">
        <f t="shared" si="9"/>
        <v>313</v>
      </c>
      <c r="BV32" s="30">
        <f t="shared" si="9"/>
        <v>317.28571428571428</v>
      </c>
      <c r="BW32" s="30">
        <f t="shared" si="9"/>
        <v>327.85714285714283</v>
      </c>
      <c r="BX32" s="30">
        <f t="shared" si="9"/>
        <v>344.71428571428572</v>
      </c>
      <c r="BY32" s="30">
        <f t="shared" si="9"/>
        <v>364.28571428571428</v>
      </c>
      <c r="BZ32" s="30">
        <f t="shared" si="9"/>
        <v>376.57142857142856</v>
      </c>
      <c r="CA32" s="30">
        <f t="shared" si="9"/>
        <v>393.57142857142856</v>
      </c>
      <c r="CB32" s="30">
        <f t="shared" si="9"/>
        <v>411.71428571428572</v>
      </c>
      <c r="CC32" s="30">
        <f t="shared" si="9"/>
        <v>426.28571428571428</v>
      </c>
      <c r="CD32" s="30">
        <f t="shared" si="9"/>
        <v>456.71428571428572</v>
      </c>
      <c r="CE32" s="30">
        <f t="shared" si="9"/>
        <v>475.71428571428572</v>
      </c>
      <c r="CF32" s="30">
        <f t="shared" si="9"/>
        <v>492.28571428571428</v>
      </c>
      <c r="CG32" s="30">
        <f t="shared" si="9"/>
        <v>510.14285714285717</v>
      </c>
      <c r="CH32" s="30">
        <f t="shared" si="9"/>
        <v>536</v>
      </c>
      <c r="CI32" s="30">
        <f t="shared" si="9"/>
        <v>574.57142857142856</v>
      </c>
      <c r="CJ32" s="30">
        <f t="shared" si="9"/>
        <v>610.71428571428567</v>
      </c>
      <c r="CK32" s="30">
        <f t="shared" si="9"/>
        <v>620.14285714285711</v>
      </c>
      <c r="CL32" s="30">
        <f t="shared" si="9"/>
        <v>637</v>
      </c>
      <c r="CM32" s="30">
        <f t="shared" si="9"/>
        <v>656</v>
      </c>
      <c r="CN32" s="30">
        <f t="shared" si="9"/>
        <v>672.57142857142856</v>
      </c>
      <c r="CO32" s="30">
        <f t="shared" si="9"/>
        <v>678.85714285714289</v>
      </c>
      <c r="CP32" s="30">
        <f t="shared" si="9"/>
        <v>679.14285714285711</v>
      </c>
      <c r="CQ32" s="30">
        <f t="shared" si="9"/>
        <v>674.85714285714289</v>
      </c>
      <c r="CR32" s="30">
        <f t="shared" si="9"/>
        <v>670</v>
      </c>
      <c r="CS32" s="30">
        <f t="shared" si="9"/>
        <v>659.85714285714289</v>
      </c>
      <c r="CT32" s="30">
        <f t="shared" si="9"/>
        <v>649.85714285714289</v>
      </c>
      <c r="CU32" s="30">
        <f t="shared" si="9"/>
        <v>647.57142857142856</v>
      </c>
      <c r="CV32" s="30">
        <f t="shared" si="9"/>
        <v>634</v>
      </c>
      <c r="CW32" s="30">
        <f t="shared" si="9"/>
        <v>620.14285714285711</v>
      </c>
      <c r="CX32" s="30">
        <f t="shared" si="9"/>
        <v>609</v>
      </c>
      <c r="CY32" s="30">
        <f t="shared" si="9"/>
        <v>594.28571428571433</v>
      </c>
      <c r="CZ32" s="30">
        <f t="shared" si="9"/>
        <v>578.42857142857144</v>
      </c>
      <c r="DA32" s="30">
        <f t="shared" si="9"/>
        <v>561.57142857142856</v>
      </c>
      <c r="DB32" s="30">
        <f t="shared" si="9"/>
        <v>531.28571428571433</v>
      </c>
      <c r="DC32" s="30">
        <f t="shared" si="9"/>
        <v>510.85714285714283</v>
      </c>
      <c r="DD32" s="30">
        <f t="shared" si="9"/>
        <v>490</v>
      </c>
      <c r="DE32" s="30">
        <f t="shared" si="9"/>
        <v>472.14285714285717</v>
      </c>
      <c r="DF32" s="30">
        <f t="shared" si="9"/>
        <v>460.14285714285717</v>
      </c>
      <c r="DG32" s="30">
        <f t="shared" si="9"/>
        <v>443.85714285714283</v>
      </c>
      <c r="DH32" s="30">
        <f t="shared" si="9"/>
        <v>430.57142857142856</v>
      </c>
      <c r="DI32" s="30">
        <f t="shared" si="9"/>
        <v>420.42857142857144</v>
      </c>
      <c r="DJ32" s="30">
        <f t="shared" si="9"/>
        <v>412.14285714285717</v>
      </c>
      <c r="DK32" s="30">
        <f t="shared" si="9"/>
        <v>397.57142857142856</v>
      </c>
      <c r="DL32" s="30">
        <f t="shared" si="9"/>
        <v>383.85714285714283</v>
      </c>
      <c r="DM32" s="30">
        <f t="shared" si="9"/>
        <v>369.28571428571428</v>
      </c>
      <c r="DN32" s="30">
        <f t="shared" si="9"/>
        <v>358.71428571428572</v>
      </c>
      <c r="DO32" s="30">
        <f t="shared" si="9"/>
        <v>343.57142857142856</v>
      </c>
      <c r="DP32" s="30"/>
      <c r="DQ32" s="30"/>
      <c r="DR32" s="30"/>
    </row>
    <row r="33" spans="3:122" x14ac:dyDescent="0.25">
      <c r="C33" s="29" t="s">
        <v>19</v>
      </c>
      <c r="D33" s="30"/>
      <c r="E33" s="30"/>
      <c r="F33" s="30"/>
      <c r="G33" s="30">
        <f t="shared" ref="G33:BR33" si="10">AVERAGE(D21:J21)</f>
        <v>175.14285714285714</v>
      </c>
      <c r="H33" s="30">
        <f t="shared" si="10"/>
        <v>183.42857142857142</v>
      </c>
      <c r="I33" s="30">
        <f t="shared" si="10"/>
        <v>191.85714285714286</v>
      </c>
      <c r="J33" s="30">
        <f t="shared" si="10"/>
        <v>205.14285714285714</v>
      </c>
      <c r="K33" s="30">
        <f t="shared" si="10"/>
        <v>209.57142857142858</v>
      </c>
      <c r="L33" s="30">
        <f t="shared" si="10"/>
        <v>226.71428571428572</v>
      </c>
      <c r="M33" s="30">
        <f t="shared" si="10"/>
        <v>238.71428571428572</v>
      </c>
      <c r="N33" s="30">
        <f t="shared" si="10"/>
        <v>251.42857142857142</v>
      </c>
      <c r="O33" s="30">
        <f t="shared" si="10"/>
        <v>263.42857142857144</v>
      </c>
      <c r="P33" s="30">
        <f t="shared" si="10"/>
        <v>272.57142857142856</v>
      </c>
      <c r="Q33" s="30">
        <f t="shared" si="10"/>
        <v>280.28571428571428</v>
      </c>
      <c r="R33" s="30">
        <f t="shared" si="10"/>
        <v>293</v>
      </c>
      <c r="S33" s="30">
        <f t="shared" si="10"/>
        <v>288.71428571428572</v>
      </c>
      <c r="T33" s="30">
        <f t="shared" si="10"/>
        <v>292.28571428571428</v>
      </c>
      <c r="U33" s="30">
        <f t="shared" si="10"/>
        <v>299.28571428571428</v>
      </c>
      <c r="V33" s="30">
        <f t="shared" si="10"/>
        <v>302</v>
      </c>
      <c r="W33" s="30">
        <f t="shared" si="10"/>
        <v>306.85714285714283</v>
      </c>
      <c r="X33" s="30">
        <f t="shared" si="10"/>
        <v>310</v>
      </c>
      <c r="Y33" s="30">
        <f t="shared" si="10"/>
        <v>309.85714285714283</v>
      </c>
      <c r="Z33" s="30">
        <f t="shared" si="10"/>
        <v>320.28571428571428</v>
      </c>
      <c r="AA33" s="30">
        <f t="shared" si="10"/>
        <v>323.28571428571428</v>
      </c>
      <c r="AB33" s="30">
        <f t="shared" si="10"/>
        <v>332.85714285714283</v>
      </c>
      <c r="AC33" s="30">
        <f t="shared" si="10"/>
        <v>342.71428571428572</v>
      </c>
      <c r="AD33" s="30">
        <f t="shared" si="10"/>
        <v>353.85714285714283</v>
      </c>
      <c r="AE33" s="30">
        <f t="shared" si="10"/>
        <v>362</v>
      </c>
      <c r="AF33" s="30">
        <f t="shared" si="10"/>
        <v>372.42857142857144</v>
      </c>
      <c r="AG33" s="30">
        <f t="shared" si="10"/>
        <v>381.14285714285717</v>
      </c>
      <c r="AH33" s="30">
        <f t="shared" si="10"/>
        <v>386.28571428571428</v>
      </c>
      <c r="AI33" s="30">
        <f t="shared" si="10"/>
        <v>386.57142857142856</v>
      </c>
      <c r="AJ33" s="30">
        <f t="shared" si="10"/>
        <v>387.42857142857144</v>
      </c>
      <c r="AK33" s="30">
        <f t="shared" si="10"/>
        <v>387</v>
      </c>
      <c r="AL33" s="30">
        <f t="shared" si="10"/>
        <v>386.42857142857144</v>
      </c>
      <c r="AM33" s="30">
        <f t="shared" si="10"/>
        <v>380.14285714285717</v>
      </c>
      <c r="AN33" s="30">
        <f t="shared" si="10"/>
        <v>372</v>
      </c>
      <c r="AO33" s="30">
        <f t="shared" si="10"/>
        <v>364.14285714285717</v>
      </c>
      <c r="AP33" s="30">
        <f t="shared" si="10"/>
        <v>350.85714285714283</v>
      </c>
      <c r="AQ33" s="30">
        <f t="shared" si="10"/>
        <v>340.14285714285717</v>
      </c>
      <c r="AR33" s="30">
        <f t="shared" si="10"/>
        <v>328.71428571428572</v>
      </c>
      <c r="AS33" s="30">
        <f t="shared" si="10"/>
        <v>325.42857142857144</v>
      </c>
      <c r="AT33" s="30">
        <f t="shared" si="10"/>
        <v>314.42857142857144</v>
      </c>
      <c r="AU33" s="30">
        <f t="shared" si="10"/>
        <v>305.85714285714283</v>
      </c>
      <c r="AV33" s="30">
        <f t="shared" si="10"/>
        <v>299.14285714285717</v>
      </c>
      <c r="AW33" s="30">
        <f t="shared" si="10"/>
        <v>299</v>
      </c>
      <c r="AX33" s="30">
        <f t="shared" si="10"/>
        <v>298.14285714285717</v>
      </c>
      <c r="AY33" s="30">
        <f t="shared" si="10"/>
        <v>294.71428571428572</v>
      </c>
      <c r="AZ33" s="30">
        <f t="shared" si="10"/>
        <v>286.42857142857144</v>
      </c>
      <c r="BA33" s="30">
        <f t="shared" si="10"/>
        <v>292.42857142857144</v>
      </c>
      <c r="BB33" s="30">
        <f t="shared" si="10"/>
        <v>296.14285714285717</v>
      </c>
      <c r="BC33" s="30">
        <f t="shared" si="10"/>
        <v>300.14285714285717</v>
      </c>
      <c r="BD33" s="30">
        <f t="shared" si="10"/>
        <v>306</v>
      </c>
      <c r="BE33" s="30">
        <f t="shared" si="10"/>
        <v>308.85714285714283</v>
      </c>
      <c r="BF33" s="30">
        <f t="shared" si="10"/>
        <v>318.71428571428572</v>
      </c>
      <c r="BG33" s="30">
        <f t="shared" si="10"/>
        <v>327.28571428571428</v>
      </c>
      <c r="BH33" s="30">
        <f t="shared" si="10"/>
        <v>332</v>
      </c>
      <c r="BI33" s="30">
        <f t="shared" si="10"/>
        <v>342.14285714285717</v>
      </c>
      <c r="BJ33" s="30">
        <f t="shared" si="10"/>
        <v>357.28571428571428</v>
      </c>
      <c r="BK33" s="30">
        <f t="shared" si="10"/>
        <v>364.14285714285717</v>
      </c>
      <c r="BL33" s="30">
        <f t="shared" si="10"/>
        <v>375.71428571428572</v>
      </c>
      <c r="BM33" s="30">
        <f t="shared" si="10"/>
        <v>386.85714285714283</v>
      </c>
      <c r="BN33" s="30">
        <f t="shared" si="10"/>
        <v>397</v>
      </c>
      <c r="BO33" s="30">
        <f t="shared" si="10"/>
        <v>411.14285714285717</v>
      </c>
      <c r="BP33" s="30">
        <f t="shared" si="10"/>
        <v>418.85714285714283</v>
      </c>
      <c r="BQ33" s="30">
        <f t="shared" si="10"/>
        <v>425.71428571428572</v>
      </c>
      <c r="BR33" s="30">
        <f t="shared" si="10"/>
        <v>433.71428571428572</v>
      </c>
      <c r="BS33" s="30">
        <f t="shared" ref="BS33:DO33" si="11">AVERAGE(BP21:BV21)</f>
        <v>441.14285714285717</v>
      </c>
      <c r="BT33" s="30">
        <f t="shared" si="11"/>
        <v>449.57142857142856</v>
      </c>
      <c r="BU33" s="30">
        <f t="shared" si="11"/>
        <v>453.14285714285717</v>
      </c>
      <c r="BV33" s="30">
        <f t="shared" si="11"/>
        <v>443.71428571428572</v>
      </c>
      <c r="BW33" s="30">
        <f t="shared" si="11"/>
        <v>446.85714285714283</v>
      </c>
      <c r="BX33" s="30">
        <f t="shared" si="11"/>
        <v>455.14285714285717</v>
      </c>
      <c r="BY33" s="30">
        <f t="shared" si="11"/>
        <v>468.85714285714283</v>
      </c>
      <c r="BZ33" s="30">
        <f t="shared" si="11"/>
        <v>490.42857142857144</v>
      </c>
      <c r="CA33" s="30">
        <f t="shared" si="11"/>
        <v>507.14285714285717</v>
      </c>
      <c r="CB33" s="30">
        <f t="shared" si="11"/>
        <v>527.57142857142856</v>
      </c>
      <c r="CC33" s="30">
        <f t="shared" si="11"/>
        <v>555.57142857142856</v>
      </c>
      <c r="CD33" s="30">
        <f t="shared" si="11"/>
        <v>593.42857142857144</v>
      </c>
      <c r="CE33" s="30">
        <f t="shared" si="11"/>
        <v>627.42857142857144</v>
      </c>
      <c r="CF33" s="30">
        <f t="shared" si="11"/>
        <v>657.71428571428567</v>
      </c>
      <c r="CG33" s="30">
        <f t="shared" si="11"/>
        <v>684.28571428571433</v>
      </c>
      <c r="CH33" s="30">
        <f t="shared" si="11"/>
        <v>706.71428571428567</v>
      </c>
      <c r="CI33" s="30">
        <f t="shared" si="11"/>
        <v>744.71428571428567</v>
      </c>
      <c r="CJ33" s="30">
        <f t="shared" si="11"/>
        <v>781.57142857142856</v>
      </c>
      <c r="CK33" s="30">
        <f t="shared" si="11"/>
        <v>798</v>
      </c>
      <c r="CL33" s="30">
        <f t="shared" si="11"/>
        <v>814</v>
      </c>
      <c r="CM33" s="30">
        <f t="shared" si="11"/>
        <v>817.28571428571433</v>
      </c>
      <c r="CN33" s="30">
        <f t="shared" si="11"/>
        <v>819.57142857142856</v>
      </c>
      <c r="CO33" s="30">
        <f t="shared" si="11"/>
        <v>837.14285714285711</v>
      </c>
      <c r="CP33" s="30">
        <f t="shared" si="11"/>
        <v>830.57142857142856</v>
      </c>
      <c r="CQ33" s="30">
        <f t="shared" si="11"/>
        <v>817</v>
      </c>
      <c r="CR33" s="30">
        <f t="shared" si="11"/>
        <v>801.85714285714289</v>
      </c>
      <c r="CS33" s="30">
        <f t="shared" si="11"/>
        <v>790</v>
      </c>
      <c r="CT33" s="30">
        <f t="shared" si="11"/>
        <v>784.71428571428567</v>
      </c>
      <c r="CU33" s="30">
        <f t="shared" si="11"/>
        <v>783</v>
      </c>
      <c r="CV33" s="30">
        <f t="shared" si="11"/>
        <v>771.28571428571433</v>
      </c>
      <c r="CW33" s="30">
        <f t="shared" si="11"/>
        <v>762.28571428571433</v>
      </c>
      <c r="CX33" s="30">
        <f t="shared" si="11"/>
        <v>753.42857142857144</v>
      </c>
      <c r="CY33" s="30">
        <f t="shared" si="11"/>
        <v>741</v>
      </c>
      <c r="CZ33" s="30">
        <f t="shared" si="11"/>
        <v>717.14285714285711</v>
      </c>
      <c r="DA33" s="30">
        <f t="shared" si="11"/>
        <v>695</v>
      </c>
      <c r="DB33" s="30">
        <f t="shared" si="11"/>
        <v>658.42857142857144</v>
      </c>
      <c r="DC33" s="30">
        <f t="shared" si="11"/>
        <v>624.14285714285711</v>
      </c>
      <c r="DD33" s="30">
        <f t="shared" si="11"/>
        <v>594.57142857142856</v>
      </c>
      <c r="DE33" s="30">
        <f t="shared" si="11"/>
        <v>581.57142857142856</v>
      </c>
      <c r="DF33" s="30">
        <f t="shared" si="11"/>
        <v>563.57142857142856</v>
      </c>
      <c r="DG33" s="30">
        <f t="shared" si="11"/>
        <v>546</v>
      </c>
      <c r="DH33" s="30">
        <f t="shared" si="11"/>
        <v>526.28571428571433</v>
      </c>
      <c r="DI33" s="30">
        <f t="shared" si="11"/>
        <v>517.85714285714289</v>
      </c>
      <c r="DJ33" s="30">
        <f t="shared" si="11"/>
        <v>506</v>
      </c>
      <c r="DK33" s="30">
        <f t="shared" si="11"/>
        <v>492.57142857142856</v>
      </c>
      <c r="DL33" s="30">
        <f t="shared" si="11"/>
        <v>463.14285714285717</v>
      </c>
      <c r="DM33" s="30">
        <f t="shared" si="11"/>
        <v>444</v>
      </c>
      <c r="DN33" s="30">
        <f t="shared" si="11"/>
        <v>424.42857142857144</v>
      </c>
      <c r="DO33" s="30">
        <f t="shared" si="11"/>
        <v>403.28571428571428</v>
      </c>
      <c r="DP33" s="30"/>
      <c r="DQ33" s="30"/>
      <c r="DR33" s="30"/>
    </row>
    <row r="34" spans="3:122" x14ac:dyDescent="0.25">
      <c r="C34" s="29" t="s">
        <v>20</v>
      </c>
      <c r="D34" s="30"/>
      <c r="E34" s="30"/>
      <c r="F34" s="30"/>
      <c r="G34" s="30">
        <f t="shared" ref="G34:BR34" si="12">AVERAGE(D22:J22)</f>
        <v>137.71428571428572</v>
      </c>
      <c r="H34" s="30">
        <f t="shared" si="12"/>
        <v>140.28571428571428</v>
      </c>
      <c r="I34" s="30">
        <f t="shared" si="12"/>
        <v>151.14285714285714</v>
      </c>
      <c r="J34" s="30">
        <f t="shared" si="12"/>
        <v>158.14285714285714</v>
      </c>
      <c r="K34" s="30">
        <f t="shared" si="12"/>
        <v>167.28571428571428</v>
      </c>
      <c r="L34" s="30">
        <f t="shared" si="12"/>
        <v>180.57142857142858</v>
      </c>
      <c r="M34" s="30">
        <f t="shared" si="12"/>
        <v>183.57142857142858</v>
      </c>
      <c r="N34" s="30">
        <f t="shared" si="12"/>
        <v>191.71428571428572</v>
      </c>
      <c r="O34" s="30">
        <f t="shared" si="12"/>
        <v>200.85714285714286</v>
      </c>
      <c r="P34" s="30">
        <f t="shared" si="12"/>
        <v>205.28571428571428</v>
      </c>
      <c r="Q34" s="30">
        <f t="shared" si="12"/>
        <v>216</v>
      </c>
      <c r="R34" s="30">
        <f t="shared" si="12"/>
        <v>217.85714285714286</v>
      </c>
      <c r="S34" s="30">
        <f t="shared" si="12"/>
        <v>215.42857142857142</v>
      </c>
      <c r="T34" s="30">
        <f t="shared" si="12"/>
        <v>225.42857142857142</v>
      </c>
      <c r="U34" s="30">
        <f t="shared" si="12"/>
        <v>229.71428571428572</v>
      </c>
      <c r="V34" s="30">
        <f t="shared" si="12"/>
        <v>236.71428571428572</v>
      </c>
      <c r="W34" s="30">
        <f t="shared" si="12"/>
        <v>240</v>
      </c>
      <c r="X34" s="30">
        <f t="shared" si="12"/>
        <v>245.14285714285714</v>
      </c>
      <c r="Y34" s="30">
        <f t="shared" si="12"/>
        <v>252.71428571428572</v>
      </c>
      <c r="Z34" s="30">
        <f t="shared" si="12"/>
        <v>257.57142857142856</v>
      </c>
      <c r="AA34" s="30">
        <f t="shared" si="12"/>
        <v>258.71428571428572</v>
      </c>
      <c r="AB34" s="30">
        <f t="shared" si="12"/>
        <v>266.14285714285717</v>
      </c>
      <c r="AC34" s="30">
        <f t="shared" si="12"/>
        <v>274.14285714285717</v>
      </c>
      <c r="AD34" s="30">
        <f t="shared" si="12"/>
        <v>285.71428571428572</v>
      </c>
      <c r="AE34" s="30">
        <f t="shared" si="12"/>
        <v>298.14285714285717</v>
      </c>
      <c r="AF34" s="30">
        <f t="shared" si="12"/>
        <v>303.42857142857144</v>
      </c>
      <c r="AG34" s="30">
        <f t="shared" si="12"/>
        <v>305.57142857142856</v>
      </c>
      <c r="AH34" s="30">
        <f t="shared" si="12"/>
        <v>305.42857142857144</v>
      </c>
      <c r="AI34" s="30">
        <f t="shared" si="12"/>
        <v>303.14285714285717</v>
      </c>
      <c r="AJ34" s="30">
        <f t="shared" si="12"/>
        <v>302</v>
      </c>
      <c r="AK34" s="30">
        <f t="shared" si="12"/>
        <v>295.42857142857144</v>
      </c>
      <c r="AL34" s="30">
        <f t="shared" si="12"/>
        <v>287.42857142857144</v>
      </c>
      <c r="AM34" s="30">
        <f t="shared" si="12"/>
        <v>283.71428571428572</v>
      </c>
      <c r="AN34" s="30">
        <f t="shared" si="12"/>
        <v>289</v>
      </c>
      <c r="AO34" s="30">
        <f t="shared" si="12"/>
        <v>289.71428571428572</v>
      </c>
      <c r="AP34" s="30">
        <f t="shared" si="12"/>
        <v>290.85714285714283</v>
      </c>
      <c r="AQ34" s="30">
        <f t="shared" si="12"/>
        <v>285.57142857142856</v>
      </c>
      <c r="AR34" s="30">
        <f t="shared" si="12"/>
        <v>282.28571428571428</v>
      </c>
      <c r="AS34" s="30">
        <f t="shared" si="12"/>
        <v>279.42857142857144</v>
      </c>
      <c r="AT34" s="30">
        <f t="shared" si="12"/>
        <v>272.57142857142856</v>
      </c>
      <c r="AU34" s="30">
        <f t="shared" si="12"/>
        <v>264.57142857142856</v>
      </c>
      <c r="AV34" s="30">
        <f t="shared" si="12"/>
        <v>266.85714285714283</v>
      </c>
      <c r="AW34" s="30">
        <f t="shared" si="12"/>
        <v>265.14285714285717</v>
      </c>
      <c r="AX34" s="30">
        <f t="shared" si="12"/>
        <v>266.14285714285717</v>
      </c>
      <c r="AY34" s="30">
        <f t="shared" si="12"/>
        <v>268.42857142857144</v>
      </c>
      <c r="AZ34" s="30">
        <f t="shared" si="12"/>
        <v>267.28571428571428</v>
      </c>
      <c r="BA34" s="30">
        <f t="shared" si="12"/>
        <v>271.14285714285717</v>
      </c>
      <c r="BB34" s="30">
        <f t="shared" si="12"/>
        <v>280</v>
      </c>
      <c r="BC34" s="30">
        <f t="shared" si="12"/>
        <v>278.57142857142856</v>
      </c>
      <c r="BD34" s="30">
        <f t="shared" si="12"/>
        <v>283.85714285714283</v>
      </c>
      <c r="BE34" s="30">
        <f t="shared" si="12"/>
        <v>295.71428571428572</v>
      </c>
      <c r="BF34" s="30">
        <f t="shared" si="12"/>
        <v>306.85714285714283</v>
      </c>
      <c r="BG34" s="30">
        <f t="shared" si="12"/>
        <v>322</v>
      </c>
      <c r="BH34" s="30">
        <f t="shared" si="12"/>
        <v>334.14285714285717</v>
      </c>
      <c r="BI34" s="30">
        <f t="shared" si="12"/>
        <v>343.71428571428572</v>
      </c>
      <c r="BJ34" s="30">
        <f t="shared" si="12"/>
        <v>363.14285714285717</v>
      </c>
      <c r="BK34" s="30">
        <f t="shared" si="12"/>
        <v>371.57142857142856</v>
      </c>
      <c r="BL34" s="30">
        <f t="shared" si="12"/>
        <v>378.57142857142856</v>
      </c>
      <c r="BM34" s="30">
        <f t="shared" si="12"/>
        <v>384.71428571428572</v>
      </c>
      <c r="BN34" s="30">
        <f t="shared" si="12"/>
        <v>386.71428571428572</v>
      </c>
      <c r="BO34" s="30">
        <f t="shared" si="12"/>
        <v>392.85714285714283</v>
      </c>
      <c r="BP34" s="30">
        <f t="shared" si="12"/>
        <v>392.85714285714283</v>
      </c>
      <c r="BQ34" s="30">
        <f t="shared" si="12"/>
        <v>390</v>
      </c>
      <c r="BR34" s="30">
        <f t="shared" si="12"/>
        <v>397.57142857142856</v>
      </c>
      <c r="BS34" s="30">
        <f t="shared" ref="BS34:DO34" si="13">AVERAGE(BP22:BV22)</f>
        <v>403.14285714285717</v>
      </c>
      <c r="BT34" s="30">
        <f t="shared" si="13"/>
        <v>408.57142857142856</v>
      </c>
      <c r="BU34" s="30">
        <f t="shared" si="13"/>
        <v>405.85714285714283</v>
      </c>
      <c r="BV34" s="30">
        <f t="shared" si="13"/>
        <v>394.71428571428572</v>
      </c>
      <c r="BW34" s="30">
        <f t="shared" si="13"/>
        <v>397.14285714285717</v>
      </c>
      <c r="BX34" s="30">
        <f t="shared" si="13"/>
        <v>407.42857142857144</v>
      </c>
      <c r="BY34" s="30">
        <f t="shared" si="13"/>
        <v>414.71428571428572</v>
      </c>
      <c r="BZ34" s="30">
        <f t="shared" si="13"/>
        <v>424.57142857142856</v>
      </c>
      <c r="CA34" s="30">
        <f t="shared" si="13"/>
        <v>439.57142857142856</v>
      </c>
      <c r="CB34" s="30">
        <f t="shared" si="13"/>
        <v>465.57142857142856</v>
      </c>
      <c r="CC34" s="30">
        <f t="shared" si="13"/>
        <v>481.42857142857144</v>
      </c>
      <c r="CD34" s="30">
        <f t="shared" si="13"/>
        <v>510.71428571428572</v>
      </c>
      <c r="CE34" s="30">
        <f t="shared" si="13"/>
        <v>530.28571428571433</v>
      </c>
      <c r="CF34" s="30">
        <f t="shared" si="13"/>
        <v>550.85714285714289</v>
      </c>
      <c r="CG34" s="30">
        <f t="shared" si="13"/>
        <v>573</v>
      </c>
      <c r="CH34" s="30">
        <f t="shared" si="13"/>
        <v>595.42857142857144</v>
      </c>
      <c r="CI34" s="30">
        <f t="shared" si="13"/>
        <v>618.57142857142856</v>
      </c>
      <c r="CJ34" s="30">
        <f t="shared" si="13"/>
        <v>662.57142857142856</v>
      </c>
      <c r="CK34" s="30">
        <f t="shared" si="13"/>
        <v>678.85714285714289</v>
      </c>
      <c r="CL34" s="30">
        <f t="shared" si="13"/>
        <v>697.28571428571433</v>
      </c>
      <c r="CM34" s="30">
        <f t="shared" si="13"/>
        <v>713.14285714285711</v>
      </c>
      <c r="CN34" s="30">
        <f t="shared" si="13"/>
        <v>721.28571428571433</v>
      </c>
      <c r="CO34" s="30">
        <f t="shared" si="13"/>
        <v>735.71428571428567</v>
      </c>
      <c r="CP34" s="30">
        <f t="shared" si="13"/>
        <v>729.85714285714289</v>
      </c>
      <c r="CQ34" s="30">
        <f t="shared" si="13"/>
        <v>722</v>
      </c>
      <c r="CR34" s="30">
        <f t="shared" si="13"/>
        <v>712.14285714285711</v>
      </c>
      <c r="CS34" s="30">
        <f t="shared" si="13"/>
        <v>713.42857142857144</v>
      </c>
      <c r="CT34" s="30">
        <f t="shared" si="13"/>
        <v>711.42857142857144</v>
      </c>
      <c r="CU34" s="30">
        <f t="shared" si="13"/>
        <v>709.57142857142856</v>
      </c>
      <c r="CV34" s="30">
        <f t="shared" si="13"/>
        <v>696.14285714285711</v>
      </c>
      <c r="CW34" s="30">
        <f t="shared" si="13"/>
        <v>700.14285714285711</v>
      </c>
      <c r="CX34" s="30">
        <f t="shared" si="13"/>
        <v>683.57142857142856</v>
      </c>
      <c r="CY34" s="30">
        <f t="shared" si="13"/>
        <v>672.71428571428567</v>
      </c>
      <c r="CZ34" s="30">
        <f t="shared" si="13"/>
        <v>649.28571428571433</v>
      </c>
      <c r="DA34" s="30">
        <f t="shared" si="13"/>
        <v>622.71428571428567</v>
      </c>
      <c r="DB34" s="30">
        <f t="shared" si="13"/>
        <v>583.42857142857144</v>
      </c>
      <c r="DC34" s="30">
        <f t="shared" si="13"/>
        <v>558.57142857142856</v>
      </c>
      <c r="DD34" s="30">
        <f t="shared" si="13"/>
        <v>532.57142857142856</v>
      </c>
      <c r="DE34" s="30">
        <f t="shared" si="13"/>
        <v>519.42857142857144</v>
      </c>
      <c r="DF34" s="30">
        <f t="shared" si="13"/>
        <v>505.28571428571428</v>
      </c>
      <c r="DG34" s="30">
        <f t="shared" si="13"/>
        <v>486</v>
      </c>
      <c r="DH34" s="30">
        <f t="shared" si="13"/>
        <v>465.14285714285717</v>
      </c>
      <c r="DI34" s="30">
        <f t="shared" si="13"/>
        <v>461.71428571428572</v>
      </c>
      <c r="DJ34" s="30">
        <f t="shared" si="13"/>
        <v>445.71428571428572</v>
      </c>
      <c r="DK34" s="30">
        <f t="shared" si="13"/>
        <v>427.28571428571428</v>
      </c>
      <c r="DL34" s="30">
        <f t="shared" si="13"/>
        <v>406.42857142857144</v>
      </c>
      <c r="DM34" s="30">
        <f t="shared" si="13"/>
        <v>387.28571428571428</v>
      </c>
      <c r="DN34" s="30">
        <f t="shared" si="13"/>
        <v>374.71428571428572</v>
      </c>
      <c r="DO34" s="30">
        <f t="shared" si="13"/>
        <v>364.71428571428572</v>
      </c>
      <c r="DP34" s="30"/>
      <c r="DQ34" s="30"/>
      <c r="DR34" s="30"/>
    </row>
  </sheetData>
  <mergeCells count="1">
    <mergeCell ref="C3:D3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7975-99A7-47CA-9C7B-9E950726A549}">
  <dimension ref="A1"/>
  <sheetViews>
    <sheetView tabSelected="1" workbookViewId="0">
      <selection activeCell="C30" sqref="C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Admissions and Diagnoses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Ducker, Oliver</dc:creator>
  <cp:lastModifiedBy>Michael George</cp:lastModifiedBy>
  <dcterms:created xsi:type="dcterms:W3CDTF">2020-10-05T08:51:03Z</dcterms:created>
  <dcterms:modified xsi:type="dcterms:W3CDTF">2021-02-11T18:48:47Z</dcterms:modified>
</cp:coreProperties>
</file>