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A3C98AA2-ED4F-4DFD-9458-384F01D6DC12}" xr6:coauthVersionLast="45" xr6:coauthVersionMax="45" xr10:uidLastSave="{00000000-0000-0000-0000-000000000000}"/>
  <bookViews>
    <workbookView xWindow="-120" yWindow="-120" windowWidth="29040" windowHeight="16440" activeTab="2" xr2:uid="{C1ADF9AA-A3B6-4443-BA5A-F31EB52DF99B}"/>
  </bookViews>
  <sheets>
    <sheet name="raw" sheetId="1" r:id="rId1"/>
    <sheet name="england" sheetId="3" r:id="rId2"/>
    <sheet name="london" sheetId="4" r:id="rId3"/>
  </sheets>
  <definedNames>
    <definedName name="_xlnm._FilterDatabase" localSheetId="0" hidden="1">raw!$A$1:$G$127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4" l="1"/>
  <c r="C67" i="4" s="1"/>
  <c r="B66" i="4"/>
  <c r="B67" i="4" s="1"/>
  <c r="C65" i="4"/>
  <c r="B65" i="4"/>
  <c r="H65" i="4"/>
  <c r="I65" i="4"/>
  <c r="K65" i="4"/>
  <c r="L65" i="4"/>
  <c r="H66" i="4"/>
  <c r="I66" i="4"/>
  <c r="K66" i="4"/>
  <c r="L66" i="4"/>
  <c r="H67" i="4"/>
  <c r="I67" i="4"/>
  <c r="K67" i="4"/>
  <c r="L67" i="4"/>
  <c r="F66" i="4" l="1"/>
  <c r="E67" i="4"/>
  <c r="E66" i="4"/>
  <c r="F65" i="4"/>
  <c r="E65" i="4"/>
  <c r="F67" i="4" l="1"/>
  <c r="K2" i="4" l="1"/>
  <c r="L2" i="4"/>
  <c r="E2" i="4"/>
  <c r="F2" i="4"/>
  <c r="E3" i="4"/>
  <c r="F3" i="4"/>
  <c r="K3" i="4"/>
  <c r="L3" i="4"/>
  <c r="E4" i="4"/>
  <c r="F4" i="4"/>
  <c r="K4" i="4"/>
  <c r="L4" i="4"/>
  <c r="E5" i="4"/>
  <c r="F5" i="4"/>
  <c r="K5" i="4"/>
  <c r="L5" i="4"/>
  <c r="E6" i="4"/>
  <c r="F6" i="4"/>
  <c r="K6" i="4"/>
  <c r="L6" i="4"/>
  <c r="E7" i="4"/>
  <c r="F7" i="4"/>
  <c r="K7" i="4"/>
  <c r="L7" i="4"/>
  <c r="E8" i="4"/>
  <c r="F8" i="4"/>
  <c r="K8" i="4"/>
  <c r="L8" i="4"/>
  <c r="E9" i="4"/>
  <c r="F9" i="4"/>
  <c r="K9" i="4"/>
  <c r="L9" i="4"/>
  <c r="E10" i="4"/>
  <c r="F10" i="4"/>
  <c r="K10" i="4"/>
  <c r="L10" i="4"/>
  <c r="E11" i="4"/>
  <c r="F11" i="4"/>
  <c r="K11" i="4"/>
  <c r="L11" i="4"/>
  <c r="E12" i="4"/>
  <c r="F12" i="4"/>
  <c r="K12" i="4"/>
  <c r="L12" i="4"/>
  <c r="E13" i="4"/>
  <c r="F13" i="4"/>
  <c r="K13" i="4"/>
  <c r="L13" i="4"/>
  <c r="E14" i="4"/>
  <c r="F14" i="4"/>
  <c r="K14" i="4"/>
  <c r="L14" i="4"/>
  <c r="E15" i="4"/>
  <c r="F15" i="4"/>
  <c r="K15" i="4"/>
  <c r="L15" i="4"/>
  <c r="E16" i="4"/>
  <c r="F16" i="4"/>
  <c r="K16" i="4"/>
  <c r="L16" i="4"/>
  <c r="E17" i="4"/>
  <c r="F17" i="4"/>
  <c r="K17" i="4"/>
  <c r="L17" i="4"/>
  <c r="E18" i="4"/>
  <c r="F18" i="4"/>
  <c r="K18" i="4"/>
  <c r="L18" i="4"/>
  <c r="E19" i="4"/>
  <c r="F19" i="4"/>
  <c r="K19" i="4"/>
  <c r="L19" i="4"/>
  <c r="E20" i="4"/>
  <c r="F20" i="4"/>
  <c r="K20" i="4"/>
  <c r="L20" i="4"/>
  <c r="E21" i="4"/>
  <c r="F21" i="4"/>
  <c r="K21" i="4"/>
  <c r="L21" i="4"/>
  <c r="E22" i="4"/>
  <c r="F22" i="4"/>
  <c r="K22" i="4"/>
  <c r="L22" i="4"/>
  <c r="E23" i="4"/>
  <c r="F23" i="4"/>
  <c r="K23" i="4"/>
  <c r="L23" i="4"/>
  <c r="E24" i="4"/>
  <c r="F24" i="4"/>
  <c r="K24" i="4"/>
  <c r="L24" i="4"/>
  <c r="E25" i="4"/>
  <c r="F25" i="4"/>
  <c r="K25" i="4"/>
  <c r="L25" i="4"/>
  <c r="E26" i="4"/>
  <c r="F26" i="4"/>
  <c r="K26" i="4"/>
  <c r="L26" i="4"/>
  <c r="E27" i="4"/>
  <c r="F27" i="4"/>
  <c r="K27" i="4"/>
  <c r="L27" i="4"/>
  <c r="E28" i="4"/>
  <c r="F28" i="4"/>
  <c r="K28" i="4"/>
  <c r="L28" i="4"/>
  <c r="E29" i="4"/>
  <c r="F29" i="4"/>
  <c r="K29" i="4"/>
  <c r="L29" i="4"/>
  <c r="E30" i="4"/>
  <c r="F30" i="4"/>
  <c r="K30" i="4"/>
  <c r="L30" i="4"/>
  <c r="E31" i="4"/>
  <c r="F31" i="4"/>
  <c r="K31" i="4"/>
  <c r="L31" i="4"/>
  <c r="E32" i="4"/>
  <c r="F32" i="4"/>
  <c r="K32" i="4"/>
  <c r="L32" i="4"/>
  <c r="E33" i="4"/>
  <c r="F33" i="4"/>
  <c r="K33" i="4"/>
  <c r="L33" i="4"/>
  <c r="E34" i="4"/>
  <c r="F34" i="4"/>
  <c r="K34" i="4"/>
  <c r="L34" i="4"/>
  <c r="E35" i="4"/>
  <c r="F35" i="4"/>
  <c r="K35" i="4"/>
  <c r="L35" i="4"/>
  <c r="E36" i="4"/>
  <c r="F36" i="4"/>
  <c r="K36" i="4"/>
  <c r="L36" i="4"/>
  <c r="E37" i="4"/>
  <c r="F37" i="4"/>
  <c r="K37" i="4"/>
  <c r="L37" i="4"/>
  <c r="E38" i="4"/>
  <c r="F38" i="4"/>
  <c r="K38" i="4"/>
  <c r="L38" i="4"/>
  <c r="E39" i="4"/>
  <c r="F39" i="4"/>
  <c r="K39" i="4"/>
  <c r="L39" i="4"/>
  <c r="E40" i="4"/>
  <c r="F40" i="4"/>
  <c r="K40" i="4"/>
  <c r="L40" i="4"/>
  <c r="E41" i="4"/>
  <c r="F41" i="4"/>
  <c r="K41" i="4"/>
  <c r="L41" i="4"/>
  <c r="E42" i="4"/>
  <c r="F42" i="4"/>
  <c r="K42" i="4"/>
  <c r="L42" i="4"/>
  <c r="E43" i="4"/>
  <c r="F43" i="4"/>
  <c r="K43" i="4"/>
  <c r="L43" i="4"/>
  <c r="E44" i="4"/>
  <c r="F44" i="4"/>
  <c r="K44" i="4"/>
  <c r="L44" i="4"/>
  <c r="E45" i="4"/>
  <c r="F45" i="4"/>
  <c r="K45" i="4"/>
  <c r="L45" i="4"/>
  <c r="E46" i="4"/>
  <c r="F46" i="4"/>
  <c r="K46" i="4"/>
  <c r="L46" i="4"/>
  <c r="E47" i="4"/>
  <c r="F47" i="4"/>
  <c r="K47" i="4"/>
  <c r="L47" i="4"/>
  <c r="E48" i="4"/>
  <c r="F48" i="4"/>
  <c r="K48" i="4"/>
  <c r="L48" i="4"/>
  <c r="E49" i="4"/>
  <c r="F49" i="4"/>
  <c r="K49" i="4"/>
  <c r="L49" i="4"/>
  <c r="E50" i="4"/>
  <c r="F50" i="4"/>
  <c r="K50" i="4"/>
  <c r="L50" i="4"/>
  <c r="E51" i="4"/>
  <c r="F51" i="4"/>
  <c r="K51" i="4"/>
  <c r="L51" i="4"/>
  <c r="E52" i="4"/>
  <c r="F52" i="4"/>
  <c r="K52" i="4"/>
  <c r="L52" i="4"/>
  <c r="E53" i="4"/>
  <c r="F53" i="4"/>
  <c r="K53" i="4"/>
  <c r="L53" i="4"/>
  <c r="E54" i="4"/>
  <c r="F54" i="4"/>
  <c r="K54" i="4"/>
  <c r="L54" i="4"/>
  <c r="E55" i="4"/>
  <c r="F55" i="4"/>
  <c r="K55" i="4"/>
  <c r="L55" i="4"/>
  <c r="E56" i="4"/>
  <c r="F56" i="4"/>
  <c r="K56" i="4"/>
  <c r="L56" i="4"/>
  <c r="E57" i="4"/>
  <c r="F57" i="4"/>
  <c r="K57" i="4"/>
  <c r="L57" i="4"/>
  <c r="E58" i="4"/>
  <c r="F58" i="4"/>
  <c r="K58" i="4"/>
  <c r="L58" i="4"/>
  <c r="E59" i="4"/>
  <c r="F59" i="4"/>
  <c r="K59" i="4"/>
  <c r="L59" i="4"/>
  <c r="E60" i="4"/>
  <c r="F60" i="4"/>
  <c r="K60" i="4"/>
  <c r="L60" i="4"/>
  <c r="E61" i="4"/>
  <c r="F61" i="4"/>
  <c r="K61" i="4"/>
  <c r="L61" i="4"/>
  <c r="E62" i="4"/>
  <c r="F62" i="4"/>
  <c r="K62" i="4"/>
  <c r="L62" i="4"/>
  <c r="E63" i="4"/>
  <c r="F63" i="4"/>
  <c r="K63" i="4"/>
  <c r="L63" i="4"/>
  <c r="E64" i="4"/>
  <c r="F64" i="4"/>
  <c r="K64" i="4"/>
  <c r="L64" i="4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L2" i="3"/>
  <c r="K2" i="3"/>
  <c r="F2" i="3"/>
  <c r="E2" i="3"/>
</calcChain>
</file>

<file path=xl/sharedStrings.xml><?xml version="1.0" encoding="utf-8"?>
<sst xmlns="http://schemas.openxmlformats.org/spreadsheetml/2006/main" count="278" uniqueCount="20">
  <si>
    <t>Total Beds Open</t>
  </si>
  <si>
    <t>Total beds occ'd</t>
  </si>
  <si>
    <t>date</t>
  </si>
  <si>
    <t>CC Adult Open</t>
  </si>
  <si>
    <t>CC Adult Occ</t>
  </si>
  <si>
    <t>G&amp;A</t>
  </si>
  <si>
    <t>ICU</t>
  </si>
  <si>
    <t>G&amp;A open</t>
  </si>
  <si>
    <t>G&amp;A occ</t>
  </si>
  <si>
    <t>ICU open</t>
  </si>
  <si>
    <t>ICU occ</t>
  </si>
  <si>
    <t>C-19 beds</t>
  </si>
  <si>
    <t>C-19 ICU</t>
  </si>
  <si>
    <t>Remaining</t>
  </si>
  <si>
    <t>Non C-19</t>
  </si>
  <si>
    <t>england</t>
  </si>
  <si>
    <t>london</t>
  </si>
  <si>
    <t>COVID-19 Patients</t>
  </si>
  <si>
    <t>Other Patients</t>
  </si>
  <si>
    <t>Beds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</si>
</sst>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5BA6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DF3F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wrapText="1"/>
    </xf>
    <xf numFmtId="3" fontId="3" fillId="3" borderId="2" xfId="0" applyNumberFormat="1" applyFont="1" applyFill="1" applyBorder="1" applyAlignment="1">
      <alignment horizontal="right"/>
    </xf>
    <xf numFmtId="3" fontId="3" fillId="3" borderId="3" xfId="0" applyNumberFormat="1" applyFont="1" applyFill="1" applyBorder="1" applyAlignment="1">
      <alignment horizontal="right"/>
    </xf>
    <xf numFmtId="15" fontId="0" fillId="0" borderId="0" xfId="0" applyNumberFormat="1"/>
    <xf numFmtId="0" fontId="1" fillId="0" borderId="0" xfId="0" applyFont="1"/>
    <xf numFmtId="3" fontId="3" fillId="3" borderId="4" xfId="0" applyNumberFormat="1" applyFont="1" applyFill="1" applyBorder="1" applyAlignment="1">
      <alignment horizontal="right"/>
    </xf>
    <xf numFmtId="3" fontId="3" fillId="3" borderId="5" xfId="0" applyNumberFormat="1" applyFont="1" applyFill="1" applyBorder="1" applyAlignment="1">
      <alignment horizontal="right"/>
    </xf>
    <xf numFmtId="3" fontId="3" fillId="3" borderId="6" xfId="0" applyNumberFormat="1" applyFont="1" applyFill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3" fontId="3" fillId="4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&amp; Acute Hospital Beds in England</a:t>
            </a:r>
          </a:p>
          <a:p>
            <a:pPr>
              <a:defRPr/>
            </a:pPr>
            <a:r>
              <a:rPr lang="en-GB" sz="1200"/>
              <a:t>Source:</a:t>
            </a:r>
            <a:r>
              <a:rPr lang="en-GB" sz="1200" baseline="0"/>
              <a:t> NHS Statistical Work Area - UEC SitReps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england!$D$1</c:f>
              <c:strCache>
                <c:ptCount val="1"/>
                <c:pt idx="0">
                  <c:v>C-19 beds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england!$D$2:$D$64</c:f>
              <c:numCache>
                <c:formatCode>#,##0</c:formatCode>
                <c:ptCount val="63"/>
                <c:pt idx="0">
                  <c:v>10397</c:v>
                </c:pt>
                <c:pt idx="1">
                  <c:v>10971</c:v>
                </c:pt>
                <c:pt idx="2">
                  <c:v>11037</c:v>
                </c:pt>
                <c:pt idx="3">
                  <c:v>10994</c:v>
                </c:pt>
                <c:pt idx="4">
                  <c:v>11181</c:v>
                </c:pt>
                <c:pt idx="5">
                  <c:v>11514</c:v>
                </c:pt>
                <c:pt idx="6">
                  <c:v>11680</c:v>
                </c:pt>
                <c:pt idx="7">
                  <c:v>12259</c:v>
                </c:pt>
                <c:pt idx="8">
                  <c:v>12033</c:v>
                </c:pt>
                <c:pt idx="9">
                  <c:v>12730</c:v>
                </c:pt>
                <c:pt idx="10">
                  <c:v>12967</c:v>
                </c:pt>
                <c:pt idx="11">
                  <c:v>13328</c:v>
                </c:pt>
                <c:pt idx="12">
                  <c:v>13399</c:v>
                </c:pt>
                <c:pt idx="13">
                  <c:v>13886</c:v>
                </c:pt>
                <c:pt idx="14">
                  <c:v>14313</c:v>
                </c:pt>
                <c:pt idx="15">
                  <c:v>14411</c:v>
                </c:pt>
                <c:pt idx="16">
                  <c:v>14490</c:v>
                </c:pt>
                <c:pt idx="17">
                  <c:v>14479</c:v>
                </c:pt>
                <c:pt idx="18">
                  <c:v>14236</c:v>
                </c:pt>
                <c:pt idx="19">
                  <c:v>14118</c:v>
                </c:pt>
                <c:pt idx="20">
                  <c:v>14354</c:v>
                </c:pt>
                <c:pt idx="21">
                  <c:v>14712</c:v>
                </c:pt>
                <c:pt idx="22">
                  <c:v>14506</c:v>
                </c:pt>
                <c:pt idx="23">
                  <c:v>14240</c:v>
                </c:pt>
                <c:pt idx="24">
                  <c:v>13908</c:v>
                </c:pt>
                <c:pt idx="25">
                  <c:v>13754</c:v>
                </c:pt>
                <c:pt idx="26">
                  <c:v>13208</c:v>
                </c:pt>
                <c:pt idx="27">
                  <c:v>13521</c:v>
                </c:pt>
                <c:pt idx="28">
                  <c:v>13756</c:v>
                </c:pt>
                <c:pt idx="29">
                  <c:v>13507</c:v>
                </c:pt>
                <c:pt idx="30">
                  <c:v>13212</c:v>
                </c:pt>
                <c:pt idx="31">
                  <c:v>12896</c:v>
                </c:pt>
                <c:pt idx="32">
                  <c:v>12987</c:v>
                </c:pt>
                <c:pt idx="33">
                  <c:v>12968</c:v>
                </c:pt>
                <c:pt idx="34">
                  <c:v>13189</c:v>
                </c:pt>
                <c:pt idx="35">
                  <c:v>13616</c:v>
                </c:pt>
                <c:pt idx="36">
                  <c:v>13629</c:v>
                </c:pt>
                <c:pt idx="37">
                  <c:v>13467</c:v>
                </c:pt>
                <c:pt idx="38">
                  <c:v>13796</c:v>
                </c:pt>
                <c:pt idx="39">
                  <c:v>13901</c:v>
                </c:pt>
                <c:pt idx="40">
                  <c:v>13927</c:v>
                </c:pt>
                <c:pt idx="41">
                  <c:v>14460</c:v>
                </c:pt>
                <c:pt idx="42">
                  <c:v>15053</c:v>
                </c:pt>
                <c:pt idx="43">
                  <c:v>15031</c:v>
                </c:pt>
                <c:pt idx="44">
                  <c:v>15465</c:v>
                </c:pt>
                <c:pt idx="45">
                  <c:v>15741</c:v>
                </c:pt>
                <c:pt idx="46">
                  <c:v>15866</c:v>
                </c:pt>
                <c:pt idx="47">
                  <c:v>16183</c:v>
                </c:pt>
                <c:pt idx="48">
                  <c:v>16633</c:v>
                </c:pt>
                <c:pt idx="49">
                  <c:v>17709</c:v>
                </c:pt>
                <c:pt idx="50">
                  <c:v>18063</c:v>
                </c:pt>
                <c:pt idx="51">
                  <c:v>17834</c:v>
                </c:pt>
                <c:pt idx="52">
                  <c:v>18227</c:v>
                </c:pt>
                <c:pt idx="53">
                  <c:v>17701</c:v>
                </c:pt>
                <c:pt idx="54">
                  <c:v>18350</c:v>
                </c:pt>
                <c:pt idx="55">
                  <c:v>19277</c:v>
                </c:pt>
                <c:pt idx="56">
                  <c:v>20426</c:v>
                </c:pt>
                <c:pt idx="57">
                  <c:v>21787</c:v>
                </c:pt>
                <c:pt idx="58">
                  <c:v>22713</c:v>
                </c:pt>
                <c:pt idx="59">
                  <c:v>22728</c:v>
                </c:pt>
                <c:pt idx="60">
                  <c:v>22534</c:v>
                </c:pt>
                <c:pt idx="61">
                  <c:v>23557</c:v>
                </c:pt>
                <c:pt idx="62">
                  <c:v>24957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B8F-95DF-C54B98198586}"/>
            </c:ext>
          </c:extLst>
        </c:ser>
        <c:ser>
          <c:idx val="1"/>
          <c:order val="1"/>
          <c:tx>
            <c:strRef>
              <c:f>england!$E$1</c:f>
              <c:strCache>
                <c:ptCount val="1"/>
                <c:pt idx="0">
                  <c:v>Non 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england!$E$2:$E$64</c:f>
              <c:numCache>
                <c:formatCode>#,##0</c:formatCode>
                <c:ptCount val="63"/>
                <c:pt idx="0">
                  <c:v>66832</c:v>
                </c:pt>
                <c:pt idx="1">
                  <c:v>68027</c:v>
                </c:pt>
                <c:pt idx="2">
                  <c:v>67787</c:v>
                </c:pt>
                <c:pt idx="3">
                  <c:v>67263</c:v>
                </c:pt>
                <c:pt idx="4">
                  <c:v>66487</c:v>
                </c:pt>
                <c:pt idx="5">
                  <c:v>64288</c:v>
                </c:pt>
                <c:pt idx="6">
                  <c:v>63960</c:v>
                </c:pt>
                <c:pt idx="7">
                  <c:v>65265</c:v>
                </c:pt>
                <c:pt idx="8">
                  <c:v>67467</c:v>
                </c:pt>
                <c:pt idx="9">
                  <c:v>66670</c:v>
                </c:pt>
                <c:pt idx="10">
                  <c:v>66354</c:v>
                </c:pt>
                <c:pt idx="11">
                  <c:v>65304</c:v>
                </c:pt>
                <c:pt idx="12">
                  <c:v>63242</c:v>
                </c:pt>
                <c:pt idx="13">
                  <c:v>62358</c:v>
                </c:pt>
                <c:pt idx="14">
                  <c:v>63798</c:v>
                </c:pt>
                <c:pt idx="15">
                  <c:v>65341</c:v>
                </c:pt>
                <c:pt idx="16">
                  <c:v>64992</c:v>
                </c:pt>
                <c:pt idx="17">
                  <c:v>64220</c:v>
                </c:pt>
                <c:pt idx="18">
                  <c:v>63754</c:v>
                </c:pt>
                <c:pt idx="19">
                  <c:v>61584</c:v>
                </c:pt>
                <c:pt idx="20">
                  <c:v>61502</c:v>
                </c:pt>
                <c:pt idx="21">
                  <c:v>62406</c:v>
                </c:pt>
                <c:pt idx="22">
                  <c:v>63865</c:v>
                </c:pt>
                <c:pt idx="23">
                  <c:v>64061</c:v>
                </c:pt>
                <c:pt idx="24">
                  <c:v>64289</c:v>
                </c:pt>
                <c:pt idx="25">
                  <c:v>63706</c:v>
                </c:pt>
                <c:pt idx="26">
                  <c:v>62504</c:v>
                </c:pt>
                <c:pt idx="27">
                  <c:v>61679</c:v>
                </c:pt>
                <c:pt idx="28">
                  <c:v>63419</c:v>
                </c:pt>
                <c:pt idx="29">
                  <c:v>64680</c:v>
                </c:pt>
                <c:pt idx="30">
                  <c:v>64990</c:v>
                </c:pt>
                <c:pt idx="31">
                  <c:v>65002</c:v>
                </c:pt>
                <c:pt idx="32">
                  <c:v>65195</c:v>
                </c:pt>
                <c:pt idx="33">
                  <c:v>63373</c:v>
                </c:pt>
                <c:pt idx="34">
                  <c:v>63343</c:v>
                </c:pt>
                <c:pt idx="35">
                  <c:v>64923</c:v>
                </c:pt>
                <c:pt idx="36">
                  <c:v>66842</c:v>
                </c:pt>
                <c:pt idx="37">
                  <c:v>66958</c:v>
                </c:pt>
                <c:pt idx="38">
                  <c:v>66221</c:v>
                </c:pt>
                <c:pt idx="39">
                  <c:v>66033</c:v>
                </c:pt>
                <c:pt idx="40">
                  <c:v>64646</c:v>
                </c:pt>
                <c:pt idx="41">
                  <c:v>64159</c:v>
                </c:pt>
                <c:pt idx="42">
                  <c:v>65930</c:v>
                </c:pt>
                <c:pt idx="43">
                  <c:v>67150</c:v>
                </c:pt>
                <c:pt idx="44">
                  <c:v>66596</c:v>
                </c:pt>
                <c:pt idx="45">
                  <c:v>65763</c:v>
                </c:pt>
                <c:pt idx="46">
                  <c:v>64795</c:v>
                </c:pt>
                <c:pt idx="47">
                  <c:v>61633</c:v>
                </c:pt>
                <c:pt idx="48">
                  <c:v>61579</c:v>
                </c:pt>
                <c:pt idx="49">
                  <c:v>61576</c:v>
                </c:pt>
                <c:pt idx="50">
                  <c:v>61279</c:v>
                </c:pt>
                <c:pt idx="51">
                  <c:v>59744</c:v>
                </c:pt>
                <c:pt idx="52">
                  <c:v>56157</c:v>
                </c:pt>
                <c:pt idx="53">
                  <c:v>49759</c:v>
                </c:pt>
                <c:pt idx="54">
                  <c:v>49747</c:v>
                </c:pt>
                <c:pt idx="55">
                  <c:v>52179</c:v>
                </c:pt>
                <c:pt idx="56">
                  <c:v>54464</c:v>
                </c:pt>
                <c:pt idx="57">
                  <c:v>56484</c:v>
                </c:pt>
                <c:pt idx="58">
                  <c:v>57353</c:v>
                </c:pt>
                <c:pt idx="59">
                  <c:v>57122</c:v>
                </c:pt>
                <c:pt idx="60">
                  <c:v>54343</c:v>
                </c:pt>
                <c:pt idx="61">
                  <c:v>54458</c:v>
                </c:pt>
                <c:pt idx="62">
                  <c:v>54344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7-4B8F-95DF-C54B98198586}"/>
            </c:ext>
          </c:extLst>
        </c:ser>
        <c:ser>
          <c:idx val="2"/>
          <c:order val="2"/>
          <c:tx>
            <c:strRef>
              <c:f>england!$F$1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england!$F$2:$F$64</c:f>
              <c:numCache>
                <c:formatCode>#,##0</c:formatCode>
                <c:ptCount val="63"/>
                <c:pt idx="0">
                  <c:v>12169</c:v>
                </c:pt>
                <c:pt idx="1">
                  <c:v>10374</c:v>
                </c:pt>
                <c:pt idx="2">
                  <c:v>10353</c:v>
                </c:pt>
                <c:pt idx="3">
                  <c:v>10908</c:v>
                </c:pt>
                <c:pt idx="4">
                  <c:v>11260</c:v>
                </c:pt>
                <c:pt idx="5">
                  <c:v>12602</c:v>
                </c:pt>
                <c:pt idx="6">
                  <c:v>12597</c:v>
                </c:pt>
                <c:pt idx="7">
                  <c:v>11301</c:v>
                </c:pt>
                <c:pt idx="8">
                  <c:v>9757</c:v>
                </c:pt>
                <c:pt idx="9">
                  <c:v>9872</c:v>
                </c:pt>
                <c:pt idx="10">
                  <c:v>9670</c:v>
                </c:pt>
                <c:pt idx="11">
                  <c:v>10203</c:v>
                </c:pt>
                <c:pt idx="12">
                  <c:v>11892</c:v>
                </c:pt>
                <c:pt idx="13">
                  <c:v>12176</c:v>
                </c:pt>
                <c:pt idx="14">
                  <c:v>10721</c:v>
                </c:pt>
                <c:pt idx="15">
                  <c:v>9572</c:v>
                </c:pt>
                <c:pt idx="16">
                  <c:v>9615</c:v>
                </c:pt>
                <c:pt idx="17">
                  <c:v>10348</c:v>
                </c:pt>
                <c:pt idx="18">
                  <c:v>10858</c:v>
                </c:pt>
                <c:pt idx="19">
                  <c:v>12949</c:v>
                </c:pt>
                <c:pt idx="20">
                  <c:v>12663</c:v>
                </c:pt>
                <c:pt idx="21">
                  <c:v>11700</c:v>
                </c:pt>
                <c:pt idx="22">
                  <c:v>10660</c:v>
                </c:pt>
                <c:pt idx="23">
                  <c:v>10737</c:v>
                </c:pt>
                <c:pt idx="24">
                  <c:v>10828</c:v>
                </c:pt>
                <c:pt idx="25">
                  <c:v>11424</c:v>
                </c:pt>
                <c:pt idx="26">
                  <c:v>13258</c:v>
                </c:pt>
                <c:pt idx="27">
                  <c:v>13468</c:v>
                </c:pt>
                <c:pt idx="28">
                  <c:v>11583</c:v>
                </c:pt>
                <c:pt idx="29">
                  <c:v>10831</c:v>
                </c:pt>
                <c:pt idx="30">
                  <c:v>10820</c:v>
                </c:pt>
                <c:pt idx="31">
                  <c:v>11226</c:v>
                </c:pt>
                <c:pt idx="32">
                  <c:v>11011</c:v>
                </c:pt>
                <c:pt idx="33">
                  <c:v>12365</c:v>
                </c:pt>
                <c:pt idx="34">
                  <c:v>12279</c:v>
                </c:pt>
                <c:pt idx="35">
                  <c:v>10622</c:v>
                </c:pt>
                <c:pt idx="36">
                  <c:v>9250</c:v>
                </c:pt>
                <c:pt idx="37">
                  <c:v>9213</c:v>
                </c:pt>
                <c:pt idx="38">
                  <c:v>9529</c:v>
                </c:pt>
                <c:pt idx="39">
                  <c:v>9454</c:v>
                </c:pt>
                <c:pt idx="40">
                  <c:v>10606</c:v>
                </c:pt>
                <c:pt idx="41">
                  <c:v>10507</c:v>
                </c:pt>
                <c:pt idx="42">
                  <c:v>9775</c:v>
                </c:pt>
                <c:pt idx="43">
                  <c:v>8761</c:v>
                </c:pt>
                <c:pt idx="44">
                  <c:v>9134</c:v>
                </c:pt>
                <c:pt idx="45">
                  <c:v>9651</c:v>
                </c:pt>
                <c:pt idx="46">
                  <c:v>10133</c:v>
                </c:pt>
                <c:pt idx="47">
                  <c:v>12796</c:v>
                </c:pt>
                <c:pt idx="48">
                  <c:v>12103</c:v>
                </c:pt>
                <c:pt idx="49">
                  <c:v>11198</c:v>
                </c:pt>
                <c:pt idx="50">
                  <c:v>11029</c:v>
                </c:pt>
                <c:pt idx="51">
                  <c:v>12708</c:v>
                </c:pt>
                <c:pt idx="52">
                  <c:v>15122</c:v>
                </c:pt>
                <c:pt idx="53">
                  <c:v>21198</c:v>
                </c:pt>
                <c:pt idx="54">
                  <c:v>20164</c:v>
                </c:pt>
                <c:pt idx="55">
                  <c:v>17158</c:v>
                </c:pt>
                <c:pt idx="56">
                  <c:v>14355</c:v>
                </c:pt>
                <c:pt idx="57">
                  <c:v>12068</c:v>
                </c:pt>
                <c:pt idx="58">
                  <c:v>10904</c:v>
                </c:pt>
                <c:pt idx="59">
                  <c:v>11069</c:v>
                </c:pt>
                <c:pt idx="60">
                  <c:v>13452</c:v>
                </c:pt>
                <c:pt idx="61">
                  <c:v>12801</c:v>
                </c:pt>
                <c:pt idx="62">
                  <c:v>11571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7-4B8F-95DF-C54B9819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48232"/>
        <c:axId val="524150856"/>
      </c:areaChart>
      <c:dateAx>
        <c:axId val="524148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0856"/>
        <c:crosses val="autoZero"/>
        <c:auto val="1"/>
        <c:lblOffset val="100"/>
        <c:baseTimeUnit val="days"/>
      </c:dateAx>
      <c:valAx>
        <c:axId val="5241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ICU Beds in England</a:t>
            </a:r>
          </a:p>
          <a:p>
            <a:pPr>
              <a:defRPr/>
            </a:pPr>
            <a:r>
              <a:rPr lang="en-GB" sz="1200"/>
              <a:t>Source: NHS Statistical Work Area - UEC SitReps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england!$J$1</c:f>
              <c:strCache>
                <c:ptCount val="1"/>
                <c:pt idx="0">
                  <c:v>C-19 ICU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england!$J$2:$J$64</c:f>
              <c:numCache>
                <c:formatCode>#,##0</c:formatCode>
                <c:ptCount val="63"/>
                <c:pt idx="0">
                  <c:v>883</c:v>
                </c:pt>
                <c:pt idx="1">
                  <c:v>954</c:v>
                </c:pt>
                <c:pt idx="2">
                  <c:v>997</c:v>
                </c:pt>
                <c:pt idx="3">
                  <c:v>986</c:v>
                </c:pt>
                <c:pt idx="4">
                  <c:v>984</c:v>
                </c:pt>
                <c:pt idx="5">
                  <c:v>1003</c:v>
                </c:pt>
                <c:pt idx="6">
                  <c:v>1017</c:v>
                </c:pt>
                <c:pt idx="7">
                  <c:v>1048</c:v>
                </c:pt>
                <c:pt idx="8">
                  <c:v>1010</c:v>
                </c:pt>
                <c:pt idx="9">
                  <c:v>1081</c:v>
                </c:pt>
                <c:pt idx="10">
                  <c:v>1088</c:v>
                </c:pt>
                <c:pt idx="11">
                  <c:v>1158</c:v>
                </c:pt>
                <c:pt idx="12">
                  <c:v>1162</c:v>
                </c:pt>
                <c:pt idx="13">
                  <c:v>1194</c:v>
                </c:pt>
                <c:pt idx="14">
                  <c:v>1198</c:v>
                </c:pt>
                <c:pt idx="15">
                  <c:v>1228</c:v>
                </c:pt>
                <c:pt idx="16">
                  <c:v>1242</c:v>
                </c:pt>
                <c:pt idx="17">
                  <c:v>1241</c:v>
                </c:pt>
                <c:pt idx="18">
                  <c:v>1241</c:v>
                </c:pt>
                <c:pt idx="19">
                  <c:v>1248</c:v>
                </c:pt>
                <c:pt idx="20">
                  <c:v>1259</c:v>
                </c:pt>
                <c:pt idx="21">
                  <c:v>1299</c:v>
                </c:pt>
                <c:pt idx="22">
                  <c:v>1306</c:v>
                </c:pt>
                <c:pt idx="23">
                  <c:v>1300</c:v>
                </c:pt>
                <c:pt idx="24">
                  <c:v>1264</c:v>
                </c:pt>
                <c:pt idx="25">
                  <c:v>1242</c:v>
                </c:pt>
                <c:pt idx="26">
                  <c:v>1204</c:v>
                </c:pt>
                <c:pt idx="27">
                  <c:v>1214</c:v>
                </c:pt>
                <c:pt idx="28">
                  <c:v>1185</c:v>
                </c:pt>
                <c:pt idx="29">
                  <c:v>1182</c:v>
                </c:pt>
                <c:pt idx="30">
                  <c:v>1149</c:v>
                </c:pt>
                <c:pt idx="31">
                  <c:v>1094</c:v>
                </c:pt>
                <c:pt idx="32">
                  <c:v>1113</c:v>
                </c:pt>
                <c:pt idx="33">
                  <c:v>1086</c:v>
                </c:pt>
                <c:pt idx="34">
                  <c:v>1087</c:v>
                </c:pt>
                <c:pt idx="35">
                  <c:v>1109</c:v>
                </c:pt>
                <c:pt idx="36">
                  <c:v>1118</c:v>
                </c:pt>
                <c:pt idx="37">
                  <c:v>1094</c:v>
                </c:pt>
                <c:pt idx="38">
                  <c:v>1110</c:v>
                </c:pt>
                <c:pt idx="39">
                  <c:v>1117</c:v>
                </c:pt>
                <c:pt idx="40">
                  <c:v>1087</c:v>
                </c:pt>
                <c:pt idx="41">
                  <c:v>1123</c:v>
                </c:pt>
                <c:pt idx="42">
                  <c:v>1127</c:v>
                </c:pt>
                <c:pt idx="43">
                  <c:v>1159</c:v>
                </c:pt>
                <c:pt idx="44">
                  <c:v>1163</c:v>
                </c:pt>
                <c:pt idx="45">
                  <c:v>1188</c:v>
                </c:pt>
                <c:pt idx="46">
                  <c:v>1190</c:v>
                </c:pt>
                <c:pt idx="47">
                  <c:v>1239</c:v>
                </c:pt>
                <c:pt idx="48">
                  <c:v>1267</c:v>
                </c:pt>
                <c:pt idx="49">
                  <c:v>1327</c:v>
                </c:pt>
                <c:pt idx="50">
                  <c:v>1339</c:v>
                </c:pt>
                <c:pt idx="51">
                  <c:v>1374</c:v>
                </c:pt>
                <c:pt idx="52">
                  <c:v>1427</c:v>
                </c:pt>
                <c:pt idx="53">
                  <c:v>1437</c:v>
                </c:pt>
                <c:pt idx="54">
                  <c:v>1498</c:v>
                </c:pt>
                <c:pt idx="55">
                  <c:v>1556</c:v>
                </c:pt>
                <c:pt idx="56">
                  <c:v>1641</c:v>
                </c:pt>
                <c:pt idx="57">
                  <c:v>1728</c:v>
                </c:pt>
                <c:pt idx="58">
                  <c:v>1854</c:v>
                </c:pt>
                <c:pt idx="59">
                  <c:v>1899</c:v>
                </c:pt>
                <c:pt idx="60">
                  <c:v>1940</c:v>
                </c:pt>
                <c:pt idx="61">
                  <c:v>2017</c:v>
                </c:pt>
                <c:pt idx="62">
                  <c:v>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A-4C29-8F03-95AF0C749077}"/>
            </c:ext>
          </c:extLst>
        </c:ser>
        <c:ser>
          <c:idx val="1"/>
          <c:order val="1"/>
          <c:tx>
            <c:strRef>
              <c:f>england!$K$1</c:f>
              <c:strCache>
                <c:ptCount val="1"/>
                <c:pt idx="0">
                  <c:v>Non 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england!$K$2:$K$64</c:f>
              <c:numCache>
                <c:formatCode>#,##0</c:formatCode>
                <c:ptCount val="63"/>
                <c:pt idx="0">
                  <c:v>2077</c:v>
                </c:pt>
                <c:pt idx="1">
                  <c:v>2090</c:v>
                </c:pt>
                <c:pt idx="2">
                  <c:v>2106</c:v>
                </c:pt>
                <c:pt idx="3">
                  <c:v>2112</c:v>
                </c:pt>
                <c:pt idx="4">
                  <c:v>2147</c:v>
                </c:pt>
                <c:pt idx="5">
                  <c:v>2117</c:v>
                </c:pt>
                <c:pt idx="6">
                  <c:v>2064</c:v>
                </c:pt>
                <c:pt idx="7">
                  <c:v>2007</c:v>
                </c:pt>
                <c:pt idx="8">
                  <c:v>2161</c:v>
                </c:pt>
                <c:pt idx="9">
                  <c:v>2137</c:v>
                </c:pt>
                <c:pt idx="10">
                  <c:v>2165</c:v>
                </c:pt>
                <c:pt idx="11">
                  <c:v>2143</c:v>
                </c:pt>
                <c:pt idx="12">
                  <c:v>2098</c:v>
                </c:pt>
                <c:pt idx="13">
                  <c:v>1979</c:v>
                </c:pt>
                <c:pt idx="14">
                  <c:v>1961</c:v>
                </c:pt>
                <c:pt idx="15">
                  <c:v>2073</c:v>
                </c:pt>
                <c:pt idx="16">
                  <c:v>2137</c:v>
                </c:pt>
                <c:pt idx="17">
                  <c:v>2154</c:v>
                </c:pt>
                <c:pt idx="18">
                  <c:v>2127</c:v>
                </c:pt>
                <c:pt idx="19">
                  <c:v>2092</c:v>
                </c:pt>
                <c:pt idx="20">
                  <c:v>2029</c:v>
                </c:pt>
                <c:pt idx="21">
                  <c:v>1946</c:v>
                </c:pt>
                <c:pt idx="22">
                  <c:v>2009</c:v>
                </c:pt>
                <c:pt idx="23">
                  <c:v>2061</c:v>
                </c:pt>
                <c:pt idx="24">
                  <c:v>2097</c:v>
                </c:pt>
                <c:pt idx="25">
                  <c:v>2153</c:v>
                </c:pt>
                <c:pt idx="26">
                  <c:v>2130</c:v>
                </c:pt>
                <c:pt idx="27">
                  <c:v>2035</c:v>
                </c:pt>
                <c:pt idx="28">
                  <c:v>1948</c:v>
                </c:pt>
                <c:pt idx="29">
                  <c:v>2076</c:v>
                </c:pt>
                <c:pt idx="30">
                  <c:v>2127</c:v>
                </c:pt>
                <c:pt idx="31">
                  <c:v>2253</c:v>
                </c:pt>
                <c:pt idx="32">
                  <c:v>2205</c:v>
                </c:pt>
                <c:pt idx="33">
                  <c:v>2139</c:v>
                </c:pt>
                <c:pt idx="34">
                  <c:v>2139</c:v>
                </c:pt>
                <c:pt idx="35">
                  <c:v>2131</c:v>
                </c:pt>
                <c:pt idx="36">
                  <c:v>2231</c:v>
                </c:pt>
                <c:pt idx="37">
                  <c:v>2290</c:v>
                </c:pt>
                <c:pt idx="38">
                  <c:v>2297</c:v>
                </c:pt>
                <c:pt idx="39">
                  <c:v>2242</c:v>
                </c:pt>
                <c:pt idx="40">
                  <c:v>2226</c:v>
                </c:pt>
                <c:pt idx="41">
                  <c:v>2139</c:v>
                </c:pt>
                <c:pt idx="42">
                  <c:v>2130</c:v>
                </c:pt>
                <c:pt idx="43">
                  <c:v>2266</c:v>
                </c:pt>
                <c:pt idx="44">
                  <c:v>2328</c:v>
                </c:pt>
                <c:pt idx="45">
                  <c:v>2284</c:v>
                </c:pt>
                <c:pt idx="46">
                  <c:v>2285</c:v>
                </c:pt>
                <c:pt idx="47">
                  <c:v>2200</c:v>
                </c:pt>
                <c:pt idx="48">
                  <c:v>2037</c:v>
                </c:pt>
                <c:pt idx="49">
                  <c:v>2009</c:v>
                </c:pt>
                <c:pt idx="50">
                  <c:v>2119</c:v>
                </c:pt>
                <c:pt idx="51">
                  <c:v>2100</c:v>
                </c:pt>
                <c:pt idx="52">
                  <c:v>2069</c:v>
                </c:pt>
                <c:pt idx="53">
                  <c:v>1977</c:v>
                </c:pt>
                <c:pt idx="54">
                  <c:v>1870</c:v>
                </c:pt>
                <c:pt idx="55">
                  <c:v>1874</c:v>
                </c:pt>
                <c:pt idx="56">
                  <c:v>1849</c:v>
                </c:pt>
                <c:pt idx="57">
                  <c:v>1904</c:v>
                </c:pt>
                <c:pt idx="58">
                  <c:v>1946</c:v>
                </c:pt>
                <c:pt idx="59">
                  <c:v>2000</c:v>
                </c:pt>
                <c:pt idx="60">
                  <c:v>1970</c:v>
                </c:pt>
                <c:pt idx="61">
                  <c:v>1894</c:v>
                </c:pt>
                <c:pt idx="6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A-4C29-8F03-95AF0C749077}"/>
            </c:ext>
          </c:extLst>
        </c:ser>
        <c:ser>
          <c:idx val="2"/>
          <c:order val="2"/>
          <c:tx>
            <c:strRef>
              <c:f>england!$L$1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england!$L$2:$L$64</c:f>
              <c:numCache>
                <c:formatCode>#,##0</c:formatCode>
                <c:ptCount val="63"/>
                <c:pt idx="0">
                  <c:v>1252</c:v>
                </c:pt>
                <c:pt idx="1">
                  <c:v>1091</c:v>
                </c:pt>
                <c:pt idx="2">
                  <c:v>1030</c:v>
                </c:pt>
                <c:pt idx="3">
                  <c:v>1041</c:v>
                </c:pt>
                <c:pt idx="4">
                  <c:v>1061</c:v>
                </c:pt>
                <c:pt idx="5">
                  <c:v>1089</c:v>
                </c:pt>
                <c:pt idx="6">
                  <c:v>1127</c:v>
                </c:pt>
                <c:pt idx="7">
                  <c:v>1113</c:v>
                </c:pt>
                <c:pt idx="8">
                  <c:v>1021</c:v>
                </c:pt>
                <c:pt idx="9">
                  <c:v>1010</c:v>
                </c:pt>
                <c:pt idx="10">
                  <c:v>932</c:v>
                </c:pt>
                <c:pt idx="11">
                  <c:v>936</c:v>
                </c:pt>
                <c:pt idx="12">
                  <c:v>1012</c:v>
                </c:pt>
                <c:pt idx="13">
                  <c:v>1104</c:v>
                </c:pt>
                <c:pt idx="14">
                  <c:v>1121</c:v>
                </c:pt>
                <c:pt idx="15">
                  <c:v>1041</c:v>
                </c:pt>
                <c:pt idx="16">
                  <c:v>996</c:v>
                </c:pt>
                <c:pt idx="17">
                  <c:v>970</c:v>
                </c:pt>
                <c:pt idx="18">
                  <c:v>980</c:v>
                </c:pt>
                <c:pt idx="19">
                  <c:v>1007</c:v>
                </c:pt>
                <c:pt idx="20">
                  <c:v>1067</c:v>
                </c:pt>
                <c:pt idx="21">
                  <c:v>1115</c:v>
                </c:pt>
                <c:pt idx="22">
                  <c:v>1059</c:v>
                </c:pt>
                <c:pt idx="23">
                  <c:v>1040</c:v>
                </c:pt>
                <c:pt idx="24">
                  <c:v>1002</c:v>
                </c:pt>
                <c:pt idx="25">
                  <c:v>1009</c:v>
                </c:pt>
                <c:pt idx="26">
                  <c:v>1061</c:v>
                </c:pt>
                <c:pt idx="27">
                  <c:v>1142</c:v>
                </c:pt>
                <c:pt idx="28">
                  <c:v>1187</c:v>
                </c:pt>
                <c:pt idx="29">
                  <c:v>1119</c:v>
                </c:pt>
                <c:pt idx="30">
                  <c:v>1090</c:v>
                </c:pt>
                <c:pt idx="31">
                  <c:v>1127</c:v>
                </c:pt>
                <c:pt idx="32">
                  <c:v>1172</c:v>
                </c:pt>
                <c:pt idx="33">
                  <c:v>1188</c:v>
                </c:pt>
                <c:pt idx="34">
                  <c:v>1240</c:v>
                </c:pt>
                <c:pt idx="35">
                  <c:v>1166</c:v>
                </c:pt>
                <c:pt idx="36">
                  <c:v>1137</c:v>
                </c:pt>
                <c:pt idx="37">
                  <c:v>1103</c:v>
                </c:pt>
                <c:pt idx="38">
                  <c:v>1048</c:v>
                </c:pt>
                <c:pt idx="39">
                  <c:v>1066</c:v>
                </c:pt>
                <c:pt idx="40">
                  <c:v>1091</c:v>
                </c:pt>
                <c:pt idx="41">
                  <c:v>1090</c:v>
                </c:pt>
                <c:pt idx="42">
                  <c:v>1124</c:v>
                </c:pt>
                <c:pt idx="43">
                  <c:v>943</c:v>
                </c:pt>
                <c:pt idx="44">
                  <c:v>915</c:v>
                </c:pt>
                <c:pt idx="45">
                  <c:v>917</c:v>
                </c:pt>
                <c:pt idx="46">
                  <c:v>970</c:v>
                </c:pt>
                <c:pt idx="47">
                  <c:v>1045</c:v>
                </c:pt>
                <c:pt idx="48">
                  <c:v>1137</c:v>
                </c:pt>
                <c:pt idx="49">
                  <c:v>1098</c:v>
                </c:pt>
                <c:pt idx="50">
                  <c:v>1036</c:v>
                </c:pt>
                <c:pt idx="51">
                  <c:v>1050</c:v>
                </c:pt>
                <c:pt idx="52">
                  <c:v>1023</c:v>
                </c:pt>
                <c:pt idx="53">
                  <c:v>1132</c:v>
                </c:pt>
                <c:pt idx="54">
                  <c:v>1169</c:v>
                </c:pt>
                <c:pt idx="55">
                  <c:v>1159</c:v>
                </c:pt>
                <c:pt idx="56">
                  <c:v>1093</c:v>
                </c:pt>
                <c:pt idx="57">
                  <c:v>1045</c:v>
                </c:pt>
                <c:pt idx="58">
                  <c:v>945</c:v>
                </c:pt>
                <c:pt idx="59">
                  <c:v>954</c:v>
                </c:pt>
                <c:pt idx="60">
                  <c:v>961</c:v>
                </c:pt>
                <c:pt idx="61">
                  <c:v>968</c:v>
                </c:pt>
                <c:pt idx="62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A-4C29-8F03-95AF0C74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56936"/>
        <c:axId val="530857264"/>
      </c:areaChart>
      <c:dateAx>
        <c:axId val="530856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7264"/>
        <c:crosses val="autoZero"/>
        <c:auto val="1"/>
        <c:lblOffset val="100"/>
        <c:baseTimeUnit val="days"/>
      </c:dateAx>
      <c:valAx>
        <c:axId val="5308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&amp; Acute Hospital Beds in London</a:t>
            </a:r>
          </a:p>
          <a:p>
            <a:pPr>
              <a:defRPr/>
            </a:pPr>
            <a:r>
              <a:rPr lang="en-GB" sz="1200"/>
              <a:t>Source:</a:t>
            </a:r>
            <a:r>
              <a:rPr lang="en-GB" sz="1200" baseline="0"/>
              <a:t> NHS Statistical Work Area - UEC SitReps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london!$D$1</c:f>
              <c:strCache>
                <c:ptCount val="1"/>
                <c:pt idx="0">
                  <c:v>COVID-19 Patients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london!$D$2:$D$1000</c:f>
              <c:numCache>
                <c:formatCode>#,##0</c:formatCode>
                <c:ptCount val="999"/>
                <c:pt idx="0">
                  <c:v>1067</c:v>
                </c:pt>
                <c:pt idx="1">
                  <c:v>1111</c:v>
                </c:pt>
                <c:pt idx="2">
                  <c:v>1132</c:v>
                </c:pt>
                <c:pt idx="3">
                  <c:v>1102</c:v>
                </c:pt>
                <c:pt idx="4">
                  <c:v>1085</c:v>
                </c:pt>
                <c:pt idx="5">
                  <c:v>1108</c:v>
                </c:pt>
                <c:pt idx="6">
                  <c:v>1114</c:v>
                </c:pt>
                <c:pt idx="7">
                  <c:v>1210</c:v>
                </c:pt>
                <c:pt idx="8">
                  <c:v>1211</c:v>
                </c:pt>
                <c:pt idx="9">
                  <c:v>1223</c:v>
                </c:pt>
                <c:pt idx="10">
                  <c:v>1269</c:v>
                </c:pt>
                <c:pt idx="11">
                  <c:v>1298</c:v>
                </c:pt>
                <c:pt idx="12">
                  <c:v>1357</c:v>
                </c:pt>
                <c:pt idx="13">
                  <c:v>1390</c:v>
                </c:pt>
                <c:pt idx="14">
                  <c:v>1474</c:v>
                </c:pt>
                <c:pt idx="15">
                  <c:v>1520</c:v>
                </c:pt>
                <c:pt idx="16">
                  <c:v>1519</c:v>
                </c:pt>
                <c:pt idx="17">
                  <c:v>1551</c:v>
                </c:pt>
                <c:pt idx="18">
                  <c:v>1576</c:v>
                </c:pt>
                <c:pt idx="19">
                  <c:v>1591</c:v>
                </c:pt>
                <c:pt idx="20">
                  <c:v>1605</c:v>
                </c:pt>
                <c:pt idx="21">
                  <c:v>1675</c:v>
                </c:pt>
                <c:pt idx="22">
                  <c:v>1626</c:v>
                </c:pt>
                <c:pt idx="23">
                  <c:v>1611</c:v>
                </c:pt>
                <c:pt idx="24">
                  <c:v>1643</c:v>
                </c:pt>
                <c:pt idx="25">
                  <c:v>1674</c:v>
                </c:pt>
                <c:pt idx="26">
                  <c:v>1635</c:v>
                </c:pt>
                <c:pt idx="27">
                  <c:v>1663</c:v>
                </c:pt>
                <c:pt idx="28">
                  <c:v>1677</c:v>
                </c:pt>
                <c:pt idx="29">
                  <c:v>1701</c:v>
                </c:pt>
                <c:pt idx="30">
                  <c:v>1637</c:v>
                </c:pt>
                <c:pt idx="31">
                  <c:v>1685</c:v>
                </c:pt>
                <c:pt idx="32">
                  <c:v>1659</c:v>
                </c:pt>
                <c:pt idx="33">
                  <c:v>1710</c:v>
                </c:pt>
                <c:pt idx="34">
                  <c:v>1766</c:v>
                </c:pt>
                <c:pt idx="35">
                  <c:v>1822</c:v>
                </c:pt>
                <c:pt idx="36">
                  <c:v>1849</c:v>
                </c:pt>
                <c:pt idx="37">
                  <c:v>1787</c:v>
                </c:pt>
                <c:pt idx="38">
                  <c:v>1934</c:v>
                </c:pt>
                <c:pt idx="39">
                  <c:v>2031</c:v>
                </c:pt>
                <c:pt idx="40">
                  <c:v>2092</c:v>
                </c:pt>
                <c:pt idx="41">
                  <c:v>2212</c:v>
                </c:pt>
                <c:pt idx="42">
                  <c:v>2330</c:v>
                </c:pt>
                <c:pt idx="43">
                  <c:v>2482</c:v>
                </c:pt>
                <c:pt idx="44">
                  <c:v>2543</c:v>
                </c:pt>
                <c:pt idx="45">
                  <c:v>2607</c:v>
                </c:pt>
                <c:pt idx="46">
                  <c:v>2726</c:v>
                </c:pt>
                <c:pt idx="47">
                  <c:v>2909</c:v>
                </c:pt>
                <c:pt idx="48">
                  <c:v>3067</c:v>
                </c:pt>
                <c:pt idx="49">
                  <c:v>3367</c:v>
                </c:pt>
                <c:pt idx="50">
                  <c:v>3559</c:v>
                </c:pt>
                <c:pt idx="51">
                  <c:v>3578</c:v>
                </c:pt>
                <c:pt idx="52">
                  <c:v>3966</c:v>
                </c:pt>
                <c:pt idx="53">
                  <c:v>4019</c:v>
                </c:pt>
                <c:pt idx="54">
                  <c:v>4276</c:v>
                </c:pt>
                <c:pt idx="55">
                  <c:v>4591</c:v>
                </c:pt>
                <c:pt idx="56">
                  <c:v>4957</c:v>
                </c:pt>
                <c:pt idx="57">
                  <c:v>5371</c:v>
                </c:pt>
                <c:pt idx="58">
                  <c:v>5524</c:v>
                </c:pt>
                <c:pt idx="59">
                  <c:v>5685</c:v>
                </c:pt>
                <c:pt idx="60">
                  <c:v>5511</c:v>
                </c:pt>
                <c:pt idx="61">
                  <c:v>5861</c:v>
                </c:pt>
                <c:pt idx="62">
                  <c:v>6358</c:v>
                </c:pt>
                <c:pt idx="63">
                  <c:v>6733</c:v>
                </c:pt>
                <c:pt idx="64">
                  <c:v>6816</c:v>
                </c:pt>
                <c:pt idx="65">
                  <c:v>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773-B0EE-5556F0FBA70A}"/>
            </c:ext>
          </c:extLst>
        </c:ser>
        <c:ser>
          <c:idx val="1"/>
          <c:order val="1"/>
          <c:tx>
            <c:strRef>
              <c:f>london!$E$1</c:f>
              <c:strCache>
                <c:ptCount val="1"/>
                <c:pt idx="0">
                  <c:v>Other Patients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london!$E$2:$E$1000</c:f>
              <c:numCache>
                <c:formatCode>#,##0</c:formatCode>
                <c:ptCount val="999"/>
                <c:pt idx="0">
                  <c:v>10005</c:v>
                </c:pt>
                <c:pt idx="1">
                  <c:v>10306</c:v>
                </c:pt>
                <c:pt idx="2">
                  <c:v>10219</c:v>
                </c:pt>
                <c:pt idx="3">
                  <c:v>10129</c:v>
                </c:pt>
                <c:pt idx="4">
                  <c:v>9976</c:v>
                </c:pt>
                <c:pt idx="5">
                  <c:v>9628</c:v>
                </c:pt>
                <c:pt idx="6">
                  <c:v>9577</c:v>
                </c:pt>
                <c:pt idx="7">
                  <c:v>9811</c:v>
                </c:pt>
                <c:pt idx="8">
                  <c:v>10132</c:v>
                </c:pt>
                <c:pt idx="9">
                  <c:v>10176</c:v>
                </c:pt>
                <c:pt idx="10">
                  <c:v>9986</c:v>
                </c:pt>
                <c:pt idx="11">
                  <c:v>9838</c:v>
                </c:pt>
                <c:pt idx="12">
                  <c:v>9519</c:v>
                </c:pt>
                <c:pt idx="13">
                  <c:v>9440</c:v>
                </c:pt>
                <c:pt idx="14">
                  <c:v>9576</c:v>
                </c:pt>
                <c:pt idx="15">
                  <c:v>9785</c:v>
                </c:pt>
                <c:pt idx="16">
                  <c:v>9794</c:v>
                </c:pt>
                <c:pt idx="17">
                  <c:v>9616</c:v>
                </c:pt>
                <c:pt idx="18">
                  <c:v>9460</c:v>
                </c:pt>
                <c:pt idx="19">
                  <c:v>9049</c:v>
                </c:pt>
                <c:pt idx="20">
                  <c:v>9097</c:v>
                </c:pt>
                <c:pt idx="21">
                  <c:v>9239</c:v>
                </c:pt>
                <c:pt idx="22">
                  <c:v>9452</c:v>
                </c:pt>
                <c:pt idx="23">
                  <c:v>9607</c:v>
                </c:pt>
                <c:pt idx="24">
                  <c:v>9638</c:v>
                </c:pt>
                <c:pt idx="25">
                  <c:v>9471</c:v>
                </c:pt>
                <c:pt idx="26">
                  <c:v>9233</c:v>
                </c:pt>
                <c:pt idx="27">
                  <c:v>9114</c:v>
                </c:pt>
                <c:pt idx="28">
                  <c:v>9465</c:v>
                </c:pt>
                <c:pt idx="29">
                  <c:v>9434</c:v>
                </c:pt>
                <c:pt idx="30">
                  <c:v>9508</c:v>
                </c:pt>
                <c:pt idx="31">
                  <c:v>9383</c:v>
                </c:pt>
                <c:pt idx="32">
                  <c:v>9593</c:v>
                </c:pt>
                <c:pt idx="33">
                  <c:v>9049</c:v>
                </c:pt>
                <c:pt idx="34">
                  <c:v>9323</c:v>
                </c:pt>
                <c:pt idx="35">
                  <c:v>9421</c:v>
                </c:pt>
                <c:pt idx="36">
                  <c:v>9595</c:v>
                </c:pt>
                <c:pt idx="37">
                  <c:v>9687</c:v>
                </c:pt>
                <c:pt idx="38">
                  <c:v>9583</c:v>
                </c:pt>
                <c:pt idx="39">
                  <c:v>9432</c:v>
                </c:pt>
                <c:pt idx="40">
                  <c:v>9206</c:v>
                </c:pt>
                <c:pt idx="41">
                  <c:v>9187</c:v>
                </c:pt>
                <c:pt idx="42">
                  <c:v>9572</c:v>
                </c:pt>
                <c:pt idx="43">
                  <c:v>9616</c:v>
                </c:pt>
                <c:pt idx="44">
                  <c:v>9692</c:v>
                </c:pt>
                <c:pt idx="45">
                  <c:v>9507</c:v>
                </c:pt>
                <c:pt idx="46">
                  <c:v>9290</c:v>
                </c:pt>
                <c:pt idx="47">
                  <c:v>8692</c:v>
                </c:pt>
                <c:pt idx="48">
                  <c:v>8675</c:v>
                </c:pt>
                <c:pt idx="49">
                  <c:v>8599</c:v>
                </c:pt>
                <c:pt idx="50">
                  <c:v>8252</c:v>
                </c:pt>
                <c:pt idx="51">
                  <c:v>7949</c:v>
                </c:pt>
                <c:pt idx="52">
                  <c:v>7200</c:v>
                </c:pt>
                <c:pt idx="53">
                  <c:v>6489</c:v>
                </c:pt>
                <c:pt idx="54">
                  <c:v>6451</c:v>
                </c:pt>
                <c:pt idx="55">
                  <c:v>6444</c:v>
                </c:pt>
                <c:pt idx="56">
                  <c:v>6479</c:v>
                </c:pt>
                <c:pt idx="57">
                  <c:v>6391</c:v>
                </c:pt>
                <c:pt idx="58">
                  <c:v>6290</c:v>
                </c:pt>
                <c:pt idx="59">
                  <c:v>6334</c:v>
                </c:pt>
                <c:pt idx="60">
                  <c:v>6162</c:v>
                </c:pt>
                <c:pt idx="61">
                  <c:v>5995</c:v>
                </c:pt>
                <c:pt idx="62">
                  <c:v>5653</c:v>
                </c:pt>
                <c:pt idx="63">
                  <c:v>5429.7604505145973</c:v>
                </c:pt>
                <c:pt idx="64">
                  <c:v>5500.4384128384027</c:v>
                </c:pt>
                <c:pt idx="65">
                  <c:v>5438.0581149670888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773-B0EE-5556F0FBA70A}"/>
            </c:ext>
          </c:extLst>
        </c:ser>
        <c:ser>
          <c:idx val="2"/>
          <c:order val="2"/>
          <c:tx>
            <c:strRef>
              <c:f>london!$F$1</c:f>
              <c:strCache>
                <c:ptCount val="1"/>
                <c:pt idx="0">
                  <c:v>Beds Remaining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london!$F$2:$F$1000</c:f>
              <c:numCache>
                <c:formatCode>#,##0</c:formatCode>
                <c:ptCount val="999"/>
                <c:pt idx="0">
                  <c:v>1541</c:v>
                </c:pt>
                <c:pt idx="1">
                  <c:v>1349</c:v>
                </c:pt>
                <c:pt idx="2">
                  <c:v>1407</c:v>
                </c:pt>
                <c:pt idx="3">
                  <c:v>1496</c:v>
                </c:pt>
                <c:pt idx="4">
                  <c:v>1628</c:v>
                </c:pt>
                <c:pt idx="5">
                  <c:v>1835</c:v>
                </c:pt>
                <c:pt idx="6">
                  <c:v>1912</c:v>
                </c:pt>
                <c:pt idx="7">
                  <c:v>1594</c:v>
                </c:pt>
                <c:pt idx="8">
                  <c:v>1246</c:v>
                </c:pt>
                <c:pt idx="9">
                  <c:v>1155</c:v>
                </c:pt>
                <c:pt idx="10">
                  <c:v>1222</c:v>
                </c:pt>
                <c:pt idx="11">
                  <c:v>1386</c:v>
                </c:pt>
                <c:pt idx="12">
                  <c:v>1651</c:v>
                </c:pt>
                <c:pt idx="13">
                  <c:v>1692</c:v>
                </c:pt>
                <c:pt idx="14">
                  <c:v>1565</c:v>
                </c:pt>
                <c:pt idx="15">
                  <c:v>1414</c:v>
                </c:pt>
                <c:pt idx="16">
                  <c:v>1430</c:v>
                </c:pt>
                <c:pt idx="17">
                  <c:v>1573</c:v>
                </c:pt>
                <c:pt idx="18">
                  <c:v>1541</c:v>
                </c:pt>
                <c:pt idx="19">
                  <c:v>1845</c:v>
                </c:pt>
                <c:pt idx="20">
                  <c:v>1789</c:v>
                </c:pt>
                <c:pt idx="21">
                  <c:v>1630</c:v>
                </c:pt>
                <c:pt idx="22">
                  <c:v>1464</c:v>
                </c:pt>
                <c:pt idx="23">
                  <c:v>1358</c:v>
                </c:pt>
                <c:pt idx="24">
                  <c:v>1389</c:v>
                </c:pt>
                <c:pt idx="25">
                  <c:v>1448</c:v>
                </c:pt>
                <c:pt idx="26">
                  <c:v>1762</c:v>
                </c:pt>
                <c:pt idx="27">
                  <c:v>1828</c:v>
                </c:pt>
                <c:pt idx="28">
                  <c:v>1448</c:v>
                </c:pt>
                <c:pt idx="29">
                  <c:v>1397</c:v>
                </c:pt>
                <c:pt idx="30">
                  <c:v>1438</c:v>
                </c:pt>
                <c:pt idx="31">
                  <c:v>1477</c:v>
                </c:pt>
                <c:pt idx="32">
                  <c:v>1270</c:v>
                </c:pt>
                <c:pt idx="33">
                  <c:v>1541</c:v>
                </c:pt>
                <c:pt idx="34">
                  <c:v>1440</c:v>
                </c:pt>
                <c:pt idx="35">
                  <c:v>1271</c:v>
                </c:pt>
                <c:pt idx="36">
                  <c:v>1165</c:v>
                </c:pt>
                <c:pt idx="37">
                  <c:v>1172</c:v>
                </c:pt>
                <c:pt idx="38">
                  <c:v>1206</c:v>
                </c:pt>
                <c:pt idx="39">
                  <c:v>1196</c:v>
                </c:pt>
                <c:pt idx="40">
                  <c:v>1386</c:v>
                </c:pt>
                <c:pt idx="41">
                  <c:v>1274</c:v>
                </c:pt>
                <c:pt idx="42">
                  <c:v>1362</c:v>
                </c:pt>
                <c:pt idx="43">
                  <c:v>1205</c:v>
                </c:pt>
                <c:pt idx="44">
                  <c:v>1092</c:v>
                </c:pt>
                <c:pt idx="45">
                  <c:v>1260</c:v>
                </c:pt>
                <c:pt idx="46">
                  <c:v>1311</c:v>
                </c:pt>
                <c:pt idx="47">
                  <c:v>1694</c:v>
                </c:pt>
                <c:pt idx="48">
                  <c:v>1462</c:v>
                </c:pt>
                <c:pt idx="49">
                  <c:v>1322</c:v>
                </c:pt>
                <c:pt idx="50">
                  <c:v>1404</c:v>
                </c:pt>
                <c:pt idx="51">
                  <c:v>1687</c:v>
                </c:pt>
                <c:pt idx="52">
                  <c:v>1927</c:v>
                </c:pt>
                <c:pt idx="53">
                  <c:v>2349</c:v>
                </c:pt>
                <c:pt idx="54">
                  <c:v>2192</c:v>
                </c:pt>
                <c:pt idx="55">
                  <c:v>1934</c:v>
                </c:pt>
                <c:pt idx="56">
                  <c:v>1634</c:v>
                </c:pt>
                <c:pt idx="57">
                  <c:v>1455</c:v>
                </c:pt>
                <c:pt idx="58">
                  <c:v>1354</c:v>
                </c:pt>
                <c:pt idx="59">
                  <c:v>1262</c:v>
                </c:pt>
                <c:pt idx="60">
                  <c:v>1469</c:v>
                </c:pt>
                <c:pt idx="61">
                  <c:v>1401</c:v>
                </c:pt>
                <c:pt idx="62">
                  <c:v>1392</c:v>
                </c:pt>
                <c:pt idx="63">
                  <c:v>1304.3143432243196</c:v>
                </c:pt>
                <c:pt idx="64">
                  <c:v>1215.0174925677074</c:v>
                </c:pt>
                <c:pt idx="65">
                  <c:v>1124.0866844273933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1-4773-B0EE-5556F0FB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48232"/>
        <c:axId val="524150856"/>
      </c:areaChart>
      <c:dateAx>
        <c:axId val="524148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0856"/>
        <c:crosses val="autoZero"/>
        <c:auto val="1"/>
        <c:lblOffset val="100"/>
        <c:baseTimeUnit val="days"/>
      </c:dateAx>
      <c:valAx>
        <c:axId val="5241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ICU Beds in London</a:t>
            </a:r>
          </a:p>
          <a:p>
            <a:pPr>
              <a:defRPr/>
            </a:pPr>
            <a:r>
              <a:rPr lang="en-GB" sz="1200"/>
              <a:t>Source: NHS Statistical Work Area - UEC SitReps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london!$J$1</c:f>
              <c:strCache>
                <c:ptCount val="1"/>
                <c:pt idx="0">
                  <c:v>COVID-19 Patients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london!$J$2:$J$1000</c:f>
              <c:numCache>
                <c:formatCode>#,##0</c:formatCode>
                <c:ptCount val="999"/>
                <c:pt idx="0">
                  <c:v>142</c:v>
                </c:pt>
                <c:pt idx="1">
                  <c:v>147</c:v>
                </c:pt>
                <c:pt idx="2">
                  <c:v>151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167</c:v>
                </c:pt>
                <c:pt idx="7">
                  <c:v>179</c:v>
                </c:pt>
                <c:pt idx="8">
                  <c:v>179</c:v>
                </c:pt>
                <c:pt idx="9">
                  <c:v>181</c:v>
                </c:pt>
                <c:pt idx="10">
                  <c:v>178</c:v>
                </c:pt>
                <c:pt idx="11">
                  <c:v>194</c:v>
                </c:pt>
                <c:pt idx="12">
                  <c:v>202</c:v>
                </c:pt>
                <c:pt idx="13">
                  <c:v>214</c:v>
                </c:pt>
                <c:pt idx="14">
                  <c:v>209</c:v>
                </c:pt>
                <c:pt idx="15">
                  <c:v>218</c:v>
                </c:pt>
                <c:pt idx="16">
                  <c:v>220</c:v>
                </c:pt>
                <c:pt idx="17">
                  <c:v>222</c:v>
                </c:pt>
                <c:pt idx="18">
                  <c:v>233</c:v>
                </c:pt>
                <c:pt idx="19">
                  <c:v>251</c:v>
                </c:pt>
                <c:pt idx="20">
                  <c:v>248</c:v>
                </c:pt>
                <c:pt idx="21">
                  <c:v>252</c:v>
                </c:pt>
                <c:pt idx="22">
                  <c:v>253</c:v>
                </c:pt>
                <c:pt idx="23">
                  <c:v>261</c:v>
                </c:pt>
                <c:pt idx="24">
                  <c:v>251</c:v>
                </c:pt>
                <c:pt idx="25">
                  <c:v>267</c:v>
                </c:pt>
                <c:pt idx="26">
                  <c:v>248</c:v>
                </c:pt>
                <c:pt idx="27">
                  <c:v>260</c:v>
                </c:pt>
                <c:pt idx="28">
                  <c:v>253</c:v>
                </c:pt>
                <c:pt idx="29">
                  <c:v>259</c:v>
                </c:pt>
                <c:pt idx="30">
                  <c:v>256</c:v>
                </c:pt>
                <c:pt idx="31">
                  <c:v>256</c:v>
                </c:pt>
                <c:pt idx="32">
                  <c:v>249</c:v>
                </c:pt>
                <c:pt idx="33">
                  <c:v>238</c:v>
                </c:pt>
                <c:pt idx="34">
                  <c:v>242</c:v>
                </c:pt>
                <c:pt idx="35">
                  <c:v>244</c:v>
                </c:pt>
                <c:pt idx="36">
                  <c:v>249</c:v>
                </c:pt>
                <c:pt idx="37">
                  <c:v>241</c:v>
                </c:pt>
                <c:pt idx="38">
                  <c:v>256</c:v>
                </c:pt>
                <c:pt idx="39">
                  <c:v>261</c:v>
                </c:pt>
                <c:pt idx="40">
                  <c:v>256</c:v>
                </c:pt>
                <c:pt idx="41">
                  <c:v>256</c:v>
                </c:pt>
                <c:pt idx="42">
                  <c:v>262</c:v>
                </c:pt>
                <c:pt idx="43">
                  <c:v>292</c:v>
                </c:pt>
                <c:pt idx="44">
                  <c:v>291</c:v>
                </c:pt>
                <c:pt idx="45">
                  <c:v>301</c:v>
                </c:pt>
                <c:pt idx="46">
                  <c:v>311</c:v>
                </c:pt>
                <c:pt idx="47">
                  <c:v>322</c:v>
                </c:pt>
                <c:pt idx="48">
                  <c:v>355</c:v>
                </c:pt>
                <c:pt idx="49">
                  <c:v>378</c:v>
                </c:pt>
                <c:pt idx="50">
                  <c:v>400</c:v>
                </c:pt>
                <c:pt idx="51">
                  <c:v>411</c:v>
                </c:pt>
                <c:pt idx="52">
                  <c:v>462</c:v>
                </c:pt>
                <c:pt idx="53">
                  <c:v>455</c:v>
                </c:pt>
                <c:pt idx="54">
                  <c:v>489</c:v>
                </c:pt>
                <c:pt idx="55">
                  <c:v>520</c:v>
                </c:pt>
                <c:pt idx="56">
                  <c:v>556</c:v>
                </c:pt>
                <c:pt idx="57">
                  <c:v>599</c:v>
                </c:pt>
                <c:pt idx="58">
                  <c:v>640</c:v>
                </c:pt>
                <c:pt idx="59">
                  <c:v>664</c:v>
                </c:pt>
                <c:pt idx="60">
                  <c:v>657</c:v>
                </c:pt>
                <c:pt idx="61">
                  <c:v>713</c:v>
                </c:pt>
                <c:pt idx="62">
                  <c:v>772</c:v>
                </c:pt>
                <c:pt idx="63">
                  <c:v>814</c:v>
                </c:pt>
                <c:pt idx="64">
                  <c:v>866</c:v>
                </c:pt>
                <c:pt idx="65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ABC-8E25-FD0F28FAE3BD}"/>
            </c:ext>
          </c:extLst>
        </c:ser>
        <c:ser>
          <c:idx val="1"/>
          <c:order val="1"/>
          <c:tx>
            <c:strRef>
              <c:f>london!$K$1</c:f>
              <c:strCache>
                <c:ptCount val="1"/>
                <c:pt idx="0">
                  <c:v>Other Patients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london!$K$2:$K$1000</c:f>
              <c:numCache>
                <c:formatCode>#,##0</c:formatCode>
                <c:ptCount val="999"/>
                <c:pt idx="0">
                  <c:v>531</c:v>
                </c:pt>
                <c:pt idx="1">
                  <c:v>561</c:v>
                </c:pt>
                <c:pt idx="2">
                  <c:v>568</c:v>
                </c:pt>
                <c:pt idx="3">
                  <c:v>562</c:v>
                </c:pt>
                <c:pt idx="4">
                  <c:v>577</c:v>
                </c:pt>
                <c:pt idx="5">
                  <c:v>548</c:v>
                </c:pt>
                <c:pt idx="6">
                  <c:v>515</c:v>
                </c:pt>
                <c:pt idx="7">
                  <c:v>514</c:v>
                </c:pt>
                <c:pt idx="8">
                  <c:v>551</c:v>
                </c:pt>
                <c:pt idx="9">
                  <c:v>566</c:v>
                </c:pt>
                <c:pt idx="10">
                  <c:v>569</c:v>
                </c:pt>
                <c:pt idx="11">
                  <c:v>577</c:v>
                </c:pt>
                <c:pt idx="12">
                  <c:v>550</c:v>
                </c:pt>
                <c:pt idx="13">
                  <c:v>527</c:v>
                </c:pt>
                <c:pt idx="14">
                  <c:v>523</c:v>
                </c:pt>
                <c:pt idx="15">
                  <c:v>527</c:v>
                </c:pt>
                <c:pt idx="16">
                  <c:v>536</c:v>
                </c:pt>
                <c:pt idx="17">
                  <c:v>551</c:v>
                </c:pt>
                <c:pt idx="18">
                  <c:v>548</c:v>
                </c:pt>
                <c:pt idx="19">
                  <c:v>510</c:v>
                </c:pt>
                <c:pt idx="20">
                  <c:v>513</c:v>
                </c:pt>
                <c:pt idx="21">
                  <c:v>505</c:v>
                </c:pt>
                <c:pt idx="22">
                  <c:v>534</c:v>
                </c:pt>
                <c:pt idx="23">
                  <c:v>532</c:v>
                </c:pt>
                <c:pt idx="24">
                  <c:v>555</c:v>
                </c:pt>
                <c:pt idx="25">
                  <c:v>552</c:v>
                </c:pt>
                <c:pt idx="26">
                  <c:v>550</c:v>
                </c:pt>
                <c:pt idx="27">
                  <c:v>529</c:v>
                </c:pt>
                <c:pt idx="28">
                  <c:v>490</c:v>
                </c:pt>
                <c:pt idx="29">
                  <c:v>529</c:v>
                </c:pt>
                <c:pt idx="30">
                  <c:v>550</c:v>
                </c:pt>
                <c:pt idx="31">
                  <c:v>603</c:v>
                </c:pt>
                <c:pt idx="32">
                  <c:v>552</c:v>
                </c:pt>
                <c:pt idx="33">
                  <c:v>588</c:v>
                </c:pt>
                <c:pt idx="34">
                  <c:v>603</c:v>
                </c:pt>
                <c:pt idx="35">
                  <c:v>575</c:v>
                </c:pt>
                <c:pt idx="36">
                  <c:v>587</c:v>
                </c:pt>
                <c:pt idx="37">
                  <c:v>612</c:v>
                </c:pt>
                <c:pt idx="38">
                  <c:v>616</c:v>
                </c:pt>
                <c:pt idx="39">
                  <c:v>579</c:v>
                </c:pt>
                <c:pt idx="40">
                  <c:v>555</c:v>
                </c:pt>
                <c:pt idx="41">
                  <c:v>584</c:v>
                </c:pt>
                <c:pt idx="42">
                  <c:v>553</c:v>
                </c:pt>
                <c:pt idx="43">
                  <c:v>564</c:v>
                </c:pt>
                <c:pt idx="44">
                  <c:v>591</c:v>
                </c:pt>
                <c:pt idx="45">
                  <c:v>576</c:v>
                </c:pt>
                <c:pt idx="46">
                  <c:v>576</c:v>
                </c:pt>
                <c:pt idx="47">
                  <c:v>570</c:v>
                </c:pt>
                <c:pt idx="48">
                  <c:v>523</c:v>
                </c:pt>
                <c:pt idx="49">
                  <c:v>524</c:v>
                </c:pt>
                <c:pt idx="50">
                  <c:v>540</c:v>
                </c:pt>
                <c:pt idx="51">
                  <c:v>523</c:v>
                </c:pt>
                <c:pt idx="52">
                  <c:v>447</c:v>
                </c:pt>
                <c:pt idx="53">
                  <c:v>486</c:v>
                </c:pt>
                <c:pt idx="54">
                  <c:v>425</c:v>
                </c:pt>
                <c:pt idx="55">
                  <c:v>403</c:v>
                </c:pt>
                <c:pt idx="56">
                  <c:v>421</c:v>
                </c:pt>
                <c:pt idx="57">
                  <c:v>374</c:v>
                </c:pt>
                <c:pt idx="58">
                  <c:v>372</c:v>
                </c:pt>
                <c:pt idx="59">
                  <c:v>378</c:v>
                </c:pt>
                <c:pt idx="60">
                  <c:v>395</c:v>
                </c:pt>
                <c:pt idx="61">
                  <c:v>342</c:v>
                </c:pt>
                <c:pt idx="62">
                  <c:v>314</c:v>
                </c:pt>
                <c:pt idx="63">
                  <c:v>299.39792601764429</c:v>
                </c:pt>
                <c:pt idx="64">
                  <c:v>275.4870549359041</c:v>
                </c:pt>
                <c:pt idx="65">
                  <c:v>262.28482462396369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7-4ABC-8E25-FD0F28FAE3BD}"/>
            </c:ext>
          </c:extLst>
        </c:ser>
        <c:ser>
          <c:idx val="2"/>
          <c:order val="2"/>
          <c:tx>
            <c:strRef>
              <c:f>london!$L$1</c:f>
              <c:strCache>
                <c:ptCount val="1"/>
                <c:pt idx="0">
                  <c:v>Beds Remaining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london!$A$2:$A$1000</c:f>
              <c:numCache>
                <c:formatCode>d\-mmm\-yy</c:formatCode>
                <c:ptCount val="99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</c:numCache>
            </c:numRef>
          </c:cat>
          <c:val>
            <c:numRef>
              <c:f>london!$L$2:$L$1000</c:f>
              <c:numCache>
                <c:formatCode>#,##0</c:formatCode>
                <c:ptCount val="999"/>
                <c:pt idx="0">
                  <c:v>250</c:v>
                </c:pt>
                <c:pt idx="1">
                  <c:v>206</c:v>
                </c:pt>
                <c:pt idx="2">
                  <c:v>193</c:v>
                </c:pt>
                <c:pt idx="3">
                  <c:v>211</c:v>
                </c:pt>
                <c:pt idx="4">
                  <c:v>203</c:v>
                </c:pt>
                <c:pt idx="5">
                  <c:v>226</c:v>
                </c:pt>
                <c:pt idx="6">
                  <c:v>244</c:v>
                </c:pt>
                <c:pt idx="7">
                  <c:v>221</c:v>
                </c:pt>
                <c:pt idx="8">
                  <c:v>187</c:v>
                </c:pt>
                <c:pt idx="9">
                  <c:v>176</c:v>
                </c:pt>
                <c:pt idx="10">
                  <c:v>173</c:v>
                </c:pt>
                <c:pt idx="11">
                  <c:v>158</c:v>
                </c:pt>
                <c:pt idx="12">
                  <c:v>194</c:v>
                </c:pt>
                <c:pt idx="13">
                  <c:v>212</c:v>
                </c:pt>
                <c:pt idx="14">
                  <c:v>208</c:v>
                </c:pt>
                <c:pt idx="15">
                  <c:v>206</c:v>
                </c:pt>
                <c:pt idx="16">
                  <c:v>209</c:v>
                </c:pt>
                <c:pt idx="17">
                  <c:v>176</c:v>
                </c:pt>
                <c:pt idx="18">
                  <c:v>166</c:v>
                </c:pt>
                <c:pt idx="19">
                  <c:v>181</c:v>
                </c:pt>
                <c:pt idx="20">
                  <c:v>187</c:v>
                </c:pt>
                <c:pt idx="21">
                  <c:v>187</c:v>
                </c:pt>
                <c:pt idx="22">
                  <c:v>154</c:v>
                </c:pt>
                <c:pt idx="23">
                  <c:v>169</c:v>
                </c:pt>
                <c:pt idx="24">
                  <c:v>152</c:v>
                </c:pt>
                <c:pt idx="25">
                  <c:v>144</c:v>
                </c:pt>
                <c:pt idx="26">
                  <c:v>161</c:v>
                </c:pt>
                <c:pt idx="27">
                  <c:v>170</c:v>
                </c:pt>
                <c:pt idx="28">
                  <c:v>209</c:v>
                </c:pt>
                <c:pt idx="29">
                  <c:v>167</c:v>
                </c:pt>
                <c:pt idx="30">
                  <c:v>156</c:v>
                </c:pt>
                <c:pt idx="31">
                  <c:v>170</c:v>
                </c:pt>
                <c:pt idx="32">
                  <c:v>232</c:v>
                </c:pt>
                <c:pt idx="33">
                  <c:v>145</c:v>
                </c:pt>
                <c:pt idx="34">
                  <c:v>183</c:v>
                </c:pt>
                <c:pt idx="35">
                  <c:v>166</c:v>
                </c:pt>
                <c:pt idx="36">
                  <c:v>182</c:v>
                </c:pt>
                <c:pt idx="37">
                  <c:v>169</c:v>
                </c:pt>
                <c:pt idx="38">
                  <c:v>154</c:v>
                </c:pt>
                <c:pt idx="39">
                  <c:v>160</c:v>
                </c:pt>
                <c:pt idx="40">
                  <c:v>197</c:v>
                </c:pt>
                <c:pt idx="41">
                  <c:v>152</c:v>
                </c:pt>
                <c:pt idx="42">
                  <c:v>191</c:v>
                </c:pt>
                <c:pt idx="43">
                  <c:v>149</c:v>
                </c:pt>
                <c:pt idx="44">
                  <c:v>126</c:v>
                </c:pt>
                <c:pt idx="45">
                  <c:v>135</c:v>
                </c:pt>
                <c:pt idx="46">
                  <c:v>126</c:v>
                </c:pt>
                <c:pt idx="47">
                  <c:v>141</c:v>
                </c:pt>
                <c:pt idx="48">
                  <c:v>149</c:v>
                </c:pt>
                <c:pt idx="49">
                  <c:v>109</c:v>
                </c:pt>
                <c:pt idx="50">
                  <c:v>108</c:v>
                </c:pt>
                <c:pt idx="51">
                  <c:v>109</c:v>
                </c:pt>
                <c:pt idx="52">
                  <c:v>142</c:v>
                </c:pt>
                <c:pt idx="53">
                  <c:v>134</c:v>
                </c:pt>
                <c:pt idx="54">
                  <c:v>152</c:v>
                </c:pt>
                <c:pt idx="55">
                  <c:v>152</c:v>
                </c:pt>
                <c:pt idx="56">
                  <c:v>146</c:v>
                </c:pt>
                <c:pt idx="57">
                  <c:v>159</c:v>
                </c:pt>
                <c:pt idx="58">
                  <c:v>155</c:v>
                </c:pt>
                <c:pt idx="59">
                  <c:v>157</c:v>
                </c:pt>
                <c:pt idx="60">
                  <c:v>155</c:v>
                </c:pt>
                <c:pt idx="61">
                  <c:v>141</c:v>
                </c:pt>
                <c:pt idx="62">
                  <c:v>162</c:v>
                </c:pt>
                <c:pt idx="63">
                  <c:v>163.29363544414969</c:v>
                </c:pt>
                <c:pt idx="64">
                  <c:v>160.16529008856128</c:v>
                </c:pt>
                <c:pt idx="65">
                  <c:v>159.23581579928964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7-4ABC-8E25-FD0F28FA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56936"/>
        <c:axId val="530857264"/>
      </c:areaChart>
      <c:dateAx>
        <c:axId val="530856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7264"/>
        <c:crosses val="autoZero"/>
        <c:auto val="1"/>
        <c:lblOffset val="100"/>
        <c:baseTimeUnit val="days"/>
      </c:dateAx>
      <c:valAx>
        <c:axId val="5308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134400</xdr:colOff>
      <xdr:row>23</xdr:row>
      <xdr:rowOff>129000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BF372-541F-4551-A893-59F4124C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19051</xdr:colOff>
      <xdr:row>25</xdr:row>
      <xdr:rowOff>171449</xdr:rowOff>
    </xdr:from>
    <xdr:to>
      <xdr:col>24</xdr:col>
      <xdr:colOff>153451</xdr:colOff>
      <xdr:row>48</xdr:row>
      <xdr:rowOff>109949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1A346-3C4A-49ED-A562-5CBD0878F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0.80273</cdr:x>
      <cdr:y>0.01837</cdr:y>
    </cdr:from>
    <cdr:to>
      <cdr:x>1</cdr:x>
      <cdr:y>0.12641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0B5CB8-E051-46FB-BC43-DB5FA54ECDCA}"/>
            </a:ext>
          </a:extLst>
        </cdr:cNvPr>
        <cdr:cNvSpPr txBox="1"/>
      </cdr:nvSpPr>
      <cdr:spPr>
        <a:xfrm xmlns:a="http://schemas.openxmlformats.org/drawingml/2006/main">
          <a:off x="5490644" y="79375"/>
          <a:ext cx="1349356" cy="46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0.80273</cdr:x>
      <cdr:y>0.01617</cdr:y>
    </cdr:from>
    <cdr:to>
      <cdr:x>1</cdr:x>
      <cdr:y>0.1242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9364A3-55A6-403E-B1D8-1A02369E2A21}"/>
            </a:ext>
          </a:extLst>
        </cdr:cNvPr>
        <cdr:cNvSpPr txBox="1"/>
      </cdr:nvSpPr>
      <cdr:spPr>
        <a:xfrm xmlns:a="http://schemas.openxmlformats.org/drawingml/2006/main">
          <a:off x="5490644" y="69850"/>
          <a:ext cx="1349356" cy="46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134400</xdr:colOff>
      <xdr:row>24</xdr:row>
      <xdr:rowOff>129000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42E3F-E16E-4A6F-AC81-5744CA7CA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19051</xdr:colOff>
      <xdr:row>26</xdr:row>
      <xdr:rowOff>171449</xdr:rowOff>
    </xdr:from>
    <xdr:to>
      <xdr:col>24</xdr:col>
      <xdr:colOff>153451</xdr:colOff>
      <xdr:row>49</xdr:row>
      <xdr:rowOff>109949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BE67B-BF18-4296-8699-A8EFAC42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0.80273</cdr:x>
      <cdr:y>0.01837</cdr:y>
    </cdr:from>
    <cdr:to>
      <cdr:x>1</cdr:x>
      <cdr:y>0.12641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0B5CB8-E051-46FB-BC43-DB5FA54ECDCA}"/>
            </a:ext>
          </a:extLst>
        </cdr:cNvPr>
        <cdr:cNvSpPr txBox="1"/>
      </cdr:nvSpPr>
      <cdr:spPr>
        <a:xfrm xmlns:a="http://schemas.openxmlformats.org/drawingml/2006/main">
          <a:off x="5490644" y="79375"/>
          <a:ext cx="1349356" cy="46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0.80273</cdr:x>
      <cdr:y>0.01617</cdr:y>
    </cdr:from>
    <cdr:to>
      <cdr:x>1</cdr:x>
      <cdr:y>0.1242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9364A3-55A6-403E-B1D8-1A02369E2A21}"/>
            </a:ext>
          </a:extLst>
        </cdr:cNvPr>
        <cdr:cNvSpPr txBox="1"/>
      </cdr:nvSpPr>
      <cdr:spPr>
        <a:xfrm xmlns:a="http://schemas.openxmlformats.org/drawingml/2006/main">
          <a:off x="5490644" y="69850"/>
          <a:ext cx="1349356" cy="46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BF8C-FCEA-4ABD-ACE8-EE587FDABBE8}">
  <sheetPr filterMode="1"/>
  <dimension ref="A1:G127"/>
  <sheetViews>
    <sheetView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G3" sqref="G3:G127"/>
    </sheetView>
  </sheetViews>
  <sheetFormatPr defaultRowHeight="15" x14ac:dyDescent="0.25"/>
  <cols>
    <col min="1" max="1" width="20.7109375" customWidth="1"/>
    <col min="2" max="2" width="7.42578125" bestFit="1" customWidth="1"/>
    <col min="3" max="4" width="7.42578125" customWidth="1"/>
    <col min="5" max="5" width="18.7109375" customWidth="1"/>
    <col min="6" max="6" width="6.28515625" bestFit="1" customWidth="1"/>
  </cols>
  <sheetData>
    <row r="1" spans="1:7" s="5" customFormat="1" x14ac:dyDescent="0.25">
      <c r="A1" s="5" t="s">
        <v>5</v>
      </c>
      <c r="E1" s="5" t="s">
        <v>6</v>
      </c>
      <c r="F1" s="5" t="s">
        <v>15</v>
      </c>
      <c r="G1" s="5" t="s">
        <v>16</v>
      </c>
    </row>
    <row r="2" spans="1:7" hidden="1" x14ac:dyDescent="0.25">
      <c r="A2" s="1" t="s">
        <v>0</v>
      </c>
      <c r="B2" s="2">
        <v>89398</v>
      </c>
      <c r="C2">
        <v>12613</v>
      </c>
      <c r="D2" s="7"/>
      <c r="E2" s="1" t="s">
        <v>3</v>
      </c>
      <c r="F2" s="2">
        <v>4212</v>
      </c>
      <c r="G2">
        <v>923</v>
      </c>
    </row>
    <row r="3" spans="1:7" x14ac:dyDescent="0.25">
      <c r="A3" s="1" t="s">
        <v>1</v>
      </c>
      <c r="B3" s="3">
        <v>77229</v>
      </c>
      <c r="C3">
        <v>11072</v>
      </c>
      <c r="D3" s="8"/>
      <c r="E3" s="1" t="s">
        <v>4</v>
      </c>
      <c r="F3" s="3">
        <v>2960</v>
      </c>
      <c r="G3">
        <v>673</v>
      </c>
    </row>
    <row r="4" spans="1:7" hidden="1" x14ac:dyDescent="0.25">
      <c r="A4" s="1" t="s">
        <v>0</v>
      </c>
      <c r="B4" s="2">
        <v>89372</v>
      </c>
      <c r="C4">
        <v>12766</v>
      </c>
      <c r="D4" s="7"/>
      <c r="E4" s="1" t="s">
        <v>3</v>
      </c>
      <c r="F4" s="2">
        <v>4135</v>
      </c>
      <c r="G4">
        <v>914</v>
      </c>
    </row>
    <row r="5" spans="1:7" x14ac:dyDescent="0.25">
      <c r="A5" s="1" t="s">
        <v>1</v>
      </c>
      <c r="B5" s="3">
        <v>78998</v>
      </c>
      <c r="C5">
        <v>11417</v>
      </c>
      <c r="D5" s="8"/>
      <c r="E5" s="1" t="s">
        <v>4</v>
      </c>
      <c r="F5" s="3">
        <v>3044</v>
      </c>
      <c r="G5">
        <v>708</v>
      </c>
    </row>
    <row r="6" spans="1:7" hidden="1" x14ac:dyDescent="0.25">
      <c r="A6" s="1" t="s">
        <v>0</v>
      </c>
      <c r="B6" s="2">
        <v>89177</v>
      </c>
      <c r="C6">
        <v>12758</v>
      </c>
      <c r="D6" s="7"/>
      <c r="E6" s="1" t="s">
        <v>3</v>
      </c>
      <c r="F6" s="2">
        <v>4133</v>
      </c>
      <c r="G6">
        <v>912</v>
      </c>
    </row>
    <row r="7" spans="1:7" x14ac:dyDescent="0.25">
      <c r="A7" s="1" t="s">
        <v>1</v>
      </c>
      <c r="B7" s="3">
        <v>78824</v>
      </c>
      <c r="C7">
        <v>11351</v>
      </c>
      <c r="D7" s="8"/>
      <c r="E7" s="1" t="s">
        <v>4</v>
      </c>
      <c r="F7" s="3">
        <v>3103</v>
      </c>
      <c r="G7">
        <v>719</v>
      </c>
    </row>
    <row r="8" spans="1:7" hidden="1" x14ac:dyDescent="0.25">
      <c r="A8" s="1" t="s">
        <v>0</v>
      </c>
      <c r="B8" s="2">
        <v>89165</v>
      </c>
      <c r="C8">
        <v>12727</v>
      </c>
      <c r="D8" s="7"/>
      <c r="E8" s="1" t="s">
        <v>3</v>
      </c>
      <c r="F8" s="2">
        <v>4139</v>
      </c>
      <c r="G8">
        <v>927</v>
      </c>
    </row>
    <row r="9" spans="1:7" x14ac:dyDescent="0.25">
      <c r="A9" s="1" t="s">
        <v>1</v>
      </c>
      <c r="B9" s="3">
        <v>78257</v>
      </c>
      <c r="C9">
        <v>11231</v>
      </c>
      <c r="D9" s="8"/>
      <c r="E9" s="1" t="s">
        <v>4</v>
      </c>
      <c r="F9" s="3">
        <v>3098</v>
      </c>
      <c r="G9">
        <v>716</v>
      </c>
    </row>
    <row r="10" spans="1:7" hidden="1" x14ac:dyDescent="0.25">
      <c r="A10" s="1" t="s">
        <v>0</v>
      </c>
      <c r="B10" s="2">
        <v>88928</v>
      </c>
      <c r="C10">
        <v>12689</v>
      </c>
      <c r="D10" s="7"/>
      <c r="E10" s="1" t="s">
        <v>3</v>
      </c>
      <c r="F10" s="2">
        <v>4192</v>
      </c>
      <c r="G10">
        <v>935</v>
      </c>
    </row>
    <row r="11" spans="1:7" x14ac:dyDescent="0.25">
      <c r="A11" s="1" t="s">
        <v>1</v>
      </c>
      <c r="B11" s="3">
        <v>77668</v>
      </c>
      <c r="C11">
        <v>11061</v>
      </c>
      <c r="D11" s="8"/>
      <c r="E11" s="1" t="s">
        <v>4</v>
      </c>
      <c r="F11" s="3">
        <v>3131</v>
      </c>
      <c r="G11">
        <v>732</v>
      </c>
    </row>
    <row r="12" spans="1:7" hidden="1" x14ac:dyDescent="0.25">
      <c r="A12" s="1" t="s">
        <v>0</v>
      </c>
      <c r="B12" s="2">
        <v>88404</v>
      </c>
      <c r="C12">
        <v>12571</v>
      </c>
      <c r="D12" s="7"/>
      <c r="E12" s="1" t="s">
        <v>3</v>
      </c>
      <c r="F12" s="2">
        <v>4209</v>
      </c>
      <c r="G12">
        <v>930</v>
      </c>
    </row>
    <row r="13" spans="1:7" x14ac:dyDescent="0.25">
      <c r="A13" s="1" t="s">
        <v>1</v>
      </c>
      <c r="B13" s="3">
        <v>75802</v>
      </c>
      <c r="C13">
        <v>10736</v>
      </c>
      <c r="D13" s="8"/>
      <c r="E13" s="1" t="s">
        <v>4</v>
      </c>
      <c r="F13" s="3">
        <v>3120</v>
      </c>
      <c r="G13">
        <v>704</v>
      </c>
    </row>
    <row r="14" spans="1:7" hidden="1" x14ac:dyDescent="0.25">
      <c r="A14" s="1" t="s">
        <v>0</v>
      </c>
      <c r="B14" s="2">
        <v>88237</v>
      </c>
      <c r="C14">
        <v>12603</v>
      </c>
      <c r="D14" s="7"/>
      <c r="E14" s="1" t="s">
        <v>3</v>
      </c>
      <c r="F14" s="2">
        <v>4208</v>
      </c>
      <c r="G14">
        <v>926</v>
      </c>
    </row>
    <row r="15" spans="1:7" x14ac:dyDescent="0.25">
      <c r="A15" s="1" t="s">
        <v>1</v>
      </c>
      <c r="B15" s="3">
        <v>75640</v>
      </c>
      <c r="C15">
        <v>10691</v>
      </c>
      <c r="D15" s="8"/>
      <c r="E15" s="1" t="s">
        <v>4</v>
      </c>
      <c r="F15" s="3">
        <v>3081</v>
      </c>
      <c r="G15">
        <v>682</v>
      </c>
    </row>
    <row r="16" spans="1:7" hidden="1" x14ac:dyDescent="0.25">
      <c r="A16" s="1" t="s">
        <v>0</v>
      </c>
      <c r="B16" s="2">
        <v>88825</v>
      </c>
      <c r="C16">
        <v>12615</v>
      </c>
      <c r="D16" s="7"/>
      <c r="E16" s="1" t="s">
        <v>3</v>
      </c>
      <c r="F16" s="2">
        <v>4168</v>
      </c>
      <c r="G16">
        <v>914</v>
      </c>
    </row>
    <row r="17" spans="1:7" x14ac:dyDescent="0.25">
      <c r="A17" s="1" t="s">
        <v>1</v>
      </c>
      <c r="B17" s="3">
        <v>77524</v>
      </c>
      <c r="C17">
        <v>11021</v>
      </c>
      <c r="D17" s="8"/>
      <c r="E17" s="1" t="s">
        <v>4</v>
      </c>
      <c r="F17" s="3">
        <v>3055</v>
      </c>
      <c r="G17">
        <v>693</v>
      </c>
    </row>
    <row r="18" spans="1:7" hidden="1" x14ac:dyDescent="0.25">
      <c r="A18" s="1" t="s">
        <v>0</v>
      </c>
      <c r="B18" s="2">
        <v>89257</v>
      </c>
      <c r="C18">
        <v>12589</v>
      </c>
      <c r="D18" s="7"/>
      <c r="E18" s="1" t="s">
        <v>3</v>
      </c>
      <c r="F18" s="2">
        <v>4192</v>
      </c>
      <c r="G18">
        <v>917</v>
      </c>
    </row>
    <row r="19" spans="1:7" x14ac:dyDescent="0.25">
      <c r="A19" s="1" t="s">
        <v>1</v>
      </c>
      <c r="B19" s="3">
        <v>79500</v>
      </c>
      <c r="C19">
        <v>11343</v>
      </c>
      <c r="D19" s="8"/>
      <c r="E19" s="1" t="s">
        <v>4</v>
      </c>
      <c r="F19" s="3">
        <v>3171</v>
      </c>
      <c r="G19">
        <v>730</v>
      </c>
    </row>
    <row r="20" spans="1:7" hidden="1" x14ac:dyDescent="0.25">
      <c r="A20" s="1" t="s">
        <v>0</v>
      </c>
      <c r="B20" s="2">
        <v>89272</v>
      </c>
      <c r="C20">
        <v>12554</v>
      </c>
      <c r="D20" s="7"/>
      <c r="E20" s="1" t="s">
        <v>3</v>
      </c>
      <c r="F20" s="2">
        <v>4228</v>
      </c>
      <c r="G20">
        <v>923</v>
      </c>
    </row>
    <row r="21" spans="1:7" x14ac:dyDescent="0.25">
      <c r="A21" s="1" t="s">
        <v>1</v>
      </c>
      <c r="B21" s="3">
        <v>79400</v>
      </c>
      <c r="C21">
        <v>11399</v>
      </c>
      <c r="D21" s="8"/>
      <c r="E21" s="1" t="s">
        <v>4</v>
      </c>
      <c r="F21" s="3">
        <v>3218</v>
      </c>
      <c r="G21">
        <v>747</v>
      </c>
    </row>
    <row r="22" spans="1:7" hidden="1" x14ac:dyDescent="0.25">
      <c r="A22" s="1" t="s">
        <v>0</v>
      </c>
      <c r="B22" s="2">
        <v>88991</v>
      </c>
      <c r="C22">
        <v>12477</v>
      </c>
      <c r="D22" s="7"/>
      <c r="E22" s="1" t="s">
        <v>3</v>
      </c>
      <c r="F22" s="2">
        <v>4185</v>
      </c>
      <c r="G22">
        <v>920</v>
      </c>
    </row>
    <row r="23" spans="1:7" x14ac:dyDescent="0.25">
      <c r="A23" s="1" t="s">
        <v>1</v>
      </c>
      <c r="B23" s="3">
        <v>79321</v>
      </c>
      <c r="C23">
        <v>11255</v>
      </c>
      <c r="D23" s="8"/>
      <c r="E23" s="1" t="s">
        <v>4</v>
      </c>
      <c r="F23" s="3">
        <v>3253</v>
      </c>
      <c r="G23">
        <v>747</v>
      </c>
    </row>
    <row r="24" spans="1:7" hidden="1" x14ac:dyDescent="0.25">
      <c r="A24" s="1" t="s">
        <v>0</v>
      </c>
      <c r="B24" s="2">
        <v>88835</v>
      </c>
      <c r="C24">
        <v>12522</v>
      </c>
      <c r="D24" s="7"/>
      <c r="E24" s="1" t="s">
        <v>3</v>
      </c>
      <c r="F24" s="2">
        <v>4237</v>
      </c>
      <c r="G24">
        <v>929</v>
      </c>
    </row>
    <row r="25" spans="1:7" x14ac:dyDescent="0.25">
      <c r="A25" s="1" t="s">
        <v>1</v>
      </c>
      <c r="B25" s="3">
        <v>78632</v>
      </c>
      <c r="C25">
        <v>11136</v>
      </c>
      <c r="D25" s="8"/>
      <c r="E25" s="1" t="s">
        <v>4</v>
      </c>
      <c r="F25" s="3">
        <v>3301</v>
      </c>
      <c r="G25">
        <v>771</v>
      </c>
    </row>
    <row r="26" spans="1:7" hidden="1" x14ac:dyDescent="0.25">
      <c r="A26" s="1" t="s">
        <v>0</v>
      </c>
      <c r="B26" s="2">
        <v>88533</v>
      </c>
      <c r="C26">
        <v>12527</v>
      </c>
      <c r="D26" s="7"/>
      <c r="E26" s="1" t="s">
        <v>3</v>
      </c>
      <c r="F26" s="2">
        <v>4272</v>
      </c>
      <c r="G26">
        <v>946</v>
      </c>
    </row>
    <row r="27" spans="1:7" x14ac:dyDescent="0.25">
      <c r="A27" s="1" t="s">
        <v>1</v>
      </c>
      <c r="B27" s="3">
        <v>76641</v>
      </c>
      <c r="C27">
        <v>10876</v>
      </c>
      <c r="D27" s="8"/>
      <c r="E27" s="1" t="s">
        <v>4</v>
      </c>
      <c r="F27" s="3">
        <v>3260</v>
      </c>
      <c r="G27">
        <v>752</v>
      </c>
    </row>
    <row r="28" spans="1:7" hidden="1" x14ac:dyDescent="0.25">
      <c r="A28" s="1" t="s">
        <v>0</v>
      </c>
      <c r="B28" s="2">
        <v>88420</v>
      </c>
      <c r="C28">
        <v>12522</v>
      </c>
      <c r="D28" s="7"/>
      <c r="E28" s="1" t="s">
        <v>3</v>
      </c>
      <c r="F28" s="2">
        <v>4277</v>
      </c>
      <c r="G28">
        <v>953</v>
      </c>
    </row>
    <row r="29" spans="1:7" x14ac:dyDescent="0.25">
      <c r="A29" s="1" t="s">
        <v>1</v>
      </c>
      <c r="B29" s="3">
        <v>76244</v>
      </c>
      <c r="C29">
        <v>10830</v>
      </c>
      <c r="D29" s="8"/>
      <c r="E29" s="1" t="s">
        <v>4</v>
      </c>
      <c r="F29" s="3">
        <v>3173</v>
      </c>
      <c r="G29">
        <v>741</v>
      </c>
    </row>
    <row r="30" spans="1:7" hidden="1" x14ac:dyDescent="0.25">
      <c r="A30" s="1" t="s">
        <v>0</v>
      </c>
      <c r="B30" s="2">
        <v>88832</v>
      </c>
      <c r="C30">
        <v>12615</v>
      </c>
      <c r="D30" s="7"/>
      <c r="E30" s="1" t="s">
        <v>3</v>
      </c>
      <c r="F30" s="2">
        <v>4280</v>
      </c>
      <c r="G30">
        <v>940</v>
      </c>
    </row>
    <row r="31" spans="1:7" x14ac:dyDescent="0.25">
      <c r="A31" s="1" t="s">
        <v>1</v>
      </c>
      <c r="B31" s="3">
        <v>78111</v>
      </c>
      <c r="C31">
        <v>11050</v>
      </c>
      <c r="D31" s="8"/>
      <c r="E31" s="1" t="s">
        <v>4</v>
      </c>
      <c r="F31" s="3">
        <v>3159</v>
      </c>
      <c r="G31">
        <v>732</v>
      </c>
    </row>
    <row r="32" spans="1:7" hidden="1" x14ac:dyDescent="0.25">
      <c r="A32" s="1" t="s">
        <v>0</v>
      </c>
      <c r="B32" s="2">
        <v>89324</v>
      </c>
      <c r="C32">
        <v>12719</v>
      </c>
      <c r="D32" s="7"/>
      <c r="E32" s="1" t="s">
        <v>3</v>
      </c>
      <c r="F32" s="2">
        <v>4342</v>
      </c>
      <c r="G32">
        <v>951</v>
      </c>
    </row>
    <row r="33" spans="1:7" x14ac:dyDescent="0.25">
      <c r="A33" s="1" t="s">
        <v>1</v>
      </c>
      <c r="B33" s="3">
        <v>79752</v>
      </c>
      <c r="C33">
        <v>11305</v>
      </c>
      <c r="D33" s="8"/>
      <c r="E33" s="1" t="s">
        <v>4</v>
      </c>
      <c r="F33" s="3">
        <v>3301</v>
      </c>
      <c r="G33">
        <v>745</v>
      </c>
    </row>
    <row r="34" spans="1:7" hidden="1" x14ac:dyDescent="0.25">
      <c r="A34" s="1" t="s">
        <v>0</v>
      </c>
      <c r="B34" s="2">
        <v>89097</v>
      </c>
      <c r="C34">
        <v>12743</v>
      </c>
      <c r="D34" s="7"/>
      <c r="E34" s="1" t="s">
        <v>3</v>
      </c>
      <c r="F34" s="2">
        <v>4375</v>
      </c>
      <c r="G34">
        <v>965</v>
      </c>
    </row>
    <row r="35" spans="1:7" x14ac:dyDescent="0.25">
      <c r="A35" s="1" t="s">
        <v>1</v>
      </c>
      <c r="B35" s="3">
        <v>79482</v>
      </c>
      <c r="C35">
        <v>11313</v>
      </c>
      <c r="D35" s="8"/>
      <c r="E35" s="1" t="s">
        <v>4</v>
      </c>
      <c r="F35" s="3">
        <v>3379</v>
      </c>
      <c r="G35">
        <v>756</v>
      </c>
    </row>
    <row r="36" spans="1:7" hidden="1" x14ac:dyDescent="0.25">
      <c r="A36" s="1" t="s">
        <v>0</v>
      </c>
      <c r="B36" s="2">
        <v>89047</v>
      </c>
      <c r="C36">
        <v>12740</v>
      </c>
      <c r="D36" s="7"/>
      <c r="E36" s="1" t="s">
        <v>3</v>
      </c>
      <c r="F36" s="2">
        <v>4365</v>
      </c>
      <c r="G36">
        <v>949</v>
      </c>
    </row>
    <row r="37" spans="1:7" x14ac:dyDescent="0.25">
      <c r="A37" s="1" t="s">
        <v>1</v>
      </c>
      <c r="B37" s="3">
        <v>78699</v>
      </c>
      <c r="C37">
        <v>11167</v>
      </c>
      <c r="D37" s="8"/>
      <c r="E37" s="1" t="s">
        <v>4</v>
      </c>
      <c r="F37" s="3">
        <v>3395</v>
      </c>
      <c r="G37">
        <v>773</v>
      </c>
    </row>
    <row r="38" spans="1:7" hidden="1" x14ac:dyDescent="0.25">
      <c r="A38" s="1" t="s">
        <v>0</v>
      </c>
      <c r="B38" s="2">
        <v>88848</v>
      </c>
      <c r="C38">
        <v>12577</v>
      </c>
      <c r="D38" s="7"/>
      <c r="E38" s="1" t="s">
        <v>3</v>
      </c>
      <c r="F38" s="2">
        <v>4348</v>
      </c>
      <c r="G38">
        <v>947</v>
      </c>
    </row>
    <row r="39" spans="1:7" x14ac:dyDescent="0.25">
      <c r="A39" s="1" t="s">
        <v>1</v>
      </c>
      <c r="B39" s="3">
        <v>77990</v>
      </c>
      <c r="C39">
        <v>11036</v>
      </c>
      <c r="D39" s="8"/>
      <c r="E39" s="1" t="s">
        <v>4</v>
      </c>
      <c r="F39" s="3">
        <v>3368</v>
      </c>
      <c r="G39">
        <v>781</v>
      </c>
    </row>
    <row r="40" spans="1:7" hidden="1" x14ac:dyDescent="0.25">
      <c r="A40" s="1" t="s">
        <v>0</v>
      </c>
      <c r="B40" s="2">
        <v>88651</v>
      </c>
      <c r="C40">
        <v>12485</v>
      </c>
      <c r="D40" s="7"/>
      <c r="E40" s="1" t="s">
        <v>3</v>
      </c>
      <c r="F40" s="2">
        <v>4347</v>
      </c>
      <c r="G40">
        <v>942</v>
      </c>
    </row>
    <row r="41" spans="1:7" x14ac:dyDescent="0.25">
      <c r="A41" s="1" t="s">
        <v>1</v>
      </c>
      <c r="B41" s="3">
        <v>75702</v>
      </c>
      <c r="C41">
        <v>10640</v>
      </c>
      <c r="D41" s="8"/>
      <c r="E41" s="1" t="s">
        <v>4</v>
      </c>
      <c r="F41" s="3">
        <v>3340</v>
      </c>
      <c r="G41">
        <v>761</v>
      </c>
    </row>
    <row r="42" spans="1:7" hidden="1" x14ac:dyDescent="0.25">
      <c r="A42" s="1" t="s">
        <v>0</v>
      </c>
      <c r="B42" s="2">
        <v>88519</v>
      </c>
      <c r="C42">
        <v>12491</v>
      </c>
      <c r="D42" s="7"/>
      <c r="E42" s="1" t="s">
        <v>3</v>
      </c>
      <c r="F42" s="2">
        <v>4355</v>
      </c>
      <c r="G42">
        <v>948</v>
      </c>
    </row>
    <row r="43" spans="1:7" x14ac:dyDescent="0.25">
      <c r="A43" s="1" t="s">
        <v>1</v>
      </c>
      <c r="B43" s="3">
        <v>75856</v>
      </c>
      <c r="C43">
        <v>10702</v>
      </c>
      <c r="D43" s="8"/>
      <c r="E43" s="1" t="s">
        <v>4</v>
      </c>
      <c r="F43" s="3">
        <v>3288</v>
      </c>
      <c r="G43">
        <v>761</v>
      </c>
    </row>
    <row r="44" spans="1:7" hidden="1" x14ac:dyDescent="0.25">
      <c r="A44" s="1" t="s">
        <v>0</v>
      </c>
      <c r="B44" s="2">
        <v>88818</v>
      </c>
      <c r="C44">
        <v>12544</v>
      </c>
      <c r="D44" s="7"/>
      <c r="E44" s="1" t="s">
        <v>3</v>
      </c>
      <c r="F44" s="2">
        <v>4360</v>
      </c>
      <c r="G44">
        <v>944</v>
      </c>
    </row>
    <row r="45" spans="1:7" x14ac:dyDescent="0.25">
      <c r="A45" s="1" t="s">
        <v>1</v>
      </c>
      <c r="B45" s="3">
        <v>77118</v>
      </c>
      <c r="C45">
        <v>10914</v>
      </c>
      <c r="D45" s="8"/>
      <c r="E45" s="1" t="s">
        <v>4</v>
      </c>
      <c r="F45" s="3">
        <v>3245</v>
      </c>
      <c r="G45">
        <v>757</v>
      </c>
    </row>
    <row r="46" spans="1:7" hidden="1" x14ac:dyDescent="0.25">
      <c r="A46" s="1" t="s">
        <v>0</v>
      </c>
      <c r="B46" s="2">
        <v>89031</v>
      </c>
      <c r="C46">
        <v>12542</v>
      </c>
      <c r="D46" s="7"/>
      <c r="E46" s="1" t="s">
        <v>3</v>
      </c>
      <c r="F46" s="2">
        <v>4374</v>
      </c>
      <c r="G46">
        <v>941</v>
      </c>
    </row>
    <row r="47" spans="1:7" x14ac:dyDescent="0.25">
      <c r="A47" s="1" t="s">
        <v>1</v>
      </c>
      <c r="B47" s="3">
        <v>78371</v>
      </c>
      <c r="C47">
        <v>11078</v>
      </c>
      <c r="D47" s="8"/>
      <c r="E47" s="1" t="s">
        <v>4</v>
      </c>
      <c r="F47" s="3">
        <v>3315</v>
      </c>
      <c r="G47">
        <v>787</v>
      </c>
    </row>
    <row r="48" spans="1:7" hidden="1" x14ac:dyDescent="0.25">
      <c r="A48" s="1" t="s">
        <v>0</v>
      </c>
      <c r="B48" s="2">
        <v>89038</v>
      </c>
      <c r="C48">
        <v>12576</v>
      </c>
      <c r="D48" s="7"/>
      <c r="E48" s="1" t="s">
        <v>3</v>
      </c>
      <c r="F48" s="2">
        <v>4401</v>
      </c>
      <c r="G48">
        <v>962</v>
      </c>
    </row>
    <row r="49" spans="1:7" x14ac:dyDescent="0.25">
      <c r="A49" s="1" t="s">
        <v>1</v>
      </c>
      <c r="B49" s="3">
        <v>78301</v>
      </c>
      <c r="C49">
        <v>11218</v>
      </c>
      <c r="D49" s="8"/>
      <c r="E49" s="1" t="s">
        <v>4</v>
      </c>
      <c r="F49" s="3">
        <v>3361</v>
      </c>
      <c r="G49">
        <v>793</v>
      </c>
    </row>
    <row r="50" spans="1:7" hidden="1" x14ac:dyDescent="0.25">
      <c r="A50" s="1" t="s">
        <v>0</v>
      </c>
      <c r="B50" s="2">
        <v>89025</v>
      </c>
      <c r="C50">
        <v>12670</v>
      </c>
      <c r="D50" s="7"/>
      <c r="E50" s="1" t="s">
        <v>3</v>
      </c>
      <c r="F50" s="2">
        <v>4363</v>
      </c>
      <c r="G50">
        <v>958</v>
      </c>
    </row>
    <row r="51" spans="1:7" x14ac:dyDescent="0.25">
      <c r="A51" s="1" t="s">
        <v>1</v>
      </c>
      <c r="B51" s="3">
        <v>78197</v>
      </c>
      <c r="C51">
        <v>11281</v>
      </c>
      <c r="D51" s="8"/>
      <c r="E51" s="1" t="s">
        <v>4</v>
      </c>
      <c r="F51" s="3">
        <v>3361</v>
      </c>
      <c r="G51">
        <v>806</v>
      </c>
    </row>
    <row r="52" spans="1:7" hidden="1" x14ac:dyDescent="0.25">
      <c r="A52" s="1" t="s">
        <v>0</v>
      </c>
      <c r="B52" s="2">
        <v>88884</v>
      </c>
      <c r="C52">
        <v>12593</v>
      </c>
      <c r="D52" s="7"/>
      <c r="E52" s="1" t="s">
        <v>3</v>
      </c>
      <c r="F52" s="2">
        <v>4404</v>
      </c>
      <c r="G52">
        <v>963</v>
      </c>
    </row>
    <row r="53" spans="1:7" x14ac:dyDescent="0.25">
      <c r="A53" s="1" t="s">
        <v>1</v>
      </c>
      <c r="B53" s="3">
        <v>77460</v>
      </c>
      <c r="C53">
        <v>11145</v>
      </c>
      <c r="D53" s="8"/>
      <c r="E53" s="1" t="s">
        <v>4</v>
      </c>
      <c r="F53" s="3">
        <v>3395</v>
      </c>
      <c r="G53">
        <v>819</v>
      </c>
    </row>
    <row r="54" spans="1:7" hidden="1" x14ac:dyDescent="0.25">
      <c r="A54" s="1" t="s">
        <v>0</v>
      </c>
      <c r="B54" s="2">
        <v>88970</v>
      </c>
      <c r="C54">
        <v>12630</v>
      </c>
      <c r="D54" s="7"/>
      <c r="E54" s="1" t="s">
        <v>3</v>
      </c>
      <c r="F54" s="2">
        <v>4395</v>
      </c>
      <c r="G54">
        <v>959</v>
      </c>
    </row>
    <row r="55" spans="1:7" x14ac:dyDescent="0.25">
      <c r="A55" s="1" t="s">
        <v>1</v>
      </c>
      <c r="B55" s="3">
        <v>75712</v>
      </c>
      <c r="C55">
        <v>10868</v>
      </c>
      <c r="D55" s="8"/>
      <c r="E55" s="1" t="s">
        <v>4</v>
      </c>
      <c r="F55" s="3">
        <v>3334</v>
      </c>
      <c r="G55">
        <v>798</v>
      </c>
    </row>
    <row r="56" spans="1:7" hidden="1" x14ac:dyDescent="0.25">
      <c r="A56" s="1" t="s">
        <v>0</v>
      </c>
      <c r="B56" s="2">
        <v>88668</v>
      </c>
      <c r="C56">
        <v>12605</v>
      </c>
      <c r="D56" s="7"/>
      <c r="E56" s="1" t="s">
        <v>3</v>
      </c>
      <c r="F56" s="2">
        <v>4391</v>
      </c>
      <c r="G56">
        <v>959</v>
      </c>
    </row>
    <row r="57" spans="1:7" x14ac:dyDescent="0.25">
      <c r="A57" s="1" t="s">
        <v>1</v>
      </c>
      <c r="B57" s="3">
        <v>75200</v>
      </c>
      <c r="C57">
        <v>10777</v>
      </c>
      <c r="D57" s="8"/>
      <c r="E57" s="1" t="s">
        <v>4</v>
      </c>
      <c r="F57" s="3">
        <v>3249</v>
      </c>
      <c r="G57">
        <v>789</v>
      </c>
    </row>
    <row r="58" spans="1:7" hidden="1" x14ac:dyDescent="0.25">
      <c r="A58" s="1" t="s">
        <v>0</v>
      </c>
      <c r="B58" s="2">
        <v>88758</v>
      </c>
      <c r="C58">
        <v>12590</v>
      </c>
      <c r="D58" s="7"/>
      <c r="E58" s="1" t="s">
        <v>3</v>
      </c>
      <c r="F58" s="2">
        <v>4320</v>
      </c>
      <c r="G58">
        <v>952</v>
      </c>
    </row>
    <row r="59" spans="1:7" x14ac:dyDescent="0.25">
      <c r="A59" s="1" t="s">
        <v>1</v>
      </c>
      <c r="B59" s="3">
        <v>77175</v>
      </c>
      <c r="C59">
        <v>11142</v>
      </c>
      <c r="D59" s="8"/>
      <c r="E59" s="1" t="s">
        <v>4</v>
      </c>
      <c r="F59" s="3">
        <v>3133</v>
      </c>
      <c r="G59">
        <v>743</v>
      </c>
    </row>
    <row r="60" spans="1:7" hidden="1" x14ac:dyDescent="0.25">
      <c r="A60" s="1" t="s">
        <v>0</v>
      </c>
      <c r="B60" s="2">
        <v>89018</v>
      </c>
      <c r="C60">
        <v>12532</v>
      </c>
      <c r="D60" s="7"/>
      <c r="E60" s="1" t="s">
        <v>3</v>
      </c>
      <c r="F60" s="2">
        <v>4377</v>
      </c>
      <c r="G60">
        <v>955</v>
      </c>
    </row>
    <row r="61" spans="1:7" x14ac:dyDescent="0.25">
      <c r="A61" s="1" t="s">
        <v>1</v>
      </c>
      <c r="B61" s="3">
        <v>78187</v>
      </c>
      <c r="C61">
        <v>11135</v>
      </c>
      <c r="D61" s="8"/>
      <c r="E61" s="1" t="s">
        <v>4</v>
      </c>
      <c r="F61" s="3">
        <v>3258</v>
      </c>
      <c r="G61">
        <v>788</v>
      </c>
    </row>
    <row r="62" spans="1:7" hidden="1" x14ac:dyDescent="0.25">
      <c r="A62" s="1" t="s">
        <v>0</v>
      </c>
      <c r="B62" s="2">
        <v>89022</v>
      </c>
      <c r="C62">
        <v>12583</v>
      </c>
      <c r="D62" s="7"/>
      <c r="E62" s="1" t="s">
        <v>3</v>
      </c>
      <c r="F62" s="2">
        <v>4366</v>
      </c>
      <c r="G62">
        <v>962</v>
      </c>
    </row>
    <row r="63" spans="1:7" x14ac:dyDescent="0.25">
      <c r="A63" s="1" t="s">
        <v>1</v>
      </c>
      <c r="B63" s="3">
        <v>78202</v>
      </c>
      <c r="C63">
        <v>11145</v>
      </c>
      <c r="D63" s="8"/>
      <c r="E63" s="1" t="s">
        <v>4</v>
      </c>
      <c r="F63" s="3">
        <v>3276</v>
      </c>
      <c r="G63">
        <v>806</v>
      </c>
    </row>
    <row r="64" spans="1:7" hidden="1" x14ac:dyDescent="0.25">
      <c r="A64" s="1" t="s">
        <v>0</v>
      </c>
      <c r="B64" s="2">
        <v>89124</v>
      </c>
      <c r="C64">
        <v>12545</v>
      </c>
      <c r="D64" s="7"/>
      <c r="E64" s="1" t="s">
        <v>3</v>
      </c>
      <c r="F64" s="2">
        <v>4474</v>
      </c>
      <c r="G64">
        <v>1029</v>
      </c>
    </row>
    <row r="65" spans="1:7" x14ac:dyDescent="0.25">
      <c r="A65" s="1" t="s">
        <v>1</v>
      </c>
      <c r="B65" s="3">
        <v>77898</v>
      </c>
      <c r="C65">
        <v>11068</v>
      </c>
      <c r="D65" s="8"/>
      <c r="E65" s="1" t="s">
        <v>4</v>
      </c>
      <c r="F65" s="3">
        <v>3347</v>
      </c>
      <c r="G65">
        <v>859</v>
      </c>
    </row>
    <row r="66" spans="1:7" hidden="1" x14ac:dyDescent="0.25">
      <c r="A66" s="1" t="s">
        <v>0</v>
      </c>
      <c r="B66" s="2">
        <v>89193</v>
      </c>
      <c r="C66">
        <v>12522</v>
      </c>
      <c r="D66" s="7"/>
      <c r="E66" s="1" t="s">
        <v>3</v>
      </c>
      <c r="F66" s="2">
        <v>4490</v>
      </c>
      <c r="G66">
        <v>1033</v>
      </c>
    </row>
    <row r="67" spans="1:7" x14ac:dyDescent="0.25">
      <c r="A67" s="1" t="s">
        <v>1</v>
      </c>
      <c r="B67" s="3">
        <v>78182</v>
      </c>
      <c r="C67">
        <v>11252</v>
      </c>
      <c r="D67" s="8"/>
      <c r="E67" s="1" t="s">
        <v>4</v>
      </c>
      <c r="F67" s="3">
        <v>3318</v>
      </c>
      <c r="G67">
        <v>801</v>
      </c>
    </row>
    <row r="68" spans="1:7" hidden="1" x14ac:dyDescent="0.25">
      <c r="A68" s="1" t="s">
        <v>0</v>
      </c>
      <c r="B68" s="2">
        <v>88706</v>
      </c>
      <c r="C68">
        <v>12300</v>
      </c>
      <c r="D68" s="7"/>
      <c r="E68" s="1" t="s">
        <v>3</v>
      </c>
      <c r="F68" s="2">
        <v>4413</v>
      </c>
      <c r="G68">
        <v>971</v>
      </c>
    </row>
    <row r="69" spans="1:7" x14ac:dyDescent="0.25">
      <c r="A69" s="1" t="s">
        <v>1</v>
      </c>
      <c r="B69" s="3">
        <v>76341</v>
      </c>
      <c r="C69">
        <v>10759</v>
      </c>
      <c r="D69" s="8"/>
      <c r="E69" s="1" t="s">
        <v>4</v>
      </c>
      <c r="F69" s="3">
        <v>3225</v>
      </c>
      <c r="G69">
        <v>826</v>
      </c>
    </row>
    <row r="70" spans="1:7" hidden="1" x14ac:dyDescent="0.25">
      <c r="A70" s="1" t="s">
        <v>0</v>
      </c>
      <c r="B70" s="2">
        <v>88811</v>
      </c>
      <c r="C70">
        <v>12529</v>
      </c>
      <c r="D70" s="7"/>
      <c r="E70" s="1" t="s">
        <v>3</v>
      </c>
      <c r="F70" s="2">
        <v>4466</v>
      </c>
      <c r="G70">
        <v>1028</v>
      </c>
    </row>
    <row r="71" spans="1:7" x14ac:dyDescent="0.25">
      <c r="A71" s="1" t="s">
        <v>1</v>
      </c>
      <c r="B71" s="3">
        <v>76532</v>
      </c>
      <c r="C71">
        <v>11089</v>
      </c>
      <c r="D71" s="8"/>
      <c r="E71" s="1" t="s">
        <v>4</v>
      </c>
      <c r="F71" s="3">
        <v>3226</v>
      </c>
      <c r="G71">
        <v>845</v>
      </c>
    </row>
    <row r="72" spans="1:7" hidden="1" x14ac:dyDescent="0.25">
      <c r="A72" s="1" t="s">
        <v>0</v>
      </c>
      <c r="B72" s="2">
        <v>89161</v>
      </c>
      <c r="C72">
        <v>12514</v>
      </c>
      <c r="D72" s="7"/>
      <c r="E72" s="1" t="s">
        <v>3</v>
      </c>
      <c r="F72" s="2">
        <v>4406</v>
      </c>
      <c r="G72">
        <v>985</v>
      </c>
    </row>
    <row r="73" spans="1:7" x14ac:dyDescent="0.25">
      <c r="A73" s="1" t="s">
        <v>1</v>
      </c>
      <c r="B73" s="3">
        <v>78539</v>
      </c>
      <c r="C73">
        <v>11243</v>
      </c>
      <c r="D73" s="8"/>
      <c r="E73" s="1" t="s">
        <v>4</v>
      </c>
      <c r="F73" s="3">
        <v>3240</v>
      </c>
      <c r="G73">
        <v>819</v>
      </c>
    </row>
    <row r="74" spans="1:7" hidden="1" x14ac:dyDescent="0.25">
      <c r="A74" s="1" t="s">
        <v>0</v>
      </c>
      <c r="B74" s="2">
        <v>89721</v>
      </c>
      <c r="C74">
        <v>12609</v>
      </c>
      <c r="D74" s="7"/>
      <c r="E74" s="1" t="s">
        <v>3</v>
      </c>
      <c r="F74" s="2">
        <v>4486</v>
      </c>
      <c r="G74">
        <v>1018</v>
      </c>
    </row>
    <row r="75" spans="1:7" x14ac:dyDescent="0.25">
      <c r="A75" s="1" t="s">
        <v>1</v>
      </c>
      <c r="B75" s="3">
        <v>80471</v>
      </c>
      <c r="C75">
        <v>11444</v>
      </c>
      <c r="D75" s="8"/>
      <c r="E75" s="1" t="s">
        <v>4</v>
      </c>
      <c r="F75" s="3">
        <v>3349</v>
      </c>
      <c r="G75">
        <v>836</v>
      </c>
    </row>
    <row r="76" spans="1:7" hidden="1" x14ac:dyDescent="0.25">
      <c r="A76" s="1" t="s">
        <v>0</v>
      </c>
      <c r="B76" s="2">
        <v>89638</v>
      </c>
      <c r="C76">
        <v>12646</v>
      </c>
      <c r="D76" s="7"/>
      <c r="E76" s="1" t="s">
        <v>3</v>
      </c>
      <c r="F76" s="2">
        <v>4487</v>
      </c>
      <c r="G76">
        <v>1022</v>
      </c>
    </row>
    <row r="77" spans="1:7" x14ac:dyDescent="0.25">
      <c r="A77" s="1" t="s">
        <v>1</v>
      </c>
      <c r="B77" s="3">
        <v>80425</v>
      </c>
      <c r="C77">
        <v>11474</v>
      </c>
      <c r="D77" s="8"/>
      <c r="E77" s="1" t="s">
        <v>4</v>
      </c>
      <c r="F77" s="3">
        <v>3384</v>
      </c>
      <c r="G77">
        <v>853</v>
      </c>
    </row>
    <row r="78" spans="1:7" hidden="1" x14ac:dyDescent="0.25">
      <c r="A78" s="1" t="s">
        <v>0</v>
      </c>
      <c r="B78" s="2">
        <v>89546</v>
      </c>
      <c r="C78">
        <v>12723</v>
      </c>
      <c r="D78" s="7"/>
      <c r="E78" s="1" t="s">
        <v>3</v>
      </c>
      <c r="F78" s="2">
        <v>4455</v>
      </c>
      <c r="G78">
        <v>1026</v>
      </c>
    </row>
    <row r="79" spans="1:7" x14ac:dyDescent="0.25">
      <c r="A79" s="1" t="s">
        <v>1</v>
      </c>
      <c r="B79" s="3">
        <v>80017</v>
      </c>
      <c r="C79">
        <v>11517</v>
      </c>
      <c r="D79" s="8"/>
      <c r="E79" s="1" t="s">
        <v>4</v>
      </c>
      <c r="F79" s="3">
        <v>3407</v>
      </c>
      <c r="G79">
        <v>872</v>
      </c>
    </row>
    <row r="80" spans="1:7" hidden="1" x14ac:dyDescent="0.25">
      <c r="A80" s="1" t="s">
        <v>0</v>
      </c>
      <c r="B80" s="2">
        <v>89388</v>
      </c>
      <c r="C80">
        <v>12659</v>
      </c>
      <c r="D80" s="7"/>
      <c r="E80" s="1" t="s">
        <v>3</v>
      </c>
      <c r="F80" s="2">
        <v>4425</v>
      </c>
      <c r="G80">
        <v>1000</v>
      </c>
    </row>
    <row r="81" spans="1:7" x14ac:dyDescent="0.25">
      <c r="A81" s="1" t="s">
        <v>1</v>
      </c>
      <c r="B81" s="3">
        <v>79934</v>
      </c>
      <c r="C81">
        <v>11463</v>
      </c>
      <c r="D81" s="8"/>
      <c r="E81" s="1" t="s">
        <v>4</v>
      </c>
      <c r="F81" s="3">
        <v>3359</v>
      </c>
      <c r="G81">
        <v>840</v>
      </c>
    </row>
    <row r="82" spans="1:7" hidden="1" x14ac:dyDescent="0.25">
      <c r="A82" s="1" t="s">
        <v>0</v>
      </c>
      <c r="B82" s="2">
        <v>89179</v>
      </c>
      <c r="C82">
        <v>12684</v>
      </c>
      <c r="D82" s="7"/>
      <c r="E82" s="1" t="s">
        <v>3</v>
      </c>
      <c r="F82" s="2">
        <v>4404</v>
      </c>
      <c r="G82">
        <v>1008</v>
      </c>
    </row>
    <row r="83" spans="1:7" x14ac:dyDescent="0.25">
      <c r="A83" s="1" t="s">
        <v>1</v>
      </c>
      <c r="B83" s="3">
        <v>78573</v>
      </c>
      <c r="C83">
        <v>11298</v>
      </c>
      <c r="D83" s="8"/>
      <c r="E83" s="1" t="s">
        <v>4</v>
      </c>
      <c r="F83" s="3">
        <v>3313</v>
      </c>
      <c r="G83">
        <v>811</v>
      </c>
    </row>
    <row r="84" spans="1:7" hidden="1" x14ac:dyDescent="0.25">
      <c r="A84" s="1" t="s">
        <v>0</v>
      </c>
      <c r="B84" s="2">
        <v>89126</v>
      </c>
      <c r="C84">
        <v>12673</v>
      </c>
      <c r="D84" s="7"/>
      <c r="E84" s="1" t="s">
        <v>3</v>
      </c>
      <c r="F84" s="2">
        <v>4352</v>
      </c>
      <c r="G84">
        <v>992</v>
      </c>
    </row>
    <row r="85" spans="1:7" x14ac:dyDescent="0.25">
      <c r="A85" s="1" t="s">
        <v>1</v>
      </c>
      <c r="B85" s="3">
        <v>78619</v>
      </c>
      <c r="C85">
        <v>11399</v>
      </c>
      <c r="D85" s="8"/>
      <c r="E85" s="1" t="s">
        <v>4</v>
      </c>
      <c r="F85" s="3">
        <v>3262</v>
      </c>
      <c r="G85">
        <v>840</v>
      </c>
    </row>
    <row r="86" spans="1:7" hidden="1" x14ac:dyDescent="0.25">
      <c r="A86" s="1" t="s">
        <v>0</v>
      </c>
      <c r="B86" s="2">
        <v>90758</v>
      </c>
      <c r="C86">
        <v>13264</v>
      </c>
      <c r="D86" s="7"/>
      <c r="E86" s="1" t="s">
        <v>3</v>
      </c>
      <c r="F86" s="2">
        <v>4381</v>
      </c>
      <c r="G86">
        <v>1006</v>
      </c>
    </row>
    <row r="87" spans="1:7" x14ac:dyDescent="0.25">
      <c r="A87" s="1" t="s">
        <v>1</v>
      </c>
      <c r="B87" s="3">
        <v>80983</v>
      </c>
      <c r="C87">
        <v>11902</v>
      </c>
      <c r="D87" s="8"/>
      <c r="E87" s="1" t="s">
        <v>4</v>
      </c>
      <c r="F87" s="3">
        <v>3257</v>
      </c>
      <c r="G87">
        <v>815</v>
      </c>
    </row>
    <row r="88" spans="1:7" hidden="1" x14ac:dyDescent="0.25">
      <c r="A88" s="1" t="s">
        <v>0</v>
      </c>
      <c r="B88" s="2">
        <v>90942</v>
      </c>
      <c r="C88">
        <v>13303</v>
      </c>
      <c r="D88" s="7"/>
      <c r="E88" s="1" t="s">
        <v>3</v>
      </c>
      <c r="F88" s="2">
        <v>4368</v>
      </c>
      <c r="G88">
        <v>1005</v>
      </c>
    </row>
    <row r="89" spans="1:7" x14ac:dyDescent="0.25">
      <c r="A89" s="1" t="s">
        <v>1</v>
      </c>
      <c r="B89" s="3">
        <v>82181</v>
      </c>
      <c r="C89">
        <v>12098</v>
      </c>
      <c r="D89" s="8"/>
      <c r="E89" s="1" t="s">
        <v>4</v>
      </c>
      <c r="F89" s="3">
        <v>3425</v>
      </c>
      <c r="G89">
        <v>856</v>
      </c>
    </row>
    <row r="90" spans="1:7" hidden="1" x14ac:dyDescent="0.25">
      <c r="A90" s="1" t="s">
        <v>0</v>
      </c>
      <c r="B90" s="2">
        <v>91195</v>
      </c>
      <c r="C90">
        <v>13327</v>
      </c>
      <c r="D90" s="7"/>
      <c r="E90" s="1" t="s">
        <v>3</v>
      </c>
      <c r="F90" s="2">
        <v>4406</v>
      </c>
      <c r="G90">
        <v>1008</v>
      </c>
    </row>
    <row r="91" spans="1:7" x14ac:dyDescent="0.25">
      <c r="A91" s="1" t="s">
        <v>1</v>
      </c>
      <c r="B91" s="3">
        <v>82061</v>
      </c>
      <c r="C91">
        <v>12235</v>
      </c>
      <c r="D91" s="8"/>
      <c r="E91" s="1" t="s">
        <v>4</v>
      </c>
      <c r="F91" s="3">
        <v>3491</v>
      </c>
      <c r="G91">
        <v>882</v>
      </c>
    </row>
    <row r="92" spans="1:7" hidden="1" x14ac:dyDescent="0.25">
      <c r="A92" s="1" t="s">
        <v>0</v>
      </c>
      <c r="B92" s="2">
        <v>91155</v>
      </c>
      <c r="C92">
        <v>13374</v>
      </c>
      <c r="D92" s="7"/>
      <c r="E92" s="1" t="s">
        <v>3</v>
      </c>
      <c r="F92" s="2">
        <v>4389</v>
      </c>
      <c r="G92">
        <v>1012</v>
      </c>
    </row>
    <row r="93" spans="1:7" x14ac:dyDescent="0.25">
      <c r="A93" s="1" t="s">
        <v>1</v>
      </c>
      <c r="B93" s="3">
        <v>81504</v>
      </c>
      <c r="C93">
        <v>12114</v>
      </c>
      <c r="D93" s="8"/>
      <c r="E93" s="1" t="s">
        <v>4</v>
      </c>
      <c r="F93" s="3">
        <v>3472</v>
      </c>
      <c r="G93">
        <v>877</v>
      </c>
    </row>
    <row r="94" spans="1:7" hidden="1" x14ac:dyDescent="0.25">
      <c r="A94" s="1" t="s">
        <v>0</v>
      </c>
      <c r="B94" s="2">
        <v>90794</v>
      </c>
      <c r="C94">
        <v>13327</v>
      </c>
      <c r="D94" s="7"/>
      <c r="E94" s="1" t="s">
        <v>3</v>
      </c>
      <c r="F94" s="2">
        <v>4445</v>
      </c>
      <c r="G94">
        <v>1013</v>
      </c>
    </row>
    <row r="95" spans="1:7" x14ac:dyDescent="0.25">
      <c r="A95" s="1" t="s">
        <v>1</v>
      </c>
      <c r="B95" s="3">
        <v>80661</v>
      </c>
      <c r="C95">
        <v>12016</v>
      </c>
      <c r="D95" s="8"/>
      <c r="E95" s="1" t="s">
        <v>4</v>
      </c>
      <c r="F95" s="3">
        <v>3475</v>
      </c>
      <c r="G95">
        <v>887</v>
      </c>
    </row>
    <row r="96" spans="1:7" hidden="1" x14ac:dyDescent="0.25">
      <c r="A96" s="1" t="s">
        <v>0</v>
      </c>
      <c r="B96" s="2">
        <v>90612</v>
      </c>
      <c r="C96">
        <v>13295</v>
      </c>
      <c r="D96" s="7"/>
      <c r="E96" s="1" t="s">
        <v>3</v>
      </c>
      <c r="F96" s="2">
        <v>4484</v>
      </c>
      <c r="G96">
        <v>1033</v>
      </c>
    </row>
    <row r="97" spans="1:7" x14ac:dyDescent="0.25">
      <c r="A97" s="1" t="s">
        <v>1</v>
      </c>
      <c r="B97" s="3">
        <v>77816</v>
      </c>
      <c r="C97">
        <v>11601</v>
      </c>
      <c r="D97" s="8"/>
      <c r="E97" s="1" t="s">
        <v>4</v>
      </c>
      <c r="F97" s="3">
        <v>3439</v>
      </c>
      <c r="G97">
        <v>892</v>
      </c>
    </row>
    <row r="98" spans="1:7" hidden="1" x14ac:dyDescent="0.25">
      <c r="A98" s="1" t="s">
        <v>0</v>
      </c>
      <c r="B98" s="2">
        <v>90315</v>
      </c>
      <c r="C98">
        <v>13204</v>
      </c>
      <c r="D98" s="7"/>
      <c r="E98" s="1" t="s">
        <v>3</v>
      </c>
      <c r="F98" s="2">
        <v>4441</v>
      </c>
      <c r="G98">
        <v>1027</v>
      </c>
    </row>
    <row r="99" spans="1:7" x14ac:dyDescent="0.25">
      <c r="A99" s="1" t="s">
        <v>1</v>
      </c>
      <c r="B99" s="3">
        <v>78212</v>
      </c>
      <c r="C99">
        <v>11742</v>
      </c>
      <c r="D99" s="8"/>
      <c r="E99" s="1" t="s">
        <v>4</v>
      </c>
      <c r="F99" s="3">
        <v>3304</v>
      </c>
      <c r="G99">
        <v>878</v>
      </c>
    </row>
    <row r="100" spans="1:7" hidden="1" x14ac:dyDescent="0.25">
      <c r="A100" s="1" t="s">
        <v>0</v>
      </c>
      <c r="B100" s="2">
        <v>90483</v>
      </c>
      <c r="C100">
        <v>13288</v>
      </c>
      <c r="D100" s="7"/>
      <c r="E100" s="1" t="s">
        <v>3</v>
      </c>
      <c r="F100" s="2">
        <v>4434</v>
      </c>
      <c r="G100">
        <v>1011</v>
      </c>
    </row>
    <row r="101" spans="1:7" x14ac:dyDescent="0.25">
      <c r="A101" s="1" t="s">
        <v>1</v>
      </c>
      <c r="B101" s="3">
        <v>79285</v>
      </c>
      <c r="C101">
        <v>11966</v>
      </c>
      <c r="D101" s="8"/>
      <c r="E101" s="1" t="s">
        <v>4</v>
      </c>
      <c r="F101" s="3">
        <v>3336</v>
      </c>
      <c r="G101">
        <v>902</v>
      </c>
    </row>
    <row r="102" spans="1:7" hidden="1" x14ac:dyDescent="0.25">
      <c r="A102" s="1" t="s">
        <v>0</v>
      </c>
      <c r="B102" s="2">
        <v>90371</v>
      </c>
      <c r="C102">
        <v>13215</v>
      </c>
      <c r="D102" s="7"/>
      <c r="E102" s="1" t="s">
        <v>3</v>
      </c>
      <c r="F102" s="2">
        <v>4494</v>
      </c>
      <c r="G102">
        <v>1048</v>
      </c>
    </row>
    <row r="103" spans="1:7" x14ac:dyDescent="0.25">
      <c r="A103" s="1" t="s">
        <v>1</v>
      </c>
      <c r="B103" s="3">
        <v>79342</v>
      </c>
      <c r="C103">
        <v>11811</v>
      </c>
      <c r="D103" s="8"/>
      <c r="E103" s="1" t="s">
        <v>4</v>
      </c>
      <c r="F103" s="3">
        <v>3458</v>
      </c>
      <c r="G103">
        <v>940</v>
      </c>
    </row>
    <row r="104" spans="1:7" hidden="1" x14ac:dyDescent="0.25">
      <c r="A104" s="1" t="s">
        <v>0</v>
      </c>
      <c r="B104" s="2">
        <v>90286</v>
      </c>
      <c r="C104">
        <v>13214</v>
      </c>
      <c r="D104" s="7"/>
      <c r="E104" s="1" t="s">
        <v>3</v>
      </c>
      <c r="F104" s="2">
        <v>4524</v>
      </c>
      <c r="G104">
        <v>1043</v>
      </c>
    </row>
    <row r="105" spans="1:7" x14ac:dyDescent="0.25">
      <c r="A105" s="1" t="s">
        <v>1</v>
      </c>
      <c r="B105" s="3">
        <v>77578</v>
      </c>
      <c r="C105">
        <v>11527</v>
      </c>
      <c r="D105" s="8"/>
      <c r="E105" s="1" t="s">
        <v>4</v>
      </c>
      <c r="F105" s="3">
        <v>3474</v>
      </c>
      <c r="G105">
        <v>934</v>
      </c>
    </row>
    <row r="106" spans="1:7" hidden="1" x14ac:dyDescent="0.25">
      <c r="A106" s="1" t="s">
        <v>0</v>
      </c>
      <c r="B106" s="2">
        <v>89506</v>
      </c>
      <c r="C106">
        <v>13093</v>
      </c>
      <c r="D106" s="7"/>
      <c r="E106" s="1" t="s">
        <v>3</v>
      </c>
      <c r="F106" s="2">
        <v>4519</v>
      </c>
      <c r="G106">
        <v>1051</v>
      </c>
    </row>
    <row r="107" spans="1:7" x14ac:dyDescent="0.25">
      <c r="A107" s="1" t="s">
        <v>1</v>
      </c>
      <c r="B107" s="3">
        <v>74384</v>
      </c>
      <c r="C107">
        <v>11166</v>
      </c>
      <c r="D107" s="8"/>
      <c r="E107" s="1" t="s">
        <v>4</v>
      </c>
      <c r="F107" s="3">
        <v>3496</v>
      </c>
      <c r="G107">
        <v>909</v>
      </c>
    </row>
    <row r="108" spans="1:7" hidden="1" x14ac:dyDescent="0.25">
      <c r="A108" s="1" t="s">
        <v>0</v>
      </c>
      <c r="B108" s="2">
        <v>88658</v>
      </c>
      <c r="C108">
        <v>12857</v>
      </c>
      <c r="D108" s="7"/>
      <c r="E108" s="1" t="s">
        <v>3</v>
      </c>
      <c r="F108" s="2">
        <v>4546</v>
      </c>
      <c r="G108">
        <v>1075</v>
      </c>
    </row>
    <row r="109" spans="1:7" x14ac:dyDescent="0.25">
      <c r="A109" s="1" t="s">
        <v>1</v>
      </c>
      <c r="B109" s="3">
        <v>67460</v>
      </c>
      <c r="C109">
        <v>10508</v>
      </c>
      <c r="D109" s="8"/>
      <c r="E109" s="1" t="s">
        <v>4</v>
      </c>
      <c r="F109" s="3">
        <v>3414</v>
      </c>
      <c r="G109">
        <v>941</v>
      </c>
    </row>
    <row r="110" spans="1:7" hidden="1" x14ac:dyDescent="0.25">
      <c r="A110" s="1" t="s">
        <v>0</v>
      </c>
      <c r="B110" s="2">
        <v>88261</v>
      </c>
      <c r="C110">
        <v>12919</v>
      </c>
      <c r="D110" s="7"/>
      <c r="E110" s="1" t="s">
        <v>3</v>
      </c>
      <c r="F110" s="2">
        <v>4537</v>
      </c>
      <c r="G110">
        <v>1066</v>
      </c>
    </row>
    <row r="111" spans="1:7" x14ac:dyDescent="0.25">
      <c r="A111" s="1" t="s">
        <v>1</v>
      </c>
      <c r="B111" s="3">
        <v>68097</v>
      </c>
      <c r="C111">
        <v>10727</v>
      </c>
      <c r="D111" s="8"/>
      <c r="E111" s="1" t="s">
        <v>4</v>
      </c>
      <c r="F111" s="3">
        <v>3368</v>
      </c>
      <c r="G111">
        <v>914</v>
      </c>
    </row>
    <row r="112" spans="1:7" hidden="1" x14ac:dyDescent="0.25">
      <c r="A112" s="1" t="s">
        <v>0</v>
      </c>
      <c r="B112" s="2">
        <v>88614</v>
      </c>
      <c r="C112">
        <v>12969</v>
      </c>
      <c r="D112" s="7"/>
      <c r="E112" s="1" t="s">
        <v>3</v>
      </c>
      <c r="F112" s="2">
        <v>4589</v>
      </c>
      <c r="G112">
        <v>1075</v>
      </c>
    </row>
    <row r="113" spans="1:7" x14ac:dyDescent="0.25">
      <c r="A113" s="1" t="s">
        <v>1</v>
      </c>
      <c r="B113" s="3">
        <v>71456</v>
      </c>
      <c r="C113">
        <v>11035</v>
      </c>
      <c r="D113" s="8"/>
      <c r="E113" s="1" t="s">
        <v>4</v>
      </c>
      <c r="F113" s="3">
        <v>3430</v>
      </c>
      <c r="G113">
        <v>923</v>
      </c>
    </row>
    <row r="114" spans="1:7" hidden="1" x14ac:dyDescent="0.25">
      <c r="A114" s="1" t="s">
        <v>0</v>
      </c>
      <c r="B114" s="2">
        <v>89245</v>
      </c>
      <c r="C114">
        <v>13070</v>
      </c>
      <c r="D114" s="7"/>
      <c r="E114" s="1" t="s">
        <v>3</v>
      </c>
      <c r="F114" s="2">
        <v>4583</v>
      </c>
      <c r="G114">
        <v>1123</v>
      </c>
    </row>
    <row r="115" spans="1:7" x14ac:dyDescent="0.25">
      <c r="A115" s="1" t="s">
        <v>1</v>
      </c>
      <c r="B115" s="3">
        <v>74890</v>
      </c>
      <c r="C115">
        <v>11436</v>
      </c>
      <c r="D115" s="8"/>
      <c r="E115" s="1" t="s">
        <v>4</v>
      </c>
      <c r="F115" s="3">
        <v>3490</v>
      </c>
      <c r="G115">
        <v>977</v>
      </c>
    </row>
    <row r="116" spans="1:7" hidden="1" x14ac:dyDescent="0.25">
      <c r="A116" s="1" t="s">
        <v>0</v>
      </c>
      <c r="B116" s="2">
        <v>90339</v>
      </c>
      <c r="C116">
        <v>13217</v>
      </c>
      <c r="D116" s="7"/>
      <c r="E116" s="1" t="s">
        <v>3</v>
      </c>
      <c r="F116" s="2">
        <v>4677</v>
      </c>
      <c r="G116">
        <v>1132</v>
      </c>
    </row>
    <row r="117" spans="1:7" x14ac:dyDescent="0.25">
      <c r="A117" s="1" t="s">
        <v>1</v>
      </c>
      <c r="B117" s="3">
        <v>78271</v>
      </c>
      <c r="C117">
        <v>11762</v>
      </c>
      <c r="D117" s="8"/>
      <c r="E117" s="1" t="s">
        <v>4</v>
      </c>
      <c r="F117" s="3">
        <v>3632</v>
      </c>
      <c r="G117">
        <v>973</v>
      </c>
    </row>
    <row r="118" spans="1:7" hidden="1" x14ac:dyDescent="0.25">
      <c r="A118" s="1" t="s">
        <v>0</v>
      </c>
      <c r="B118" s="2">
        <v>90970</v>
      </c>
      <c r="C118">
        <v>13168</v>
      </c>
      <c r="D118" s="7"/>
      <c r="E118" s="1" t="s">
        <v>3</v>
      </c>
      <c r="F118" s="2">
        <v>4745</v>
      </c>
      <c r="G118">
        <v>1167</v>
      </c>
    </row>
    <row r="119" spans="1:7" x14ac:dyDescent="0.25">
      <c r="A119" s="1" t="s">
        <v>1</v>
      </c>
      <c r="B119" s="3">
        <v>80066</v>
      </c>
      <c r="C119">
        <v>11814</v>
      </c>
      <c r="D119" s="8"/>
      <c r="E119" s="1" t="s">
        <v>4</v>
      </c>
      <c r="F119" s="3">
        <v>3800</v>
      </c>
      <c r="G119">
        <v>1012</v>
      </c>
    </row>
    <row r="120" spans="1:7" hidden="1" x14ac:dyDescent="0.25">
      <c r="A120" s="1" t="s">
        <v>0</v>
      </c>
      <c r="B120" s="2">
        <v>90919</v>
      </c>
      <c r="C120">
        <v>13281</v>
      </c>
      <c r="D120" s="7"/>
      <c r="E120" s="1" t="s">
        <v>3</v>
      </c>
      <c r="F120" s="2">
        <v>4853</v>
      </c>
      <c r="G120">
        <v>1199</v>
      </c>
    </row>
    <row r="121" spans="1:7" x14ac:dyDescent="0.25">
      <c r="A121" s="1" t="s">
        <v>1</v>
      </c>
      <c r="B121" s="3">
        <v>79850</v>
      </c>
      <c r="C121">
        <v>12019</v>
      </c>
      <c r="D121" s="8"/>
      <c r="E121" s="1" t="s">
        <v>4</v>
      </c>
      <c r="F121" s="3">
        <v>3899</v>
      </c>
      <c r="G121">
        <v>1042</v>
      </c>
    </row>
    <row r="122" spans="1:7" hidden="1" x14ac:dyDescent="0.25">
      <c r="A122" s="1" t="s">
        <v>0</v>
      </c>
      <c r="B122" s="2">
        <v>90329</v>
      </c>
      <c r="C122">
        <v>13142</v>
      </c>
      <c r="D122" s="7"/>
      <c r="E122" s="1" t="s">
        <v>3</v>
      </c>
      <c r="F122" s="2">
        <v>4871</v>
      </c>
      <c r="G122">
        <v>1207</v>
      </c>
    </row>
    <row r="123" spans="1:7" x14ac:dyDescent="0.25">
      <c r="A123" s="1" t="s">
        <v>1</v>
      </c>
      <c r="B123" s="3">
        <v>76877</v>
      </c>
      <c r="C123">
        <v>11673</v>
      </c>
      <c r="D123" s="8"/>
      <c r="E123" s="1" t="s">
        <v>4</v>
      </c>
      <c r="F123" s="3">
        <v>3910</v>
      </c>
      <c r="G123">
        <v>1052</v>
      </c>
    </row>
    <row r="124" spans="1:7" hidden="1" x14ac:dyDescent="0.25">
      <c r="A124" s="1" t="s">
        <v>0</v>
      </c>
      <c r="B124" s="2">
        <v>90816</v>
      </c>
      <c r="C124">
        <v>13257</v>
      </c>
      <c r="D124" s="7"/>
      <c r="E124" s="1" t="s">
        <v>3</v>
      </c>
      <c r="F124" s="2">
        <v>4879</v>
      </c>
      <c r="G124">
        <v>1196</v>
      </c>
    </row>
    <row r="125" spans="1:7" x14ac:dyDescent="0.25">
      <c r="A125" s="1" t="s">
        <v>1</v>
      </c>
      <c r="B125" s="3">
        <v>78015</v>
      </c>
      <c r="C125">
        <v>11856</v>
      </c>
      <c r="D125" s="8"/>
      <c r="E125" s="1" t="s">
        <v>4</v>
      </c>
      <c r="F125" s="3">
        <v>3911</v>
      </c>
      <c r="G125">
        <v>1055</v>
      </c>
    </row>
    <row r="126" spans="1:7" hidden="1" x14ac:dyDescent="0.25">
      <c r="A126" s="1" t="s">
        <v>0</v>
      </c>
      <c r="B126" s="2">
        <v>90872</v>
      </c>
      <c r="C126">
        <v>13403</v>
      </c>
      <c r="D126" s="7"/>
      <c r="E126" s="1" t="s">
        <v>3</v>
      </c>
      <c r="F126" s="2">
        <v>4951</v>
      </c>
      <c r="G126">
        <v>1248</v>
      </c>
    </row>
    <row r="127" spans="1:7" x14ac:dyDescent="0.25">
      <c r="A127" s="1" t="s">
        <v>1</v>
      </c>
      <c r="B127" s="3">
        <v>79301</v>
      </c>
      <c r="C127">
        <v>12011</v>
      </c>
      <c r="D127" s="8"/>
      <c r="E127" s="1" t="s">
        <v>4</v>
      </c>
      <c r="F127" s="3">
        <v>3981</v>
      </c>
      <c r="G127">
        <v>1086</v>
      </c>
    </row>
  </sheetData>
  <autoFilter ref="A1:G127" xr:uid="{E17C9B03-307F-4566-ADC7-DCB5713F7342}">
    <filterColumn colId="0">
      <filters>
        <filter val="Total beds occ'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E347-357F-4E86-B034-69FC9DBF04DE}">
  <dimension ref="A1:BM6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Y22" sqref="Y22:Z22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8.5703125" bestFit="1" customWidth="1"/>
    <col min="4" max="4" width="9.5703125" bestFit="1" customWidth="1"/>
    <col min="5" max="5" width="9" bestFit="1" customWidth="1"/>
    <col min="6" max="6" width="10.42578125" bestFit="1" customWidth="1"/>
    <col min="7" max="7" width="10.5703125" customWidth="1"/>
    <col min="8" max="8" width="9.140625" bestFit="1" customWidth="1"/>
    <col min="9" max="9" width="7.42578125" bestFit="1" customWidth="1"/>
    <col min="10" max="10" width="8.42578125" bestFit="1" customWidth="1"/>
    <col min="11" max="11" width="9" bestFit="1" customWidth="1"/>
    <col min="12" max="12" width="10.42578125" bestFit="1" customWidth="1"/>
  </cols>
  <sheetData>
    <row r="1" spans="1:65" s="5" customFormat="1" x14ac:dyDescent="0.25">
      <c r="A1" s="5" t="s">
        <v>2</v>
      </c>
      <c r="B1" s="5" t="s">
        <v>7</v>
      </c>
      <c r="C1" s="5" t="s">
        <v>8</v>
      </c>
      <c r="D1" s="5" t="s">
        <v>11</v>
      </c>
      <c r="E1" s="5" t="s">
        <v>14</v>
      </c>
      <c r="F1" s="5" t="s">
        <v>13</v>
      </c>
      <c r="H1" s="5" t="s">
        <v>9</v>
      </c>
      <c r="I1" s="5" t="s">
        <v>10</v>
      </c>
      <c r="J1" s="5" t="s">
        <v>12</v>
      </c>
      <c r="K1" s="5" t="s">
        <v>14</v>
      </c>
      <c r="L1" s="5" t="s">
        <v>13</v>
      </c>
    </row>
    <row r="2" spans="1:65" x14ac:dyDescent="0.25">
      <c r="A2" s="4">
        <v>44137</v>
      </c>
      <c r="B2" s="2">
        <v>89398</v>
      </c>
      <c r="C2" s="3">
        <v>77229</v>
      </c>
      <c r="D2" s="3">
        <v>10397</v>
      </c>
      <c r="E2" s="3">
        <f>C2-D2</f>
        <v>66832</v>
      </c>
      <c r="F2" s="3">
        <f>B2-C2</f>
        <v>12169</v>
      </c>
      <c r="G2" s="6"/>
      <c r="H2" s="2">
        <v>4212</v>
      </c>
      <c r="I2" s="3">
        <v>2960</v>
      </c>
      <c r="J2" s="3">
        <v>883</v>
      </c>
      <c r="K2" s="3">
        <f>I2-J2</f>
        <v>2077</v>
      </c>
      <c r="L2" s="3">
        <f>H2-I2</f>
        <v>1252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x14ac:dyDescent="0.25">
      <c r="A3" s="4">
        <v>44138</v>
      </c>
      <c r="B3" s="2">
        <v>89372</v>
      </c>
      <c r="C3" s="3">
        <v>78998</v>
      </c>
      <c r="D3" s="3">
        <v>10971</v>
      </c>
      <c r="E3" s="3">
        <f t="shared" ref="E3:E64" si="0">C3-D3</f>
        <v>68027</v>
      </c>
      <c r="F3" s="3">
        <f t="shared" ref="F3:F64" si="1">B3-C3</f>
        <v>10374</v>
      </c>
      <c r="G3" s="6"/>
      <c r="H3" s="2">
        <v>4135</v>
      </c>
      <c r="I3" s="3">
        <v>3044</v>
      </c>
      <c r="J3" s="3">
        <v>954</v>
      </c>
      <c r="K3" s="3">
        <f t="shared" ref="K3:K64" si="2">I3-J3</f>
        <v>2090</v>
      </c>
      <c r="L3" s="3">
        <f t="shared" ref="L3:L64" si="3">H3-I3</f>
        <v>1091</v>
      </c>
    </row>
    <row r="4" spans="1:65" x14ac:dyDescent="0.25">
      <c r="A4" s="4">
        <v>44139</v>
      </c>
      <c r="B4" s="2">
        <v>89177</v>
      </c>
      <c r="C4" s="3">
        <v>78824</v>
      </c>
      <c r="D4" s="3">
        <v>11037</v>
      </c>
      <c r="E4" s="3">
        <f t="shared" si="0"/>
        <v>67787</v>
      </c>
      <c r="F4" s="3">
        <f t="shared" si="1"/>
        <v>10353</v>
      </c>
      <c r="G4" s="6"/>
      <c r="H4" s="2">
        <v>4133</v>
      </c>
      <c r="I4" s="3">
        <v>3103</v>
      </c>
      <c r="J4" s="3">
        <v>997</v>
      </c>
      <c r="K4" s="3">
        <f t="shared" si="2"/>
        <v>2106</v>
      </c>
      <c r="L4" s="3">
        <f t="shared" si="3"/>
        <v>1030</v>
      </c>
    </row>
    <row r="5" spans="1:65" x14ac:dyDescent="0.25">
      <c r="A5" s="4">
        <v>44140</v>
      </c>
      <c r="B5" s="2">
        <v>89165</v>
      </c>
      <c r="C5" s="3">
        <v>78257</v>
      </c>
      <c r="D5" s="3">
        <v>10994</v>
      </c>
      <c r="E5" s="3">
        <f t="shared" si="0"/>
        <v>67263</v>
      </c>
      <c r="F5" s="3">
        <f t="shared" si="1"/>
        <v>10908</v>
      </c>
      <c r="G5" s="6"/>
      <c r="H5" s="2">
        <v>4139</v>
      </c>
      <c r="I5" s="3">
        <v>3098</v>
      </c>
      <c r="J5" s="3">
        <v>986</v>
      </c>
      <c r="K5" s="3">
        <f t="shared" si="2"/>
        <v>2112</v>
      </c>
      <c r="L5" s="3">
        <f t="shared" si="3"/>
        <v>1041</v>
      </c>
    </row>
    <row r="6" spans="1:65" x14ac:dyDescent="0.25">
      <c r="A6" s="4">
        <v>44141</v>
      </c>
      <c r="B6" s="2">
        <v>88928</v>
      </c>
      <c r="C6" s="3">
        <v>77668</v>
      </c>
      <c r="D6" s="3">
        <v>11181</v>
      </c>
      <c r="E6" s="3">
        <f t="shared" si="0"/>
        <v>66487</v>
      </c>
      <c r="F6" s="3">
        <f t="shared" si="1"/>
        <v>11260</v>
      </c>
      <c r="G6" s="6"/>
      <c r="H6" s="2">
        <v>4192</v>
      </c>
      <c r="I6" s="3">
        <v>3131</v>
      </c>
      <c r="J6" s="3">
        <v>984</v>
      </c>
      <c r="K6" s="3">
        <f t="shared" si="2"/>
        <v>2147</v>
      </c>
      <c r="L6" s="3">
        <f t="shared" si="3"/>
        <v>1061</v>
      </c>
    </row>
    <row r="7" spans="1:65" x14ac:dyDescent="0.25">
      <c r="A7" s="4">
        <v>44142</v>
      </c>
      <c r="B7" s="2">
        <v>88404</v>
      </c>
      <c r="C7" s="3">
        <v>75802</v>
      </c>
      <c r="D7" s="3">
        <v>11514</v>
      </c>
      <c r="E7" s="3">
        <f t="shared" si="0"/>
        <v>64288</v>
      </c>
      <c r="F7" s="3">
        <f t="shared" si="1"/>
        <v>12602</v>
      </c>
      <c r="G7" s="6"/>
      <c r="H7" s="2">
        <v>4209</v>
      </c>
      <c r="I7" s="3">
        <v>3120</v>
      </c>
      <c r="J7" s="3">
        <v>1003</v>
      </c>
      <c r="K7" s="3">
        <f t="shared" si="2"/>
        <v>2117</v>
      </c>
      <c r="L7" s="3">
        <f t="shared" si="3"/>
        <v>1089</v>
      </c>
    </row>
    <row r="8" spans="1:65" x14ac:dyDescent="0.25">
      <c r="A8" s="4">
        <v>44143</v>
      </c>
      <c r="B8" s="2">
        <v>88237</v>
      </c>
      <c r="C8" s="3">
        <v>75640</v>
      </c>
      <c r="D8" s="3">
        <v>11680</v>
      </c>
      <c r="E8" s="3">
        <f t="shared" si="0"/>
        <v>63960</v>
      </c>
      <c r="F8" s="3">
        <f t="shared" si="1"/>
        <v>12597</v>
      </c>
      <c r="G8" s="6"/>
      <c r="H8" s="2">
        <v>4208</v>
      </c>
      <c r="I8" s="3">
        <v>3081</v>
      </c>
      <c r="J8" s="3">
        <v>1017</v>
      </c>
      <c r="K8" s="3">
        <f t="shared" si="2"/>
        <v>2064</v>
      </c>
      <c r="L8" s="3">
        <f t="shared" si="3"/>
        <v>1127</v>
      </c>
    </row>
    <row r="9" spans="1:65" x14ac:dyDescent="0.25">
      <c r="A9" s="4">
        <v>44144</v>
      </c>
      <c r="B9" s="2">
        <v>88825</v>
      </c>
      <c r="C9" s="3">
        <v>77524</v>
      </c>
      <c r="D9" s="3">
        <v>12259</v>
      </c>
      <c r="E9" s="3">
        <f t="shared" si="0"/>
        <v>65265</v>
      </c>
      <c r="F9" s="3">
        <f t="shared" si="1"/>
        <v>11301</v>
      </c>
      <c r="G9" s="6"/>
      <c r="H9" s="2">
        <v>4168</v>
      </c>
      <c r="I9" s="3">
        <v>3055</v>
      </c>
      <c r="J9" s="3">
        <v>1048</v>
      </c>
      <c r="K9" s="3">
        <f t="shared" si="2"/>
        <v>2007</v>
      </c>
      <c r="L9" s="3">
        <f t="shared" si="3"/>
        <v>1113</v>
      </c>
    </row>
    <row r="10" spans="1:65" x14ac:dyDescent="0.25">
      <c r="A10" s="4">
        <v>44145</v>
      </c>
      <c r="B10" s="2">
        <v>89257</v>
      </c>
      <c r="C10" s="3">
        <v>79500</v>
      </c>
      <c r="D10" s="3">
        <v>12033</v>
      </c>
      <c r="E10" s="3">
        <f t="shared" si="0"/>
        <v>67467</v>
      </c>
      <c r="F10" s="3">
        <f t="shared" si="1"/>
        <v>9757</v>
      </c>
      <c r="G10" s="6"/>
      <c r="H10" s="2">
        <v>4192</v>
      </c>
      <c r="I10" s="3">
        <v>3171</v>
      </c>
      <c r="J10" s="3">
        <v>1010</v>
      </c>
      <c r="K10" s="3">
        <f t="shared" si="2"/>
        <v>2161</v>
      </c>
      <c r="L10" s="3">
        <f t="shared" si="3"/>
        <v>1021</v>
      </c>
    </row>
    <row r="11" spans="1:65" x14ac:dyDescent="0.25">
      <c r="A11" s="4">
        <v>44146</v>
      </c>
      <c r="B11" s="2">
        <v>89272</v>
      </c>
      <c r="C11" s="3">
        <v>79400</v>
      </c>
      <c r="D11" s="3">
        <v>12730</v>
      </c>
      <c r="E11" s="3">
        <f t="shared" si="0"/>
        <v>66670</v>
      </c>
      <c r="F11" s="3">
        <f t="shared" si="1"/>
        <v>9872</v>
      </c>
      <c r="G11" s="6"/>
      <c r="H11" s="2">
        <v>4228</v>
      </c>
      <c r="I11" s="3">
        <v>3218</v>
      </c>
      <c r="J11" s="3">
        <v>1081</v>
      </c>
      <c r="K11" s="3">
        <f t="shared" si="2"/>
        <v>2137</v>
      </c>
      <c r="L11" s="3">
        <f t="shared" si="3"/>
        <v>1010</v>
      </c>
    </row>
    <row r="12" spans="1:65" x14ac:dyDescent="0.25">
      <c r="A12" s="4">
        <v>44147</v>
      </c>
      <c r="B12" s="2">
        <v>88991</v>
      </c>
      <c r="C12" s="3">
        <v>79321</v>
      </c>
      <c r="D12" s="3">
        <v>12967</v>
      </c>
      <c r="E12" s="3">
        <f t="shared" si="0"/>
        <v>66354</v>
      </c>
      <c r="F12" s="3">
        <f t="shared" si="1"/>
        <v>9670</v>
      </c>
      <c r="G12" s="6"/>
      <c r="H12" s="2">
        <v>4185</v>
      </c>
      <c r="I12" s="3">
        <v>3253</v>
      </c>
      <c r="J12" s="3">
        <v>1088</v>
      </c>
      <c r="K12" s="3">
        <f t="shared" si="2"/>
        <v>2165</v>
      </c>
      <c r="L12" s="3">
        <f t="shared" si="3"/>
        <v>932</v>
      </c>
    </row>
    <row r="13" spans="1:65" x14ac:dyDescent="0.25">
      <c r="A13" s="4">
        <v>44148</v>
      </c>
      <c r="B13" s="2">
        <v>88835</v>
      </c>
      <c r="C13" s="3">
        <v>78632</v>
      </c>
      <c r="D13" s="3">
        <v>13328</v>
      </c>
      <c r="E13" s="3">
        <f t="shared" si="0"/>
        <v>65304</v>
      </c>
      <c r="F13" s="3">
        <f t="shared" si="1"/>
        <v>10203</v>
      </c>
      <c r="G13" s="6"/>
      <c r="H13" s="2">
        <v>4237</v>
      </c>
      <c r="I13" s="3">
        <v>3301</v>
      </c>
      <c r="J13" s="3">
        <v>1158</v>
      </c>
      <c r="K13" s="3">
        <f t="shared" si="2"/>
        <v>2143</v>
      </c>
      <c r="L13" s="3">
        <f t="shared" si="3"/>
        <v>936</v>
      </c>
    </row>
    <row r="14" spans="1:65" x14ac:dyDescent="0.25">
      <c r="A14" s="4">
        <v>44149</v>
      </c>
      <c r="B14" s="2">
        <v>88533</v>
      </c>
      <c r="C14" s="3">
        <v>76641</v>
      </c>
      <c r="D14" s="3">
        <v>13399</v>
      </c>
      <c r="E14" s="3">
        <f t="shared" si="0"/>
        <v>63242</v>
      </c>
      <c r="F14" s="3">
        <f t="shared" si="1"/>
        <v>11892</v>
      </c>
      <c r="G14" s="6"/>
      <c r="H14" s="2">
        <v>4272</v>
      </c>
      <c r="I14" s="3">
        <v>3260</v>
      </c>
      <c r="J14" s="3">
        <v>1162</v>
      </c>
      <c r="K14" s="3">
        <f t="shared" si="2"/>
        <v>2098</v>
      </c>
      <c r="L14" s="3">
        <f t="shared" si="3"/>
        <v>1012</v>
      </c>
    </row>
    <row r="15" spans="1:65" x14ac:dyDescent="0.25">
      <c r="A15" s="4">
        <v>44150</v>
      </c>
      <c r="B15" s="2">
        <v>88420</v>
      </c>
      <c r="C15" s="3">
        <v>76244</v>
      </c>
      <c r="D15" s="3">
        <v>13886</v>
      </c>
      <c r="E15" s="3">
        <f t="shared" si="0"/>
        <v>62358</v>
      </c>
      <c r="F15" s="3">
        <f t="shared" si="1"/>
        <v>12176</v>
      </c>
      <c r="G15" s="6"/>
      <c r="H15" s="2">
        <v>4277</v>
      </c>
      <c r="I15" s="3">
        <v>3173</v>
      </c>
      <c r="J15" s="3">
        <v>1194</v>
      </c>
      <c r="K15" s="3">
        <f t="shared" si="2"/>
        <v>1979</v>
      </c>
      <c r="L15" s="3">
        <f t="shared" si="3"/>
        <v>1104</v>
      </c>
    </row>
    <row r="16" spans="1:65" x14ac:dyDescent="0.25">
      <c r="A16" s="4">
        <v>44151</v>
      </c>
      <c r="B16" s="2">
        <v>88832</v>
      </c>
      <c r="C16" s="3">
        <v>78111</v>
      </c>
      <c r="D16" s="3">
        <v>14313</v>
      </c>
      <c r="E16" s="3">
        <f t="shared" si="0"/>
        <v>63798</v>
      </c>
      <c r="F16" s="3">
        <f t="shared" si="1"/>
        <v>10721</v>
      </c>
      <c r="G16" s="6"/>
      <c r="H16" s="2">
        <v>4280</v>
      </c>
      <c r="I16" s="3">
        <v>3159</v>
      </c>
      <c r="J16" s="3">
        <v>1198</v>
      </c>
      <c r="K16" s="3">
        <f t="shared" si="2"/>
        <v>1961</v>
      </c>
      <c r="L16" s="3">
        <f t="shared" si="3"/>
        <v>1121</v>
      </c>
    </row>
    <row r="17" spans="1:12" x14ac:dyDescent="0.25">
      <c r="A17" s="4">
        <v>44152</v>
      </c>
      <c r="B17" s="2">
        <v>89324</v>
      </c>
      <c r="C17" s="3">
        <v>79752</v>
      </c>
      <c r="D17" s="3">
        <v>14411</v>
      </c>
      <c r="E17" s="3">
        <f t="shared" si="0"/>
        <v>65341</v>
      </c>
      <c r="F17" s="3">
        <f t="shared" si="1"/>
        <v>9572</v>
      </c>
      <c r="G17" s="6"/>
      <c r="H17" s="2">
        <v>4342</v>
      </c>
      <c r="I17" s="3">
        <v>3301</v>
      </c>
      <c r="J17" s="3">
        <v>1228</v>
      </c>
      <c r="K17" s="3">
        <f t="shared" si="2"/>
        <v>2073</v>
      </c>
      <c r="L17" s="3">
        <f t="shared" si="3"/>
        <v>1041</v>
      </c>
    </row>
    <row r="18" spans="1:12" x14ac:dyDescent="0.25">
      <c r="A18" s="4">
        <v>44153</v>
      </c>
      <c r="B18" s="2">
        <v>89097</v>
      </c>
      <c r="C18" s="3">
        <v>79482</v>
      </c>
      <c r="D18" s="3">
        <v>14490</v>
      </c>
      <c r="E18" s="3">
        <f t="shared" si="0"/>
        <v>64992</v>
      </c>
      <c r="F18" s="3">
        <f t="shared" si="1"/>
        <v>9615</v>
      </c>
      <c r="G18" s="6"/>
      <c r="H18" s="2">
        <v>4375</v>
      </c>
      <c r="I18" s="3">
        <v>3379</v>
      </c>
      <c r="J18" s="3">
        <v>1242</v>
      </c>
      <c r="K18" s="3">
        <f t="shared" si="2"/>
        <v>2137</v>
      </c>
      <c r="L18" s="3">
        <f t="shared" si="3"/>
        <v>996</v>
      </c>
    </row>
    <row r="19" spans="1:12" x14ac:dyDescent="0.25">
      <c r="A19" s="4">
        <v>44154</v>
      </c>
      <c r="B19" s="2">
        <v>89047</v>
      </c>
      <c r="C19" s="3">
        <v>78699</v>
      </c>
      <c r="D19" s="3">
        <v>14479</v>
      </c>
      <c r="E19" s="3">
        <f t="shared" si="0"/>
        <v>64220</v>
      </c>
      <c r="F19" s="3">
        <f t="shared" si="1"/>
        <v>10348</v>
      </c>
      <c r="G19" s="6"/>
      <c r="H19" s="2">
        <v>4365</v>
      </c>
      <c r="I19" s="3">
        <v>3395</v>
      </c>
      <c r="J19" s="3">
        <v>1241</v>
      </c>
      <c r="K19" s="3">
        <f t="shared" si="2"/>
        <v>2154</v>
      </c>
      <c r="L19" s="3">
        <f t="shared" si="3"/>
        <v>970</v>
      </c>
    </row>
    <row r="20" spans="1:12" x14ac:dyDescent="0.25">
      <c r="A20" s="4">
        <v>44155</v>
      </c>
      <c r="B20" s="2">
        <v>88848</v>
      </c>
      <c r="C20" s="3">
        <v>77990</v>
      </c>
      <c r="D20" s="3">
        <v>14236</v>
      </c>
      <c r="E20" s="3">
        <f t="shared" si="0"/>
        <v>63754</v>
      </c>
      <c r="F20" s="3">
        <f t="shared" si="1"/>
        <v>10858</v>
      </c>
      <c r="G20" s="6"/>
      <c r="H20" s="2">
        <v>4348</v>
      </c>
      <c r="I20" s="3">
        <v>3368</v>
      </c>
      <c r="J20" s="3">
        <v>1241</v>
      </c>
      <c r="K20" s="3">
        <f t="shared" si="2"/>
        <v>2127</v>
      </c>
      <c r="L20" s="3">
        <f t="shared" si="3"/>
        <v>980</v>
      </c>
    </row>
    <row r="21" spans="1:12" x14ac:dyDescent="0.25">
      <c r="A21" s="4">
        <v>44156</v>
      </c>
      <c r="B21" s="2">
        <v>88651</v>
      </c>
      <c r="C21" s="3">
        <v>75702</v>
      </c>
      <c r="D21" s="3">
        <v>14118</v>
      </c>
      <c r="E21" s="3">
        <f t="shared" si="0"/>
        <v>61584</v>
      </c>
      <c r="F21" s="3">
        <f t="shared" si="1"/>
        <v>12949</v>
      </c>
      <c r="G21" s="6"/>
      <c r="H21" s="2">
        <v>4347</v>
      </c>
      <c r="I21" s="3">
        <v>3340</v>
      </c>
      <c r="J21" s="3">
        <v>1248</v>
      </c>
      <c r="K21" s="3">
        <f t="shared" si="2"/>
        <v>2092</v>
      </c>
      <c r="L21" s="3">
        <f t="shared" si="3"/>
        <v>1007</v>
      </c>
    </row>
    <row r="22" spans="1:12" x14ac:dyDescent="0.25">
      <c r="A22" s="4">
        <v>44157</v>
      </c>
      <c r="B22" s="2">
        <v>88519</v>
      </c>
      <c r="C22" s="3">
        <v>75856</v>
      </c>
      <c r="D22" s="3">
        <v>14354</v>
      </c>
      <c r="E22" s="3">
        <f t="shared" si="0"/>
        <v>61502</v>
      </c>
      <c r="F22" s="3">
        <f t="shared" si="1"/>
        <v>12663</v>
      </c>
      <c r="G22" s="6"/>
      <c r="H22" s="2">
        <v>4355</v>
      </c>
      <c r="I22" s="3">
        <v>3288</v>
      </c>
      <c r="J22" s="3">
        <v>1259</v>
      </c>
      <c r="K22" s="3">
        <f t="shared" si="2"/>
        <v>2029</v>
      </c>
      <c r="L22" s="3">
        <f t="shared" si="3"/>
        <v>1067</v>
      </c>
    </row>
    <row r="23" spans="1:12" x14ac:dyDescent="0.25">
      <c r="A23" s="4">
        <v>44158</v>
      </c>
      <c r="B23" s="2">
        <v>88818</v>
      </c>
      <c r="C23" s="3">
        <v>77118</v>
      </c>
      <c r="D23" s="3">
        <v>14712</v>
      </c>
      <c r="E23" s="3">
        <f t="shared" si="0"/>
        <v>62406</v>
      </c>
      <c r="F23" s="3">
        <f t="shared" si="1"/>
        <v>11700</v>
      </c>
      <c r="G23" s="6"/>
      <c r="H23" s="2">
        <v>4360</v>
      </c>
      <c r="I23" s="3">
        <v>3245</v>
      </c>
      <c r="J23" s="3">
        <v>1299</v>
      </c>
      <c r="K23" s="3">
        <f t="shared" si="2"/>
        <v>1946</v>
      </c>
      <c r="L23" s="3">
        <f t="shared" si="3"/>
        <v>1115</v>
      </c>
    </row>
    <row r="24" spans="1:12" x14ac:dyDescent="0.25">
      <c r="A24" s="4">
        <v>44159</v>
      </c>
      <c r="B24" s="2">
        <v>89031</v>
      </c>
      <c r="C24" s="3">
        <v>78371</v>
      </c>
      <c r="D24" s="3">
        <v>14506</v>
      </c>
      <c r="E24" s="3">
        <f t="shared" si="0"/>
        <v>63865</v>
      </c>
      <c r="F24" s="3">
        <f t="shared" si="1"/>
        <v>10660</v>
      </c>
      <c r="G24" s="6"/>
      <c r="H24" s="2">
        <v>4374</v>
      </c>
      <c r="I24" s="3">
        <v>3315</v>
      </c>
      <c r="J24" s="3">
        <v>1306</v>
      </c>
      <c r="K24" s="3">
        <f t="shared" si="2"/>
        <v>2009</v>
      </c>
      <c r="L24" s="3">
        <f t="shared" si="3"/>
        <v>1059</v>
      </c>
    </row>
    <row r="25" spans="1:12" x14ac:dyDescent="0.25">
      <c r="A25" s="4">
        <v>44160</v>
      </c>
      <c r="B25" s="2">
        <v>89038</v>
      </c>
      <c r="C25" s="3">
        <v>78301</v>
      </c>
      <c r="D25" s="3">
        <v>14240</v>
      </c>
      <c r="E25" s="3">
        <f t="shared" si="0"/>
        <v>64061</v>
      </c>
      <c r="F25" s="3">
        <f t="shared" si="1"/>
        <v>10737</v>
      </c>
      <c r="G25" s="6"/>
      <c r="H25" s="2">
        <v>4401</v>
      </c>
      <c r="I25" s="3">
        <v>3361</v>
      </c>
      <c r="J25" s="3">
        <v>1300</v>
      </c>
      <c r="K25" s="3">
        <f t="shared" si="2"/>
        <v>2061</v>
      </c>
      <c r="L25" s="3">
        <f t="shared" si="3"/>
        <v>1040</v>
      </c>
    </row>
    <row r="26" spans="1:12" x14ac:dyDescent="0.25">
      <c r="A26" s="4">
        <v>44161</v>
      </c>
      <c r="B26" s="2">
        <v>89025</v>
      </c>
      <c r="C26" s="3">
        <v>78197</v>
      </c>
      <c r="D26" s="3">
        <v>13908</v>
      </c>
      <c r="E26" s="3">
        <f t="shared" si="0"/>
        <v>64289</v>
      </c>
      <c r="F26" s="3">
        <f t="shared" si="1"/>
        <v>10828</v>
      </c>
      <c r="G26" s="6"/>
      <c r="H26" s="2">
        <v>4363</v>
      </c>
      <c r="I26" s="3">
        <v>3361</v>
      </c>
      <c r="J26" s="3">
        <v>1264</v>
      </c>
      <c r="K26" s="3">
        <f t="shared" si="2"/>
        <v>2097</v>
      </c>
      <c r="L26" s="3">
        <f t="shared" si="3"/>
        <v>1002</v>
      </c>
    </row>
    <row r="27" spans="1:12" x14ac:dyDescent="0.25">
      <c r="A27" s="4">
        <v>44162</v>
      </c>
      <c r="B27" s="2">
        <v>88884</v>
      </c>
      <c r="C27" s="3">
        <v>77460</v>
      </c>
      <c r="D27" s="3">
        <v>13754</v>
      </c>
      <c r="E27" s="3">
        <f t="shared" si="0"/>
        <v>63706</v>
      </c>
      <c r="F27" s="3">
        <f t="shared" si="1"/>
        <v>11424</v>
      </c>
      <c r="G27" s="6"/>
      <c r="H27" s="2">
        <v>4404</v>
      </c>
      <c r="I27" s="3">
        <v>3395</v>
      </c>
      <c r="J27" s="3">
        <v>1242</v>
      </c>
      <c r="K27" s="3">
        <f t="shared" si="2"/>
        <v>2153</v>
      </c>
      <c r="L27" s="3">
        <f t="shared" si="3"/>
        <v>1009</v>
      </c>
    </row>
    <row r="28" spans="1:12" x14ac:dyDescent="0.25">
      <c r="A28" s="4">
        <v>44163</v>
      </c>
      <c r="B28" s="2">
        <v>88970</v>
      </c>
      <c r="C28" s="3">
        <v>75712</v>
      </c>
      <c r="D28" s="3">
        <v>13208</v>
      </c>
      <c r="E28" s="3">
        <f t="shared" si="0"/>
        <v>62504</v>
      </c>
      <c r="F28" s="3">
        <f t="shared" si="1"/>
        <v>13258</v>
      </c>
      <c r="G28" s="6"/>
      <c r="H28" s="2">
        <v>4395</v>
      </c>
      <c r="I28" s="3">
        <v>3334</v>
      </c>
      <c r="J28" s="3">
        <v>1204</v>
      </c>
      <c r="K28" s="3">
        <f t="shared" si="2"/>
        <v>2130</v>
      </c>
      <c r="L28" s="3">
        <f t="shared" si="3"/>
        <v>1061</v>
      </c>
    </row>
    <row r="29" spans="1:12" x14ac:dyDescent="0.25">
      <c r="A29" s="4">
        <v>44164</v>
      </c>
      <c r="B29" s="2">
        <v>88668</v>
      </c>
      <c r="C29" s="3">
        <v>75200</v>
      </c>
      <c r="D29" s="3">
        <v>13521</v>
      </c>
      <c r="E29" s="3">
        <f t="shared" si="0"/>
        <v>61679</v>
      </c>
      <c r="F29" s="3">
        <f t="shared" si="1"/>
        <v>13468</v>
      </c>
      <c r="G29" s="6"/>
      <c r="H29" s="2">
        <v>4391</v>
      </c>
      <c r="I29" s="3">
        <v>3249</v>
      </c>
      <c r="J29" s="3">
        <v>1214</v>
      </c>
      <c r="K29" s="3">
        <f t="shared" si="2"/>
        <v>2035</v>
      </c>
      <c r="L29" s="3">
        <f t="shared" si="3"/>
        <v>1142</v>
      </c>
    </row>
    <row r="30" spans="1:12" x14ac:dyDescent="0.25">
      <c r="A30" s="4">
        <v>44165</v>
      </c>
      <c r="B30" s="2">
        <v>88758</v>
      </c>
      <c r="C30" s="3">
        <v>77175</v>
      </c>
      <c r="D30" s="3">
        <v>13756</v>
      </c>
      <c r="E30" s="3">
        <f t="shared" si="0"/>
        <v>63419</v>
      </c>
      <c r="F30" s="3">
        <f t="shared" si="1"/>
        <v>11583</v>
      </c>
      <c r="G30" s="6"/>
      <c r="H30" s="2">
        <v>4320</v>
      </c>
      <c r="I30" s="3">
        <v>3133</v>
      </c>
      <c r="J30" s="3">
        <v>1185</v>
      </c>
      <c r="K30" s="3">
        <f t="shared" si="2"/>
        <v>1948</v>
      </c>
      <c r="L30" s="3">
        <f t="shared" si="3"/>
        <v>1187</v>
      </c>
    </row>
    <row r="31" spans="1:12" x14ac:dyDescent="0.25">
      <c r="A31" s="4">
        <v>44166</v>
      </c>
      <c r="B31" s="2">
        <v>89018</v>
      </c>
      <c r="C31" s="3">
        <v>78187</v>
      </c>
      <c r="D31" s="3">
        <v>13507</v>
      </c>
      <c r="E31" s="3">
        <f t="shared" si="0"/>
        <v>64680</v>
      </c>
      <c r="F31" s="3">
        <f t="shared" si="1"/>
        <v>10831</v>
      </c>
      <c r="G31" s="6"/>
      <c r="H31" s="2">
        <v>4377</v>
      </c>
      <c r="I31" s="3">
        <v>3258</v>
      </c>
      <c r="J31" s="3">
        <v>1182</v>
      </c>
      <c r="K31" s="3">
        <f t="shared" si="2"/>
        <v>2076</v>
      </c>
      <c r="L31" s="3">
        <f t="shared" si="3"/>
        <v>1119</v>
      </c>
    </row>
    <row r="32" spans="1:12" x14ac:dyDescent="0.25">
      <c r="A32" s="4">
        <v>44167</v>
      </c>
      <c r="B32" s="2">
        <v>89022</v>
      </c>
      <c r="C32" s="3">
        <v>78202</v>
      </c>
      <c r="D32" s="3">
        <v>13212</v>
      </c>
      <c r="E32" s="3">
        <f t="shared" si="0"/>
        <v>64990</v>
      </c>
      <c r="F32" s="3">
        <f t="shared" si="1"/>
        <v>10820</v>
      </c>
      <c r="G32" s="6"/>
      <c r="H32" s="2">
        <v>4366</v>
      </c>
      <c r="I32" s="3">
        <v>3276</v>
      </c>
      <c r="J32" s="3">
        <v>1149</v>
      </c>
      <c r="K32" s="3">
        <f t="shared" si="2"/>
        <v>2127</v>
      </c>
      <c r="L32" s="3">
        <f t="shared" si="3"/>
        <v>1090</v>
      </c>
    </row>
    <row r="33" spans="1:12" x14ac:dyDescent="0.25">
      <c r="A33" s="4">
        <v>44168</v>
      </c>
      <c r="B33" s="2">
        <v>89124</v>
      </c>
      <c r="C33" s="3">
        <v>77898</v>
      </c>
      <c r="D33" s="3">
        <v>12896</v>
      </c>
      <c r="E33" s="3">
        <f t="shared" si="0"/>
        <v>65002</v>
      </c>
      <c r="F33" s="3">
        <f t="shared" si="1"/>
        <v>11226</v>
      </c>
      <c r="G33" s="6"/>
      <c r="H33" s="2">
        <v>4474</v>
      </c>
      <c r="I33" s="3">
        <v>3347</v>
      </c>
      <c r="J33" s="3">
        <v>1094</v>
      </c>
      <c r="K33" s="3">
        <f t="shared" si="2"/>
        <v>2253</v>
      </c>
      <c r="L33" s="3">
        <f t="shared" si="3"/>
        <v>1127</v>
      </c>
    </row>
    <row r="34" spans="1:12" x14ac:dyDescent="0.25">
      <c r="A34" s="4">
        <v>44169</v>
      </c>
      <c r="B34" s="2">
        <v>89193</v>
      </c>
      <c r="C34" s="3">
        <v>78182</v>
      </c>
      <c r="D34" s="3">
        <v>12987</v>
      </c>
      <c r="E34" s="3">
        <f t="shared" si="0"/>
        <v>65195</v>
      </c>
      <c r="F34" s="3">
        <f t="shared" si="1"/>
        <v>11011</v>
      </c>
      <c r="G34" s="6"/>
      <c r="H34" s="2">
        <v>4490</v>
      </c>
      <c r="I34" s="3">
        <v>3318</v>
      </c>
      <c r="J34" s="3">
        <v>1113</v>
      </c>
      <c r="K34" s="3">
        <f t="shared" si="2"/>
        <v>2205</v>
      </c>
      <c r="L34" s="3">
        <f t="shared" si="3"/>
        <v>1172</v>
      </c>
    </row>
    <row r="35" spans="1:12" x14ac:dyDescent="0.25">
      <c r="A35" s="4">
        <v>44170</v>
      </c>
      <c r="B35" s="2">
        <v>88706</v>
      </c>
      <c r="C35" s="3">
        <v>76341</v>
      </c>
      <c r="D35" s="3">
        <v>12968</v>
      </c>
      <c r="E35" s="3">
        <f t="shared" si="0"/>
        <v>63373</v>
      </c>
      <c r="F35" s="3">
        <f t="shared" si="1"/>
        <v>12365</v>
      </c>
      <c r="G35" s="6"/>
      <c r="H35" s="2">
        <v>4413</v>
      </c>
      <c r="I35" s="3">
        <v>3225</v>
      </c>
      <c r="J35" s="3">
        <v>1086</v>
      </c>
      <c r="K35" s="3">
        <f t="shared" si="2"/>
        <v>2139</v>
      </c>
      <c r="L35" s="3">
        <f t="shared" si="3"/>
        <v>1188</v>
      </c>
    </row>
    <row r="36" spans="1:12" x14ac:dyDescent="0.25">
      <c r="A36" s="4">
        <v>44171</v>
      </c>
      <c r="B36" s="2">
        <v>88811</v>
      </c>
      <c r="C36" s="3">
        <v>76532</v>
      </c>
      <c r="D36" s="3">
        <v>13189</v>
      </c>
      <c r="E36" s="3">
        <f t="shared" si="0"/>
        <v>63343</v>
      </c>
      <c r="F36" s="3">
        <f t="shared" si="1"/>
        <v>12279</v>
      </c>
      <c r="G36" s="6"/>
      <c r="H36" s="2">
        <v>4466</v>
      </c>
      <c r="I36" s="3">
        <v>3226</v>
      </c>
      <c r="J36" s="3">
        <v>1087</v>
      </c>
      <c r="K36" s="3">
        <f t="shared" si="2"/>
        <v>2139</v>
      </c>
      <c r="L36" s="3">
        <f t="shared" si="3"/>
        <v>1240</v>
      </c>
    </row>
    <row r="37" spans="1:12" x14ac:dyDescent="0.25">
      <c r="A37" s="4">
        <v>44172</v>
      </c>
      <c r="B37" s="2">
        <v>89161</v>
      </c>
      <c r="C37" s="3">
        <v>78539</v>
      </c>
      <c r="D37" s="3">
        <v>13616</v>
      </c>
      <c r="E37" s="3">
        <f t="shared" si="0"/>
        <v>64923</v>
      </c>
      <c r="F37" s="3">
        <f t="shared" si="1"/>
        <v>10622</v>
      </c>
      <c r="G37" s="6"/>
      <c r="H37" s="2">
        <v>4406</v>
      </c>
      <c r="I37" s="3">
        <v>3240</v>
      </c>
      <c r="J37" s="3">
        <v>1109</v>
      </c>
      <c r="K37" s="3">
        <f t="shared" si="2"/>
        <v>2131</v>
      </c>
      <c r="L37" s="3">
        <f t="shared" si="3"/>
        <v>1166</v>
      </c>
    </row>
    <row r="38" spans="1:12" x14ac:dyDescent="0.25">
      <c r="A38" s="4">
        <v>44173</v>
      </c>
      <c r="B38" s="2">
        <v>89721</v>
      </c>
      <c r="C38" s="3">
        <v>80471</v>
      </c>
      <c r="D38" s="3">
        <v>13629</v>
      </c>
      <c r="E38" s="3">
        <f t="shared" si="0"/>
        <v>66842</v>
      </c>
      <c r="F38" s="3">
        <f t="shared" si="1"/>
        <v>9250</v>
      </c>
      <c r="G38" s="6"/>
      <c r="H38" s="2">
        <v>4486</v>
      </c>
      <c r="I38" s="3">
        <v>3349</v>
      </c>
      <c r="J38" s="3">
        <v>1118</v>
      </c>
      <c r="K38" s="3">
        <f t="shared" si="2"/>
        <v>2231</v>
      </c>
      <c r="L38" s="3">
        <f t="shared" si="3"/>
        <v>1137</v>
      </c>
    </row>
    <row r="39" spans="1:12" x14ac:dyDescent="0.25">
      <c r="A39" s="4">
        <v>44174</v>
      </c>
      <c r="B39" s="2">
        <v>89638</v>
      </c>
      <c r="C39" s="3">
        <v>80425</v>
      </c>
      <c r="D39" s="3">
        <v>13467</v>
      </c>
      <c r="E39" s="3">
        <f t="shared" si="0"/>
        <v>66958</v>
      </c>
      <c r="F39" s="3">
        <f t="shared" si="1"/>
        <v>9213</v>
      </c>
      <c r="G39" s="6"/>
      <c r="H39" s="2">
        <v>4487</v>
      </c>
      <c r="I39" s="3">
        <v>3384</v>
      </c>
      <c r="J39" s="3">
        <v>1094</v>
      </c>
      <c r="K39" s="3">
        <f t="shared" si="2"/>
        <v>2290</v>
      </c>
      <c r="L39" s="3">
        <f t="shared" si="3"/>
        <v>1103</v>
      </c>
    </row>
    <row r="40" spans="1:12" x14ac:dyDescent="0.25">
      <c r="A40" s="4">
        <v>44175</v>
      </c>
      <c r="B40" s="2">
        <v>89546</v>
      </c>
      <c r="C40" s="3">
        <v>80017</v>
      </c>
      <c r="D40" s="3">
        <v>13796</v>
      </c>
      <c r="E40" s="3">
        <f t="shared" si="0"/>
        <v>66221</v>
      </c>
      <c r="F40" s="3">
        <f t="shared" si="1"/>
        <v>9529</v>
      </c>
      <c r="G40" s="6"/>
      <c r="H40" s="2">
        <v>4455</v>
      </c>
      <c r="I40" s="3">
        <v>3407</v>
      </c>
      <c r="J40" s="3">
        <v>1110</v>
      </c>
      <c r="K40" s="3">
        <f t="shared" si="2"/>
        <v>2297</v>
      </c>
      <c r="L40" s="3">
        <f t="shared" si="3"/>
        <v>1048</v>
      </c>
    </row>
    <row r="41" spans="1:12" x14ac:dyDescent="0.25">
      <c r="A41" s="4">
        <v>44176</v>
      </c>
      <c r="B41" s="2">
        <v>89388</v>
      </c>
      <c r="C41" s="3">
        <v>79934</v>
      </c>
      <c r="D41" s="3">
        <v>13901</v>
      </c>
      <c r="E41" s="3">
        <f t="shared" si="0"/>
        <v>66033</v>
      </c>
      <c r="F41" s="3">
        <f t="shared" si="1"/>
        <v>9454</v>
      </c>
      <c r="G41" s="6"/>
      <c r="H41" s="2">
        <v>4425</v>
      </c>
      <c r="I41" s="3">
        <v>3359</v>
      </c>
      <c r="J41" s="3">
        <v>1117</v>
      </c>
      <c r="K41" s="3">
        <f t="shared" si="2"/>
        <v>2242</v>
      </c>
      <c r="L41" s="3">
        <f t="shared" si="3"/>
        <v>1066</v>
      </c>
    </row>
    <row r="42" spans="1:12" x14ac:dyDescent="0.25">
      <c r="A42" s="4">
        <v>44177</v>
      </c>
      <c r="B42" s="2">
        <v>89179</v>
      </c>
      <c r="C42" s="3">
        <v>78573</v>
      </c>
      <c r="D42" s="3">
        <v>13927</v>
      </c>
      <c r="E42" s="3">
        <f t="shared" si="0"/>
        <v>64646</v>
      </c>
      <c r="F42" s="3">
        <f t="shared" si="1"/>
        <v>10606</v>
      </c>
      <c r="G42" s="6"/>
      <c r="H42" s="2">
        <v>4404</v>
      </c>
      <c r="I42" s="3">
        <v>3313</v>
      </c>
      <c r="J42" s="3">
        <v>1087</v>
      </c>
      <c r="K42" s="3">
        <f t="shared" si="2"/>
        <v>2226</v>
      </c>
      <c r="L42" s="3">
        <f t="shared" si="3"/>
        <v>1091</v>
      </c>
    </row>
    <row r="43" spans="1:12" x14ac:dyDescent="0.25">
      <c r="A43" s="4">
        <v>44178</v>
      </c>
      <c r="B43" s="2">
        <v>89126</v>
      </c>
      <c r="C43" s="3">
        <v>78619</v>
      </c>
      <c r="D43" s="3">
        <v>14460</v>
      </c>
      <c r="E43" s="3">
        <f t="shared" si="0"/>
        <v>64159</v>
      </c>
      <c r="F43" s="3">
        <f t="shared" si="1"/>
        <v>10507</v>
      </c>
      <c r="G43" s="6"/>
      <c r="H43" s="2">
        <v>4352</v>
      </c>
      <c r="I43" s="3">
        <v>3262</v>
      </c>
      <c r="J43" s="3">
        <v>1123</v>
      </c>
      <c r="K43" s="3">
        <f t="shared" si="2"/>
        <v>2139</v>
      </c>
      <c r="L43" s="3">
        <f t="shared" si="3"/>
        <v>1090</v>
      </c>
    </row>
    <row r="44" spans="1:12" x14ac:dyDescent="0.25">
      <c r="A44" s="4">
        <v>44179</v>
      </c>
      <c r="B44" s="2">
        <v>90758</v>
      </c>
      <c r="C44" s="3">
        <v>80983</v>
      </c>
      <c r="D44" s="3">
        <v>15053</v>
      </c>
      <c r="E44" s="3">
        <f t="shared" si="0"/>
        <v>65930</v>
      </c>
      <c r="F44" s="3">
        <f t="shared" si="1"/>
        <v>9775</v>
      </c>
      <c r="G44" s="6"/>
      <c r="H44" s="2">
        <v>4381</v>
      </c>
      <c r="I44" s="3">
        <v>3257</v>
      </c>
      <c r="J44" s="3">
        <v>1127</v>
      </c>
      <c r="K44" s="3">
        <f t="shared" si="2"/>
        <v>2130</v>
      </c>
      <c r="L44" s="3">
        <f t="shared" si="3"/>
        <v>1124</v>
      </c>
    </row>
    <row r="45" spans="1:12" x14ac:dyDescent="0.25">
      <c r="A45" s="4">
        <v>44180</v>
      </c>
      <c r="B45" s="2">
        <v>90942</v>
      </c>
      <c r="C45" s="3">
        <v>82181</v>
      </c>
      <c r="D45" s="3">
        <v>15031</v>
      </c>
      <c r="E45" s="3">
        <f t="shared" si="0"/>
        <v>67150</v>
      </c>
      <c r="F45" s="3">
        <f t="shared" si="1"/>
        <v>8761</v>
      </c>
      <c r="G45" s="6"/>
      <c r="H45" s="2">
        <v>4368</v>
      </c>
      <c r="I45" s="3">
        <v>3425</v>
      </c>
      <c r="J45" s="3">
        <v>1159</v>
      </c>
      <c r="K45" s="3">
        <f t="shared" si="2"/>
        <v>2266</v>
      </c>
      <c r="L45" s="3">
        <f t="shared" si="3"/>
        <v>943</v>
      </c>
    </row>
    <row r="46" spans="1:12" x14ac:dyDescent="0.25">
      <c r="A46" s="4">
        <v>44181</v>
      </c>
      <c r="B46" s="2">
        <v>91195</v>
      </c>
      <c r="C46" s="3">
        <v>82061</v>
      </c>
      <c r="D46" s="3">
        <v>15465</v>
      </c>
      <c r="E46" s="3">
        <f t="shared" si="0"/>
        <v>66596</v>
      </c>
      <c r="F46" s="3">
        <f t="shared" si="1"/>
        <v>9134</v>
      </c>
      <c r="G46" s="6"/>
      <c r="H46" s="2">
        <v>4406</v>
      </c>
      <c r="I46" s="3">
        <v>3491</v>
      </c>
      <c r="J46" s="3">
        <v>1163</v>
      </c>
      <c r="K46" s="3">
        <f t="shared" si="2"/>
        <v>2328</v>
      </c>
      <c r="L46" s="3">
        <f t="shared" si="3"/>
        <v>915</v>
      </c>
    </row>
    <row r="47" spans="1:12" x14ac:dyDescent="0.25">
      <c r="A47" s="4">
        <v>44182</v>
      </c>
      <c r="B47" s="2">
        <v>91155</v>
      </c>
      <c r="C47" s="3">
        <v>81504</v>
      </c>
      <c r="D47" s="3">
        <v>15741</v>
      </c>
      <c r="E47" s="3">
        <f t="shared" si="0"/>
        <v>65763</v>
      </c>
      <c r="F47" s="3">
        <f t="shared" si="1"/>
        <v>9651</v>
      </c>
      <c r="G47" s="6"/>
      <c r="H47" s="2">
        <v>4389</v>
      </c>
      <c r="I47" s="3">
        <v>3472</v>
      </c>
      <c r="J47" s="3">
        <v>1188</v>
      </c>
      <c r="K47" s="3">
        <f t="shared" si="2"/>
        <v>2284</v>
      </c>
      <c r="L47" s="3">
        <f t="shared" si="3"/>
        <v>917</v>
      </c>
    </row>
    <row r="48" spans="1:12" x14ac:dyDescent="0.25">
      <c r="A48" s="4">
        <v>44183</v>
      </c>
      <c r="B48" s="2">
        <v>90794</v>
      </c>
      <c r="C48" s="3">
        <v>80661</v>
      </c>
      <c r="D48" s="3">
        <v>15866</v>
      </c>
      <c r="E48" s="3">
        <f t="shared" si="0"/>
        <v>64795</v>
      </c>
      <c r="F48" s="3">
        <f t="shared" si="1"/>
        <v>10133</v>
      </c>
      <c r="G48" s="6"/>
      <c r="H48" s="2">
        <v>4445</v>
      </c>
      <c r="I48" s="3">
        <v>3475</v>
      </c>
      <c r="J48" s="3">
        <v>1190</v>
      </c>
      <c r="K48" s="3">
        <f t="shared" si="2"/>
        <v>2285</v>
      </c>
      <c r="L48" s="3">
        <f t="shared" si="3"/>
        <v>970</v>
      </c>
    </row>
    <row r="49" spans="1:12" x14ac:dyDescent="0.25">
      <c r="A49" s="4">
        <v>44184</v>
      </c>
      <c r="B49" s="2">
        <v>90612</v>
      </c>
      <c r="C49" s="3">
        <v>77816</v>
      </c>
      <c r="D49" s="3">
        <v>16183</v>
      </c>
      <c r="E49" s="3">
        <f t="shared" si="0"/>
        <v>61633</v>
      </c>
      <c r="F49" s="3">
        <f t="shared" si="1"/>
        <v>12796</v>
      </c>
      <c r="G49" s="6"/>
      <c r="H49" s="2">
        <v>4484</v>
      </c>
      <c r="I49" s="3">
        <v>3439</v>
      </c>
      <c r="J49" s="3">
        <v>1239</v>
      </c>
      <c r="K49" s="3">
        <f t="shared" si="2"/>
        <v>2200</v>
      </c>
      <c r="L49" s="3">
        <f t="shared" si="3"/>
        <v>1045</v>
      </c>
    </row>
    <row r="50" spans="1:12" x14ac:dyDescent="0.25">
      <c r="A50" s="4">
        <v>44185</v>
      </c>
      <c r="B50" s="2">
        <v>90315</v>
      </c>
      <c r="C50" s="3">
        <v>78212</v>
      </c>
      <c r="D50" s="3">
        <v>16633</v>
      </c>
      <c r="E50" s="3">
        <f t="shared" si="0"/>
        <v>61579</v>
      </c>
      <c r="F50" s="3">
        <f t="shared" si="1"/>
        <v>12103</v>
      </c>
      <c r="G50" s="6"/>
      <c r="H50" s="2">
        <v>4441</v>
      </c>
      <c r="I50" s="3">
        <v>3304</v>
      </c>
      <c r="J50" s="3">
        <v>1267</v>
      </c>
      <c r="K50" s="3">
        <f t="shared" si="2"/>
        <v>2037</v>
      </c>
      <c r="L50" s="3">
        <f t="shared" si="3"/>
        <v>1137</v>
      </c>
    </row>
    <row r="51" spans="1:12" x14ac:dyDescent="0.25">
      <c r="A51" s="4">
        <v>44186</v>
      </c>
      <c r="B51" s="2">
        <v>90483</v>
      </c>
      <c r="C51" s="3">
        <v>79285</v>
      </c>
      <c r="D51" s="3">
        <v>17709</v>
      </c>
      <c r="E51" s="3">
        <f t="shared" si="0"/>
        <v>61576</v>
      </c>
      <c r="F51" s="3">
        <f t="shared" si="1"/>
        <v>11198</v>
      </c>
      <c r="G51" s="6"/>
      <c r="H51" s="2">
        <v>4434</v>
      </c>
      <c r="I51" s="3">
        <v>3336</v>
      </c>
      <c r="J51" s="3">
        <v>1327</v>
      </c>
      <c r="K51" s="3">
        <f t="shared" si="2"/>
        <v>2009</v>
      </c>
      <c r="L51" s="3">
        <f t="shared" si="3"/>
        <v>1098</v>
      </c>
    </row>
    <row r="52" spans="1:12" x14ac:dyDescent="0.25">
      <c r="A52" s="4">
        <v>44187</v>
      </c>
      <c r="B52" s="2">
        <v>90371</v>
      </c>
      <c r="C52" s="3">
        <v>79342</v>
      </c>
      <c r="D52" s="3">
        <v>18063</v>
      </c>
      <c r="E52" s="3">
        <f t="shared" si="0"/>
        <v>61279</v>
      </c>
      <c r="F52" s="3">
        <f t="shared" si="1"/>
        <v>11029</v>
      </c>
      <c r="G52" s="6"/>
      <c r="H52" s="2">
        <v>4494</v>
      </c>
      <c r="I52" s="3">
        <v>3458</v>
      </c>
      <c r="J52" s="3">
        <v>1339</v>
      </c>
      <c r="K52" s="3">
        <f t="shared" si="2"/>
        <v>2119</v>
      </c>
      <c r="L52" s="3">
        <f t="shared" si="3"/>
        <v>1036</v>
      </c>
    </row>
    <row r="53" spans="1:12" x14ac:dyDescent="0.25">
      <c r="A53" s="4">
        <v>44188</v>
      </c>
      <c r="B53" s="2">
        <v>90286</v>
      </c>
      <c r="C53" s="3">
        <v>77578</v>
      </c>
      <c r="D53" s="3">
        <v>17834</v>
      </c>
      <c r="E53" s="3">
        <f t="shared" si="0"/>
        <v>59744</v>
      </c>
      <c r="F53" s="3">
        <f t="shared" si="1"/>
        <v>12708</v>
      </c>
      <c r="G53" s="6"/>
      <c r="H53" s="2">
        <v>4524</v>
      </c>
      <c r="I53" s="3">
        <v>3474</v>
      </c>
      <c r="J53" s="3">
        <v>1374</v>
      </c>
      <c r="K53" s="3">
        <f t="shared" si="2"/>
        <v>2100</v>
      </c>
      <c r="L53" s="3">
        <f t="shared" si="3"/>
        <v>1050</v>
      </c>
    </row>
    <row r="54" spans="1:12" x14ac:dyDescent="0.25">
      <c r="A54" s="4">
        <v>44189</v>
      </c>
      <c r="B54" s="2">
        <v>89506</v>
      </c>
      <c r="C54" s="3">
        <v>74384</v>
      </c>
      <c r="D54" s="3">
        <v>18227</v>
      </c>
      <c r="E54" s="3">
        <f t="shared" si="0"/>
        <v>56157</v>
      </c>
      <c r="F54" s="3">
        <f t="shared" si="1"/>
        <v>15122</v>
      </c>
      <c r="G54" s="6"/>
      <c r="H54" s="2">
        <v>4519</v>
      </c>
      <c r="I54" s="3">
        <v>3496</v>
      </c>
      <c r="J54" s="3">
        <v>1427</v>
      </c>
      <c r="K54" s="3">
        <f t="shared" si="2"/>
        <v>2069</v>
      </c>
      <c r="L54" s="3">
        <f t="shared" si="3"/>
        <v>1023</v>
      </c>
    </row>
    <row r="55" spans="1:12" x14ac:dyDescent="0.25">
      <c r="A55" s="4">
        <v>44190</v>
      </c>
      <c r="B55" s="2">
        <v>88658</v>
      </c>
      <c r="C55" s="3">
        <v>67460</v>
      </c>
      <c r="D55" s="3">
        <v>17701</v>
      </c>
      <c r="E55" s="3">
        <f t="shared" si="0"/>
        <v>49759</v>
      </c>
      <c r="F55" s="3">
        <f t="shared" si="1"/>
        <v>21198</v>
      </c>
      <c r="G55" s="6"/>
      <c r="H55" s="2">
        <v>4546</v>
      </c>
      <c r="I55" s="3">
        <v>3414</v>
      </c>
      <c r="J55" s="3">
        <v>1437</v>
      </c>
      <c r="K55" s="3">
        <f t="shared" si="2"/>
        <v>1977</v>
      </c>
      <c r="L55" s="3">
        <f t="shared" si="3"/>
        <v>1132</v>
      </c>
    </row>
    <row r="56" spans="1:12" x14ac:dyDescent="0.25">
      <c r="A56" s="4">
        <v>44191</v>
      </c>
      <c r="B56" s="2">
        <v>88261</v>
      </c>
      <c r="C56" s="3">
        <v>68097</v>
      </c>
      <c r="D56" s="3">
        <v>18350</v>
      </c>
      <c r="E56" s="3">
        <f t="shared" si="0"/>
        <v>49747</v>
      </c>
      <c r="F56" s="3">
        <f t="shared" si="1"/>
        <v>20164</v>
      </c>
      <c r="G56" s="6"/>
      <c r="H56" s="2">
        <v>4537</v>
      </c>
      <c r="I56" s="3">
        <v>3368</v>
      </c>
      <c r="J56" s="3">
        <v>1498</v>
      </c>
      <c r="K56" s="3">
        <f t="shared" si="2"/>
        <v>1870</v>
      </c>
      <c r="L56" s="3">
        <f t="shared" si="3"/>
        <v>1169</v>
      </c>
    </row>
    <row r="57" spans="1:12" x14ac:dyDescent="0.25">
      <c r="A57" s="4">
        <v>44192</v>
      </c>
      <c r="B57" s="2">
        <v>88614</v>
      </c>
      <c r="C57" s="3">
        <v>71456</v>
      </c>
      <c r="D57" s="3">
        <v>19277</v>
      </c>
      <c r="E57" s="3">
        <f t="shared" si="0"/>
        <v>52179</v>
      </c>
      <c r="F57" s="3">
        <f t="shared" si="1"/>
        <v>17158</v>
      </c>
      <c r="G57" s="6"/>
      <c r="H57" s="2">
        <v>4589</v>
      </c>
      <c r="I57" s="3">
        <v>3430</v>
      </c>
      <c r="J57" s="3">
        <v>1556</v>
      </c>
      <c r="K57" s="3">
        <f t="shared" si="2"/>
        <v>1874</v>
      </c>
      <c r="L57" s="3">
        <f t="shared" si="3"/>
        <v>1159</v>
      </c>
    </row>
    <row r="58" spans="1:12" x14ac:dyDescent="0.25">
      <c r="A58" s="4">
        <v>44193</v>
      </c>
      <c r="B58" s="2">
        <v>89245</v>
      </c>
      <c r="C58" s="3">
        <v>74890</v>
      </c>
      <c r="D58" s="3">
        <v>20426</v>
      </c>
      <c r="E58" s="3">
        <f t="shared" si="0"/>
        <v>54464</v>
      </c>
      <c r="F58" s="3">
        <f t="shared" si="1"/>
        <v>14355</v>
      </c>
      <c r="G58" s="6"/>
      <c r="H58" s="2">
        <v>4583</v>
      </c>
      <c r="I58" s="3">
        <v>3490</v>
      </c>
      <c r="J58" s="3">
        <v>1641</v>
      </c>
      <c r="K58" s="3">
        <f t="shared" si="2"/>
        <v>1849</v>
      </c>
      <c r="L58" s="3">
        <f t="shared" si="3"/>
        <v>1093</v>
      </c>
    </row>
    <row r="59" spans="1:12" x14ac:dyDescent="0.25">
      <c r="A59" s="4">
        <v>44194</v>
      </c>
      <c r="B59" s="2">
        <v>90339</v>
      </c>
      <c r="C59" s="3">
        <v>78271</v>
      </c>
      <c r="D59" s="3">
        <v>21787</v>
      </c>
      <c r="E59" s="3">
        <f t="shared" si="0"/>
        <v>56484</v>
      </c>
      <c r="F59" s="3">
        <f t="shared" si="1"/>
        <v>12068</v>
      </c>
      <c r="G59" s="6"/>
      <c r="H59" s="2">
        <v>4677</v>
      </c>
      <c r="I59" s="3">
        <v>3632</v>
      </c>
      <c r="J59" s="3">
        <v>1728</v>
      </c>
      <c r="K59" s="3">
        <f t="shared" si="2"/>
        <v>1904</v>
      </c>
      <c r="L59" s="3">
        <f t="shared" si="3"/>
        <v>1045</v>
      </c>
    </row>
    <row r="60" spans="1:12" x14ac:dyDescent="0.25">
      <c r="A60" s="4">
        <v>44195</v>
      </c>
      <c r="B60" s="2">
        <v>90970</v>
      </c>
      <c r="C60" s="3">
        <v>80066</v>
      </c>
      <c r="D60" s="3">
        <v>22713</v>
      </c>
      <c r="E60" s="3">
        <f t="shared" si="0"/>
        <v>57353</v>
      </c>
      <c r="F60" s="3">
        <f t="shared" si="1"/>
        <v>10904</v>
      </c>
      <c r="G60" s="6"/>
      <c r="H60" s="2">
        <v>4745</v>
      </c>
      <c r="I60" s="3">
        <v>3800</v>
      </c>
      <c r="J60" s="3">
        <v>1854</v>
      </c>
      <c r="K60" s="3">
        <f t="shared" si="2"/>
        <v>1946</v>
      </c>
      <c r="L60" s="3">
        <f t="shared" si="3"/>
        <v>945</v>
      </c>
    </row>
    <row r="61" spans="1:12" x14ac:dyDescent="0.25">
      <c r="A61" s="4">
        <v>44196</v>
      </c>
      <c r="B61" s="2">
        <v>90919</v>
      </c>
      <c r="C61" s="3">
        <v>79850</v>
      </c>
      <c r="D61" s="3">
        <v>22728</v>
      </c>
      <c r="E61" s="3">
        <f t="shared" si="0"/>
        <v>57122</v>
      </c>
      <c r="F61" s="3">
        <f t="shared" si="1"/>
        <v>11069</v>
      </c>
      <c r="G61" s="6"/>
      <c r="H61" s="2">
        <v>4853</v>
      </c>
      <c r="I61" s="3">
        <v>3899</v>
      </c>
      <c r="J61" s="3">
        <v>1899</v>
      </c>
      <c r="K61" s="3">
        <f t="shared" si="2"/>
        <v>2000</v>
      </c>
      <c r="L61" s="3">
        <f t="shared" si="3"/>
        <v>954</v>
      </c>
    </row>
    <row r="62" spans="1:12" x14ac:dyDescent="0.25">
      <c r="A62" s="4">
        <v>44197</v>
      </c>
      <c r="B62" s="2">
        <v>90329</v>
      </c>
      <c r="C62" s="3">
        <v>76877</v>
      </c>
      <c r="D62" s="3">
        <v>22534</v>
      </c>
      <c r="E62" s="3">
        <f t="shared" si="0"/>
        <v>54343</v>
      </c>
      <c r="F62" s="3">
        <f t="shared" si="1"/>
        <v>13452</v>
      </c>
      <c r="G62" s="6"/>
      <c r="H62" s="2">
        <v>4871</v>
      </c>
      <c r="I62" s="3">
        <v>3910</v>
      </c>
      <c r="J62" s="3">
        <v>1940</v>
      </c>
      <c r="K62" s="3">
        <f t="shared" si="2"/>
        <v>1970</v>
      </c>
      <c r="L62" s="3">
        <f t="shared" si="3"/>
        <v>961</v>
      </c>
    </row>
    <row r="63" spans="1:12" x14ac:dyDescent="0.25">
      <c r="A63" s="4">
        <v>44198</v>
      </c>
      <c r="B63" s="2">
        <v>90816</v>
      </c>
      <c r="C63" s="3">
        <v>78015</v>
      </c>
      <c r="D63" s="3">
        <v>23557</v>
      </c>
      <c r="E63" s="3">
        <f t="shared" si="0"/>
        <v>54458</v>
      </c>
      <c r="F63" s="3">
        <f t="shared" si="1"/>
        <v>12801</v>
      </c>
      <c r="G63" s="6"/>
      <c r="H63" s="2">
        <v>4879</v>
      </c>
      <c r="I63" s="3">
        <v>3911</v>
      </c>
      <c r="J63" s="3">
        <v>2017</v>
      </c>
      <c r="K63" s="3">
        <f t="shared" si="2"/>
        <v>1894</v>
      </c>
      <c r="L63" s="3">
        <f t="shared" si="3"/>
        <v>968</v>
      </c>
    </row>
    <row r="64" spans="1:12" x14ac:dyDescent="0.25">
      <c r="A64" s="4">
        <v>44199</v>
      </c>
      <c r="B64" s="2">
        <v>90872</v>
      </c>
      <c r="C64" s="3">
        <v>79301</v>
      </c>
      <c r="D64" s="3">
        <v>24957</v>
      </c>
      <c r="E64" s="3">
        <f t="shared" si="0"/>
        <v>54344</v>
      </c>
      <c r="F64" s="3">
        <f t="shared" si="1"/>
        <v>11571</v>
      </c>
      <c r="G64" s="6"/>
      <c r="H64" s="2">
        <v>4951</v>
      </c>
      <c r="I64" s="3">
        <v>3981</v>
      </c>
      <c r="J64" s="3">
        <v>2181</v>
      </c>
      <c r="K64" s="3">
        <f t="shared" si="2"/>
        <v>1800</v>
      </c>
      <c r="L64" s="3">
        <f t="shared" si="3"/>
        <v>970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DBD-AA25-4801-8992-C6D3A7AC757F}">
  <dimension ref="A1:BM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0" sqref="A70"/>
    </sheetView>
  </sheetViews>
  <sheetFormatPr defaultRowHeight="15" x14ac:dyDescent="0.25"/>
  <cols>
    <col min="1" max="1" width="10" bestFit="1" customWidth="1"/>
    <col min="2" max="6" width="9.5703125" bestFit="1" customWidth="1"/>
    <col min="8" max="12" width="9.5703125" bestFit="1" customWidth="1"/>
  </cols>
  <sheetData>
    <row r="1" spans="1:65" s="5" customFormat="1" x14ac:dyDescent="0.25">
      <c r="A1" s="5" t="s">
        <v>2</v>
      </c>
      <c r="B1" s="5" t="s">
        <v>7</v>
      </c>
      <c r="C1" s="5" t="s">
        <v>8</v>
      </c>
      <c r="D1" s="5" t="s">
        <v>17</v>
      </c>
      <c r="E1" s="5" t="s">
        <v>18</v>
      </c>
      <c r="F1" s="5" t="s">
        <v>19</v>
      </c>
      <c r="H1" s="5" t="s">
        <v>9</v>
      </c>
      <c r="I1" s="5" t="s">
        <v>10</v>
      </c>
      <c r="J1" s="5" t="s">
        <v>17</v>
      </c>
      <c r="K1" s="5" t="s">
        <v>18</v>
      </c>
      <c r="L1" s="5" t="s">
        <v>19</v>
      </c>
    </row>
    <row r="2" spans="1:65" x14ac:dyDescent="0.25">
      <c r="A2" s="4">
        <v>44137</v>
      </c>
      <c r="B2" s="9">
        <v>12613</v>
      </c>
      <c r="C2" s="9">
        <v>11072</v>
      </c>
      <c r="D2" s="9">
        <v>1067</v>
      </c>
      <c r="E2" s="9">
        <f>C2-D2</f>
        <v>10005</v>
      </c>
      <c r="F2" s="9">
        <f>B2-C2</f>
        <v>1541</v>
      </c>
      <c r="G2" s="4"/>
      <c r="H2" s="9">
        <v>923</v>
      </c>
      <c r="I2" s="9">
        <v>673</v>
      </c>
      <c r="J2" s="9">
        <v>142</v>
      </c>
      <c r="K2" s="9">
        <f>I2-J2</f>
        <v>531</v>
      </c>
      <c r="L2" s="9">
        <f>H2-I2</f>
        <v>250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x14ac:dyDescent="0.25">
      <c r="A3" s="4">
        <v>44138</v>
      </c>
      <c r="B3" s="9">
        <v>12766</v>
      </c>
      <c r="C3" s="9">
        <v>11417</v>
      </c>
      <c r="D3" s="9">
        <v>1111</v>
      </c>
      <c r="E3" s="9">
        <f t="shared" ref="E3:E64" si="0">C3-D3</f>
        <v>10306</v>
      </c>
      <c r="F3" s="9">
        <f t="shared" ref="F3:F64" si="1">B3-C3</f>
        <v>1349</v>
      </c>
      <c r="H3" s="9">
        <v>914</v>
      </c>
      <c r="I3" s="9">
        <v>708</v>
      </c>
      <c r="J3" s="9">
        <v>147</v>
      </c>
      <c r="K3" s="9">
        <f t="shared" ref="K3:K64" si="2">I3-J3</f>
        <v>561</v>
      </c>
      <c r="L3" s="9">
        <f t="shared" ref="L3:L64" si="3">H3-I3</f>
        <v>206</v>
      </c>
    </row>
    <row r="4" spans="1:65" x14ac:dyDescent="0.25">
      <c r="A4" s="4">
        <v>44139</v>
      </c>
      <c r="B4" s="9">
        <v>12758</v>
      </c>
      <c r="C4" s="9">
        <v>11351</v>
      </c>
      <c r="D4" s="9">
        <v>1132</v>
      </c>
      <c r="E4" s="9">
        <f t="shared" si="0"/>
        <v>10219</v>
      </c>
      <c r="F4" s="9">
        <f t="shared" si="1"/>
        <v>1407</v>
      </c>
      <c r="H4" s="9">
        <v>912</v>
      </c>
      <c r="I4" s="9">
        <v>719</v>
      </c>
      <c r="J4" s="9">
        <v>151</v>
      </c>
      <c r="K4" s="9">
        <f t="shared" si="2"/>
        <v>568</v>
      </c>
      <c r="L4" s="9">
        <f t="shared" si="3"/>
        <v>193</v>
      </c>
    </row>
    <row r="5" spans="1:65" x14ac:dyDescent="0.25">
      <c r="A5" s="4">
        <v>44140</v>
      </c>
      <c r="B5" s="9">
        <v>12727</v>
      </c>
      <c r="C5" s="9">
        <v>11231</v>
      </c>
      <c r="D5" s="9">
        <v>1102</v>
      </c>
      <c r="E5" s="9">
        <f t="shared" si="0"/>
        <v>10129</v>
      </c>
      <c r="F5" s="9">
        <f t="shared" si="1"/>
        <v>1496</v>
      </c>
      <c r="H5" s="9">
        <v>927</v>
      </c>
      <c r="I5" s="9">
        <v>716</v>
      </c>
      <c r="J5" s="9">
        <v>154</v>
      </c>
      <c r="K5" s="9">
        <f t="shared" si="2"/>
        <v>562</v>
      </c>
      <c r="L5" s="9">
        <f t="shared" si="3"/>
        <v>211</v>
      </c>
    </row>
    <row r="6" spans="1:65" x14ac:dyDescent="0.25">
      <c r="A6" s="4">
        <v>44141</v>
      </c>
      <c r="B6" s="9">
        <v>12689</v>
      </c>
      <c r="C6" s="9">
        <v>11061</v>
      </c>
      <c r="D6" s="9">
        <v>1085</v>
      </c>
      <c r="E6" s="9">
        <f t="shared" si="0"/>
        <v>9976</v>
      </c>
      <c r="F6" s="9">
        <f t="shared" si="1"/>
        <v>1628</v>
      </c>
      <c r="H6" s="9">
        <v>935</v>
      </c>
      <c r="I6" s="9">
        <v>732</v>
      </c>
      <c r="J6" s="9">
        <v>155</v>
      </c>
      <c r="K6" s="9">
        <f t="shared" si="2"/>
        <v>577</v>
      </c>
      <c r="L6" s="9">
        <f t="shared" si="3"/>
        <v>203</v>
      </c>
    </row>
    <row r="7" spans="1:65" x14ac:dyDescent="0.25">
      <c r="A7" s="4">
        <v>44142</v>
      </c>
      <c r="B7" s="9">
        <v>12571</v>
      </c>
      <c r="C7" s="9">
        <v>10736</v>
      </c>
      <c r="D7" s="9">
        <v>1108</v>
      </c>
      <c r="E7" s="9">
        <f t="shared" si="0"/>
        <v>9628</v>
      </c>
      <c r="F7" s="9">
        <f t="shared" si="1"/>
        <v>1835</v>
      </c>
      <c r="H7" s="9">
        <v>930</v>
      </c>
      <c r="I7" s="9">
        <v>704</v>
      </c>
      <c r="J7" s="9">
        <v>156</v>
      </c>
      <c r="K7" s="9">
        <f t="shared" si="2"/>
        <v>548</v>
      </c>
      <c r="L7" s="9">
        <f t="shared" si="3"/>
        <v>226</v>
      </c>
    </row>
    <row r="8" spans="1:65" x14ac:dyDescent="0.25">
      <c r="A8" s="4">
        <v>44143</v>
      </c>
      <c r="B8" s="9">
        <v>12603</v>
      </c>
      <c r="C8" s="9">
        <v>10691</v>
      </c>
      <c r="D8" s="9">
        <v>1114</v>
      </c>
      <c r="E8" s="9">
        <f t="shared" si="0"/>
        <v>9577</v>
      </c>
      <c r="F8" s="9">
        <f t="shared" si="1"/>
        <v>1912</v>
      </c>
      <c r="H8" s="9">
        <v>926</v>
      </c>
      <c r="I8" s="9">
        <v>682</v>
      </c>
      <c r="J8" s="9">
        <v>167</v>
      </c>
      <c r="K8" s="9">
        <f t="shared" si="2"/>
        <v>515</v>
      </c>
      <c r="L8" s="9">
        <f t="shared" si="3"/>
        <v>244</v>
      </c>
    </row>
    <row r="9" spans="1:65" x14ac:dyDescent="0.25">
      <c r="A9" s="4">
        <v>44144</v>
      </c>
      <c r="B9" s="9">
        <v>12615</v>
      </c>
      <c r="C9" s="9">
        <v>11021</v>
      </c>
      <c r="D9" s="9">
        <v>1210</v>
      </c>
      <c r="E9" s="9">
        <f t="shared" si="0"/>
        <v>9811</v>
      </c>
      <c r="F9" s="9">
        <f t="shared" si="1"/>
        <v>1594</v>
      </c>
      <c r="H9" s="9">
        <v>914</v>
      </c>
      <c r="I9" s="9">
        <v>693</v>
      </c>
      <c r="J9" s="9">
        <v>179</v>
      </c>
      <c r="K9" s="9">
        <f t="shared" si="2"/>
        <v>514</v>
      </c>
      <c r="L9" s="9">
        <f t="shared" si="3"/>
        <v>221</v>
      </c>
    </row>
    <row r="10" spans="1:65" x14ac:dyDescent="0.25">
      <c r="A10" s="4">
        <v>44145</v>
      </c>
      <c r="B10" s="9">
        <v>12589</v>
      </c>
      <c r="C10" s="9">
        <v>11343</v>
      </c>
      <c r="D10" s="9">
        <v>1211</v>
      </c>
      <c r="E10" s="9">
        <f t="shared" si="0"/>
        <v>10132</v>
      </c>
      <c r="F10" s="9">
        <f t="shared" si="1"/>
        <v>1246</v>
      </c>
      <c r="H10" s="9">
        <v>917</v>
      </c>
      <c r="I10" s="9">
        <v>730</v>
      </c>
      <c r="J10" s="9">
        <v>179</v>
      </c>
      <c r="K10" s="9">
        <f t="shared" si="2"/>
        <v>551</v>
      </c>
      <c r="L10" s="9">
        <f t="shared" si="3"/>
        <v>187</v>
      </c>
    </row>
    <row r="11" spans="1:65" x14ac:dyDescent="0.25">
      <c r="A11" s="4">
        <v>44146</v>
      </c>
      <c r="B11" s="9">
        <v>12554</v>
      </c>
      <c r="C11" s="9">
        <v>11399</v>
      </c>
      <c r="D11" s="9">
        <v>1223</v>
      </c>
      <c r="E11" s="9">
        <f t="shared" si="0"/>
        <v>10176</v>
      </c>
      <c r="F11" s="9">
        <f t="shared" si="1"/>
        <v>1155</v>
      </c>
      <c r="H11" s="9">
        <v>923</v>
      </c>
      <c r="I11" s="9">
        <v>747</v>
      </c>
      <c r="J11" s="9">
        <v>181</v>
      </c>
      <c r="K11" s="9">
        <f t="shared" si="2"/>
        <v>566</v>
      </c>
      <c r="L11" s="9">
        <f t="shared" si="3"/>
        <v>176</v>
      </c>
    </row>
    <row r="12" spans="1:65" x14ac:dyDescent="0.25">
      <c r="A12" s="4">
        <v>44147</v>
      </c>
      <c r="B12" s="9">
        <v>12477</v>
      </c>
      <c r="C12" s="9">
        <v>11255</v>
      </c>
      <c r="D12" s="9">
        <v>1269</v>
      </c>
      <c r="E12" s="9">
        <f t="shared" si="0"/>
        <v>9986</v>
      </c>
      <c r="F12" s="9">
        <f t="shared" si="1"/>
        <v>1222</v>
      </c>
      <c r="H12" s="9">
        <v>920</v>
      </c>
      <c r="I12" s="9">
        <v>747</v>
      </c>
      <c r="J12" s="9">
        <v>178</v>
      </c>
      <c r="K12" s="9">
        <f t="shared" si="2"/>
        <v>569</v>
      </c>
      <c r="L12" s="9">
        <f t="shared" si="3"/>
        <v>173</v>
      </c>
    </row>
    <row r="13" spans="1:65" x14ac:dyDescent="0.25">
      <c r="A13" s="4">
        <v>44148</v>
      </c>
      <c r="B13" s="9">
        <v>12522</v>
      </c>
      <c r="C13" s="9">
        <v>11136</v>
      </c>
      <c r="D13" s="9">
        <v>1298</v>
      </c>
      <c r="E13" s="9">
        <f t="shared" si="0"/>
        <v>9838</v>
      </c>
      <c r="F13" s="9">
        <f t="shared" si="1"/>
        <v>1386</v>
      </c>
      <c r="H13" s="9">
        <v>929</v>
      </c>
      <c r="I13" s="9">
        <v>771</v>
      </c>
      <c r="J13" s="9">
        <v>194</v>
      </c>
      <c r="K13" s="9">
        <f t="shared" si="2"/>
        <v>577</v>
      </c>
      <c r="L13" s="9">
        <f t="shared" si="3"/>
        <v>158</v>
      </c>
    </row>
    <row r="14" spans="1:65" x14ac:dyDescent="0.25">
      <c r="A14" s="4">
        <v>44149</v>
      </c>
      <c r="B14" s="9">
        <v>12527</v>
      </c>
      <c r="C14" s="9">
        <v>10876</v>
      </c>
      <c r="D14" s="9">
        <v>1357</v>
      </c>
      <c r="E14" s="9">
        <f t="shared" si="0"/>
        <v>9519</v>
      </c>
      <c r="F14" s="9">
        <f t="shared" si="1"/>
        <v>1651</v>
      </c>
      <c r="H14" s="9">
        <v>946</v>
      </c>
      <c r="I14" s="9">
        <v>752</v>
      </c>
      <c r="J14" s="9">
        <v>202</v>
      </c>
      <c r="K14" s="9">
        <f t="shared" si="2"/>
        <v>550</v>
      </c>
      <c r="L14" s="9">
        <f t="shared" si="3"/>
        <v>194</v>
      </c>
    </row>
    <row r="15" spans="1:65" x14ac:dyDescent="0.25">
      <c r="A15" s="4">
        <v>44150</v>
      </c>
      <c r="B15" s="9">
        <v>12522</v>
      </c>
      <c r="C15" s="9">
        <v>10830</v>
      </c>
      <c r="D15" s="9">
        <v>1390</v>
      </c>
      <c r="E15" s="9">
        <f t="shared" si="0"/>
        <v>9440</v>
      </c>
      <c r="F15" s="9">
        <f t="shared" si="1"/>
        <v>1692</v>
      </c>
      <c r="H15" s="9">
        <v>953</v>
      </c>
      <c r="I15" s="9">
        <v>741</v>
      </c>
      <c r="J15" s="9">
        <v>214</v>
      </c>
      <c r="K15" s="9">
        <f t="shared" si="2"/>
        <v>527</v>
      </c>
      <c r="L15" s="9">
        <f t="shared" si="3"/>
        <v>212</v>
      </c>
    </row>
    <row r="16" spans="1:65" x14ac:dyDescent="0.25">
      <c r="A16" s="4">
        <v>44151</v>
      </c>
      <c r="B16" s="9">
        <v>12615</v>
      </c>
      <c r="C16" s="9">
        <v>11050</v>
      </c>
      <c r="D16" s="9">
        <v>1474</v>
      </c>
      <c r="E16" s="9">
        <f t="shared" si="0"/>
        <v>9576</v>
      </c>
      <c r="F16" s="9">
        <f t="shared" si="1"/>
        <v>1565</v>
      </c>
      <c r="H16" s="9">
        <v>940</v>
      </c>
      <c r="I16" s="9">
        <v>732</v>
      </c>
      <c r="J16" s="9">
        <v>209</v>
      </c>
      <c r="K16" s="9">
        <f t="shared" si="2"/>
        <v>523</v>
      </c>
      <c r="L16" s="9">
        <f t="shared" si="3"/>
        <v>208</v>
      </c>
    </row>
    <row r="17" spans="1:12" x14ac:dyDescent="0.25">
      <c r="A17" s="4">
        <v>44152</v>
      </c>
      <c r="B17" s="9">
        <v>12719</v>
      </c>
      <c r="C17" s="9">
        <v>11305</v>
      </c>
      <c r="D17" s="9">
        <v>1520</v>
      </c>
      <c r="E17" s="9">
        <f t="shared" si="0"/>
        <v>9785</v>
      </c>
      <c r="F17" s="9">
        <f t="shared" si="1"/>
        <v>1414</v>
      </c>
      <c r="H17" s="9">
        <v>951</v>
      </c>
      <c r="I17" s="9">
        <v>745</v>
      </c>
      <c r="J17" s="9">
        <v>218</v>
      </c>
      <c r="K17" s="9">
        <f t="shared" si="2"/>
        <v>527</v>
      </c>
      <c r="L17" s="9">
        <f t="shared" si="3"/>
        <v>206</v>
      </c>
    </row>
    <row r="18" spans="1:12" x14ac:dyDescent="0.25">
      <c r="A18" s="4">
        <v>44153</v>
      </c>
      <c r="B18" s="9">
        <v>12743</v>
      </c>
      <c r="C18" s="9">
        <v>11313</v>
      </c>
      <c r="D18" s="9">
        <v>1519</v>
      </c>
      <c r="E18" s="9">
        <f t="shared" si="0"/>
        <v>9794</v>
      </c>
      <c r="F18" s="9">
        <f t="shared" si="1"/>
        <v>1430</v>
      </c>
      <c r="H18" s="9">
        <v>965</v>
      </c>
      <c r="I18" s="9">
        <v>756</v>
      </c>
      <c r="J18" s="9">
        <v>220</v>
      </c>
      <c r="K18" s="9">
        <f t="shared" si="2"/>
        <v>536</v>
      </c>
      <c r="L18" s="9">
        <f t="shared" si="3"/>
        <v>209</v>
      </c>
    </row>
    <row r="19" spans="1:12" x14ac:dyDescent="0.25">
      <c r="A19" s="4">
        <v>44154</v>
      </c>
      <c r="B19" s="9">
        <v>12740</v>
      </c>
      <c r="C19" s="9">
        <v>11167</v>
      </c>
      <c r="D19" s="9">
        <v>1551</v>
      </c>
      <c r="E19" s="9">
        <f t="shared" si="0"/>
        <v>9616</v>
      </c>
      <c r="F19" s="9">
        <f t="shared" si="1"/>
        <v>1573</v>
      </c>
      <c r="H19" s="9">
        <v>949</v>
      </c>
      <c r="I19" s="9">
        <v>773</v>
      </c>
      <c r="J19" s="9">
        <v>222</v>
      </c>
      <c r="K19" s="9">
        <f t="shared" si="2"/>
        <v>551</v>
      </c>
      <c r="L19" s="9">
        <f t="shared" si="3"/>
        <v>176</v>
      </c>
    </row>
    <row r="20" spans="1:12" x14ac:dyDescent="0.25">
      <c r="A20" s="4">
        <v>44155</v>
      </c>
      <c r="B20" s="9">
        <v>12577</v>
      </c>
      <c r="C20" s="9">
        <v>11036</v>
      </c>
      <c r="D20" s="9">
        <v>1576</v>
      </c>
      <c r="E20" s="9">
        <f t="shared" si="0"/>
        <v>9460</v>
      </c>
      <c r="F20" s="9">
        <f t="shared" si="1"/>
        <v>1541</v>
      </c>
      <c r="H20" s="9">
        <v>947</v>
      </c>
      <c r="I20" s="9">
        <v>781</v>
      </c>
      <c r="J20" s="9">
        <v>233</v>
      </c>
      <c r="K20" s="9">
        <f t="shared" si="2"/>
        <v>548</v>
      </c>
      <c r="L20" s="9">
        <f t="shared" si="3"/>
        <v>166</v>
      </c>
    </row>
    <row r="21" spans="1:12" x14ac:dyDescent="0.25">
      <c r="A21" s="4">
        <v>44156</v>
      </c>
      <c r="B21" s="9">
        <v>12485</v>
      </c>
      <c r="C21" s="9">
        <v>10640</v>
      </c>
      <c r="D21" s="9">
        <v>1591</v>
      </c>
      <c r="E21" s="9">
        <f t="shared" si="0"/>
        <v>9049</v>
      </c>
      <c r="F21" s="9">
        <f t="shared" si="1"/>
        <v>1845</v>
      </c>
      <c r="H21" s="9">
        <v>942</v>
      </c>
      <c r="I21" s="9">
        <v>761</v>
      </c>
      <c r="J21" s="9">
        <v>251</v>
      </c>
      <c r="K21" s="9">
        <f t="shared" si="2"/>
        <v>510</v>
      </c>
      <c r="L21" s="9">
        <f t="shared" si="3"/>
        <v>181</v>
      </c>
    </row>
    <row r="22" spans="1:12" x14ac:dyDescent="0.25">
      <c r="A22" s="4">
        <v>44157</v>
      </c>
      <c r="B22" s="9">
        <v>12491</v>
      </c>
      <c r="C22" s="9">
        <v>10702</v>
      </c>
      <c r="D22" s="9">
        <v>1605</v>
      </c>
      <c r="E22" s="9">
        <f t="shared" si="0"/>
        <v>9097</v>
      </c>
      <c r="F22" s="9">
        <f t="shared" si="1"/>
        <v>1789</v>
      </c>
      <c r="H22" s="9">
        <v>948</v>
      </c>
      <c r="I22" s="9">
        <v>761</v>
      </c>
      <c r="J22" s="9">
        <v>248</v>
      </c>
      <c r="K22" s="9">
        <f t="shared" si="2"/>
        <v>513</v>
      </c>
      <c r="L22" s="9">
        <f t="shared" si="3"/>
        <v>187</v>
      </c>
    </row>
    <row r="23" spans="1:12" x14ac:dyDescent="0.25">
      <c r="A23" s="4">
        <v>44158</v>
      </c>
      <c r="B23" s="9">
        <v>12544</v>
      </c>
      <c r="C23" s="9">
        <v>10914</v>
      </c>
      <c r="D23" s="9">
        <v>1675</v>
      </c>
      <c r="E23" s="9">
        <f t="shared" si="0"/>
        <v>9239</v>
      </c>
      <c r="F23" s="9">
        <f t="shared" si="1"/>
        <v>1630</v>
      </c>
      <c r="H23" s="9">
        <v>944</v>
      </c>
      <c r="I23" s="9">
        <v>757</v>
      </c>
      <c r="J23" s="9">
        <v>252</v>
      </c>
      <c r="K23" s="9">
        <f t="shared" si="2"/>
        <v>505</v>
      </c>
      <c r="L23" s="9">
        <f t="shared" si="3"/>
        <v>187</v>
      </c>
    </row>
    <row r="24" spans="1:12" x14ac:dyDescent="0.25">
      <c r="A24" s="4">
        <v>44159</v>
      </c>
      <c r="B24" s="9">
        <v>12542</v>
      </c>
      <c r="C24" s="9">
        <v>11078</v>
      </c>
      <c r="D24" s="9">
        <v>1626</v>
      </c>
      <c r="E24" s="9">
        <f t="shared" si="0"/>
        <v>9452</v>
      </c>
      <c r="F24" s="9">
        <f t="shared" si="1"/>
        <v>1464</v>
      </c>
      <c r="H24" s="9">
        <v>941</v>
      </c>
      <c r="I24" s="9">
        <v>787</v>
      </c>
      <c r="J24" s="9">
        <v>253</v>
      </c>
      <c r="K24" s="9">
        <f t="shared" si="2"/>
        <v>534</v>
      </c>
      <c r="L24" s="9">
        <f t="shared" si="3"/>
        <v>154</v>
      </c>
    </row>
    <row r="25" spans="1:12" x14ac:dyDescent="0.25">
      <c r="A25" s="4">
        <v>44160</v>
      </c>
      <c r="B25" s="9">
        <v>12576</v>
      </c>
      <c r="C25" s="9">
        <v>11218</v>
      </c>
      <c r="D25" s="9">
        <v>1611</v>
      </c>
      <c r="E25" s="9">
        <f t="shared" si="0"/>
        <v>9607</v>
      </c>
      <c r="F25" s="9">
        <f t="shared" si="1"/>
        <v>1358</v>
      </c>
      <c r="H25" s="9">
        <v>962</v>
      </c>
      <c r="I25" s="9">
        <v>793</v>
      </c>
      <c r="J25" s="9">
        <v>261</v>
      </c>
      <c r="K25" s="9">
        <f t="shared" si="2"/>
        <v>532</v>
      </c>
      <c r="L25" s="9">
        <f t="shared" si="3"/>
        <v>169</v>
      </c>
    </row>
    <row r="26" spans="1:12" x14ac:dyDescent="0.25">
      <c r="A26" s="4">
        <v>44161</v>
      </c>
      <c r="B26" s="9">
        <v>12670</v>
      </c>
      <c r="C26" s="9">
        <v>11281</v>
      </c>
      <c r="D26" s="9">
        <v>1643</v>
      </c>
      <c r="E26" s="9">
        <f t="shared" si="0"/>
        <v>9638</v>
      </c>
      <c r="F26" s="9">
        <f t="shared" si="1"/>
        <v>1389</v>
      </c>
      <c r="H26" s="9">
        <v>958</v>
      </c>
      <c r="I26" s="9">
        <v>806</v>
      </c>
      <c r="J26" s="9">
        <v>251</v>
      </c>
      <c r="K26" s="9">
        <f t="shared" si="2"/>
        <v>555</v>
      </c>
      <c r="L26" s="9">
        <f t="shared" si="3"/>
        <v>152</v>
      </c>
    </row>
    <row r="27" spans="1:12" x14ac:dyDescent="0.25">
      <c r="A27" s="4">
        <v>44162</v>
      </c>
      <c r="B27" s="9">
        <v>12593</v>
      </c>
      <c r="C27" s="9">
        <v>11145</v>
      </c>
      <c r="D27" s="9">
        <v>1674</v>
      </c>
      <c r="E27" s="9">
        <f t="shared" si="0"/>
        <v>9471</v>
      </c>
      <c r="F27" s="9">
        <f t="shared" si="1"/>
        <v>1448</v>
      </c>
      <c r="H27" s="9">
        <v>963</v>
      </c>
      <c r="I27" s="9">
        <v>819</v>
      </c>
      <c r="J27" s="9">
        <v>267</v>
      </c>
      <c r="K27" s="9">
        <f t="shared" si="2"/>
        <v>552</v>
      </c>
      <c r="L27" s="9">
        <f t="shared" si="3"/>
        <v>144</v>
      </c>
    </row>
    <row r="28" spans="1:12" x14ac:dyDescent="0.25">
      <c r="A28" s="4">
        <v>44163</v>
      </c>
      <c r="B28" s="9">
        <v>12630</v>
      </c>
      <c r="C28" s="9">
        <v>10868</v>
      </c>
      <c r="D28" s="9">
        <v>1635</v>
      </c>
      <c r="E28" s="9">
        <f t="shared" si="0"/>
        <v>9233</v>
      </c>
      <c r="F28" s="9">
        <f t="shared" si="1"/>
        <v>1762</v>
      </c>
      <c r="H28" s="9">
        <v>959</v>
      </c>
      <c r="I28" s="9">
        <v>798</v>
      </c>
      <c r="J28" s="9">
        <v>248</v>
      </c>
      <c r="K28" s="9">
        <f t="shared" si="2"/>
        <v>550</v>
      </c>
      <c r="L28" s="9">
        <f t="shared" si="3"/>
        <v>161</v>
      </c>
    </row>
    <row r="29" spans="1:12" x14ac:dyDescent="0.25">
      <c r="A29" s="4">
        <v>44164</v>
      </c>
      <c r="B29" s="9">
        <v>12605</v>
      </c>
      <c r="C29" s="9">
        <v>10777</v>
      </c>
      <c r="D29" s="9">
        <v>1663</v>
      </c>
      <c r="E29" s="9">
        <f t="shared" si="0"/>
        <v>9114</v>
      </c>
      <c r="F29" s="9">
        <f t="shared" si="1"/>
        <v>1828</v>
      </c>
      <c r="H29" s="9">
        <v>959</v>
      </c>
      <c r="I29" s="9">
        <v>789</v>
      </c>
      <c r="J29" s="9">
        <v>260</v>
      </c>
      <c r="K29" s="9">
        <f t="shared" si="2"/>
        <v>529</v>
      </c>
      <c r="L29" s="9">
        <f t="shared" si="3"/>
        <v>170</v>
      </c>
    </row>
    <row r="30" spans="1:12" x14ac:dyDescent="0.25">
      <c r="A30" s="4">
        <v>44165</v>
      </c>
      <c r="B30" s="9">
        <v>12590</v>
      </c>
      <c r="C30" s="9">
        <v>11142</v>
      </c>
      <c r="D30" s="9">
        <v>1677</v>
      </c>
      <c r="E30" s="9">
        <f t="shared" si="0"/>
        <v>9465</v>
      </c>
      <c r="F30" s="9">
        <f t="shared" si="1"/>
        <v>1448</v>
      </c>
      <c r="H30" s="9">
        <v>952</v>
      </c>
      <c r="I30" s="9">
        <v>743</v>
      </c>
      <c r="J30" s="9">
        <v>253</v>
      </c>
      <c r="K30" s="9">
        <f t="shared" si="2"/>
        <v>490</v>
      </c>
      <c r="L30" s="9">
        <f t="shared" si="3"/>
        <v>209</v>
      </c>
    </row>
    <row r="31" spans="1:12" x14ac:dyDescent="0.25">
      <c r="A31" s="4">
        <v>44166</v>
      </c>
      <c r="B31" s="9">
        <v>12532</v>
      </c>
      <c r="C31" s="9">
        <v>11135</v>
      </c>
      <c r="D31" s="9">
        <v>1701</v>
      </c>
      <c r="E31" s="9">
        <f t="shared" si="0"/>
        <v>9434</v>
      </c>
      <c r="F31" s="9">
        <f t="shared" si="1"/>
        <v>1397</v>
      </c>
      <c r="H31" s="9">
        <v>955</v>
      </c>
      <c r="I31" s="9">
        <v>788</v>
      </c>
      <c r="J31" s="9">
        <v>259</v>
      </c>
      <c r="K31" s="9">
        <f t="shared" si="2"/>
        <v>529</v>
      </c>
      <c r="L31" s="9">
        <f t="shared" si="3"/>
        <v>167</v>
      </c>
    </row>
    <row r="32" spans="1:12" x14ac:dyDescent="0.25">
      <c r="A32" s="4">
        <v>44167</v>
      </c>
      <c r="B32" s="9">
        <v>12583</v>
      </c>
      <c r="C32" s="9">
        <v>11145</v>
      </c>
      <c r="D32" s="9">
        <v>1637</v>
      </c>
      <c r="E32" s="9">
        <f t="shared" si="0"/>
        <v>9508</v>
      </c>
      <c r="F32" s="9">
        <f t="shared" si="1"/>
        <v>1438</v>
      </c>
      <c r="H32" s="9">
        <v>962</v>
      </c>
      <c r="I32" s="9">
        <v>806</v>
      </c>
      <c r="J32" s="9">
        <v>256</v>
      </c>
      <c r="K32" s="9">
        <f t="shared" si="2"/>
        <v>550</v>
      </c>
      <c r="L32" s="9">
        <f t="shared" si="3"/>
        <v>156</v>
      </c>
    </row>
    <row r="33" spans="1:12" x14ac:dyDescent="0.25">
      <c r="A33" s="4">
        <v>44168</v>
      </c>
      <c r="B33" s="9">
        <v>12545</v>
      </c>
      <c r="C33" s="9">
        <v>11068</v>
      </c>
      <c r="D33" s="9">
        <v>1685</v>
      </c>
      <c r="E33" s="9">
        <f t="shared" si="0"/>
        <v>9383</v>
      </c>
      <c r="F33" s="9">
        <f t="shared" si="1"/>
        <v>1477</v>
      </c>
      <c r="H33" s="9">
        <v>1029</v>
      </c>
      <c r="I33" s="9">
        <v>859</v>
      </c>
      <c r="J33" s="9">
        <v>256</v>
      </c>
      <c r="K33" s="9">
        <f t="shared" si="2"/>
        <v>603</v>
      </c>
      <c r="L33" s="9">
        <f t="shared" si="3"/>
        <v>170</v>
      </c>
    </row>
    <row r="34" spans="1:12" x14ac:dyDescent="0.25">
      <c r="A34" s="4">
        <v>44169</v>
      </c>
      <c r="B34" s="9">
        <v>12522</v>
      </c>
      <c r="C34" s="9">
        <v>11252</v>
      </c>
      <c r="D34" s="9">
        <v>1659</v>
      </c>
      <c r="E34" s="9">
        <f t="shared" si="0"/>
        <v>9593</v>
      </c>
      <c r="F34" s="9">
        <f t="shared" si="1"/>
        <v>1270</v>
      </c>
      <c r="H34" s="9">
        <v>1033</v>
      </c>
      <c r="I34" s="9">
        <v>801</v>
      </c>
      <c r="J34" s="9">
        <v>249</v>
      </c>
      <c r="K34" s="9">
        <f t="shared" si="2"/>
        <v>552</v>
      </c>
      <c r="L34" s="9">
        <f t="shared" si="3"/>
        <v>232</v>
      </c>
    </row>
    <row r="35" spans="1:12" x14ac:dyDescent="0.25">
      <c r="A35" s="4">
        <v>44170</v>
      </c>
      <c r="B35" s="9">
        <v>12300</v>
      </c>
      <c r="C35" s="9">
        <v>10759</v>
      </c>
      <c r="D35" s="9">
        <v>1710</v>
      </c>
      <c r="E35" s="9">
        <f t="shared" si="0"/>
        <v>9049</v>
      </c>
      <c r="F35" s="9">
        <f t="shared" si="1"/>
        <v>1541</v>
      </c>
      <c r="H35" s="9">
        <v>971</v>
      </c>
      <c r="I35" s="9">
        <v>826</v>
      </c>
      <c r="J35" s="9">
        <v>238</v>
      </c>
      <c r="K35" s="9">
        <f t="shared" si="2"/>
        <v>588</v>
      </c>
      <c r="L35" s="9">
        <f t="shared" si="3"/>
        <v>145</v>
      </c>
    </row>
    <row r="36" spans="1:12" x14ac:dyDescent="0.25">
      <c r="A36" s="4">
        <v>44171</v>
      </c>
      <c r="B36" s="9">
        <v>12529</v>
      </c>
      <c r="C36" s="9">
        <v>11089</v>
      </c>
      <c r="D36" s="9">
        <v>1766</v>
      </c>
      <c r="E36" s="9">
        <f t="shared" si="0"/>
        <v>9323</v>
      </c>
      <c r="F36" s="9">
        <f t="shared" si="1"/>
        <v>1440</v>
      </c>
      <c r="H36" s="9">
        <v>1028</v>
      </c>
      <c r="I36" s="9">
        <v>845</v>
      </c>
      <c r="J36" s="9">
        <v>242</v>
      </c>
      <c r="K36" s="9">
        <f t="shared" si="2"/>
        <v>603</v>
      </c>
      <c r="L36" s="9">
        <f t="shared" si="3"/>
        <v>183</v>
      </c>
    </row>
    <row r="37" spans="1:12" x14ac:dyDescent="0.25">
      <c r="A37" s="4">
        <v>44172</v>
      </c>
      <c r="B37" s="9">
        <v>12514</v>
      </c>
      <c r="C37" s="9">
        <v>11243</v>
      </c>
      <c r="D37" s="9">
        <v>1822</v>
      </c>
      <c r="E37" s="9">
        <f t="shared" si="0"/>
        <v>9421</v>
      </c>
      <c r="F37" s="9">
        <f t="shared" si="1"/>
        <v>1271</v>
      </c>
      <c r="H37" s="9">
        <v>985</v>
      </c>
      <c r="I37" s="9">
        <v>819</v>
      </c>
      <c r="J37" s="9">
        <v>244</v>
      </c>
      <c r="K37" s="9">
        <f t="shared" si="2"/>
        <v>575</v>
      </c>
      <c r="L37" s="9">
        <f t="shared" si="3"/>
        <v>166</v>
      </c>
    </row>
    <row r="38" spans="1:12" x14ac:dyDescent="0.25">
      <c r="A38" s="4">
        <v>44173</v>
      </c>
      <c r="B38" s="9">
        <v>12609</v>
      </c>
      <c r="C38" s="9">
        <v>11444</v>
      </c>
      <c r="D38" s="9">
        <v>1849</v>
      </c>
      <c r="E38" s="9">
        <f t="shared" si="0"/>
        <v>9595</v>
      </c>
      <c r="F38" s="9">
        <f t="shared" si="1"/>
        <v>1165</v>
      </c>
      <c r="H38" s="9">
        <v>1018</v>
      </c>
      <c r="I38" s="9">
        <v>836</v>
      </c>
      <c r="J38" s="9">
        <v>249</v>
      </c>
      <c r="K38" s="9">
        <f t="shared" si="2"/>
        <v>587</v>
      </c>
      <c r="L38" s="9">
        <f t="shared" si="3"/>
        <v>182</v>
      </c>
    </row>
    <row r="39" spans="1:12" x14ac:dyDescent="0.25">
      <c r="A39" s="4">
        <v>44174</v>
      </c>
      <c r="B39" s="9">
        <v>12646</v>
      </c>
      <c r="C39" s="9">
        <v>11474</v>
      </c>
      <c r="D39" s="9">
        <v>1787</v>
      </c>
      <c r="E39" s="9">
        <f t="shared" si="0"/>
        <v>9687</v>
      </c>
      <c r="F39" s="9">
        <f t="shared" si="1"/>
        <v>1172</v>
      </c>
      <c r="H39" s="9">
        <v>1022</v>
      </c>
      <c r="I39" s="9">
        <v>853</v>
      </c>
      <c r="J39" s="9">
        <v>241</v>
      </c>
      <c r="K39" s="9">
        <f t="shared" si="2"/>
        <v>612</v>
      </c>
      <c r="L39" s="9">
        <f t="shared" si="3"/>
        <v>169</v>
      </c>
    </row>
    <row r="40" spans="1:12" x14ac:dyDescent="0.25">
      <c r="A40" s="4">
        <v>44175</v>
      </c>
      <c r="B40" s="9">
        <v>12723</v>
      </c>
      <c r="C40" s="9">
        <v>11517</v>
      </c>
      <c r="D40" s="9">
        <v>1934</v>
      </c>
      <c r="E40" s="9">
        <f t="shared" si="0"/>
        <v>9583</v>
      </c>
      <c r="F40" s="9">
        <f t="shared" si="1"/>
        <v>1206</v>
      </c>
      <c r="H40" s="9">
        <v>1026</v>
      </c>
      <c r="I40" s="9">
        <v>872</v>
      </c>
      <c r="J40" s="9">
        <v>256</v>
      </c>
      <c r="K40" s="9">
        <f t="shared" si="2"/>
        <v>616</v>
      </c>
      <c r="L40" s="9">
        <f t="shared" si="3"/>
        <v>154</v>
      </c>
    </row>
    <row r="41" spans="1:12" x14ac:dyDescent="0.25">
      <c r="A41" s="4">
        <v>44176</v>
      </c>
      <c r="B41" s="9">
        <v>12659</v>
      </c>
      <c r="C41" s="9">
        <v>11463</v>
      </c>
      <c r="D41" s="9">
        <v>2031</v>
      </c>
      <c r="E41" s="9">
        <f t="shared" si="0"/>
        <v>9432</v>
      </c>
      <c r="F41" s="9">
        <f t="shared" si="1"/>
        <v>1196</v>
      </c>
      <c r="H41" s="9">
        <v>1000</v>
      </c>
      <c r="I41" s="9">
        <v>840</v>
      </c>
      <c r="J41" s="9">
        <v>261</v>
      </c>
      <c r="K41" s="9">
        <f t="shared" si="2"/>
        <v>579</v>
      </c>
      <c r="L41" s="9">
        <f t="shared" si="3"/>
        <v>160</v>
      </c>
    </row>
    <row r="42" spans="1:12" x14ac:dyDescent="0.25">
      <c r="A42" s="4">
        <v>44177</v>
      </c>
      <c r="B42" s="9">
        <v>12684</v>
      </c>
      <c r="C42" s="9">
        <v>11298</v>
      </c>
      <c r="D42" s="9">
        <v>2092</v>
      </c>
      <c r="E42" s="9">
        <f t="shared" si="0"/>
        <v>9206</v>
      </c>
      <c r="F42" s="9">
        <f t="shared" si="1"/>
        <v>1386</v>
      </c>
      <c r="H42" s="9">
        <v>1008</v>
      </c>
      <c r="I42" s="9">
        <v>811</v>
      </c>
      <c r="J42" s="9">
        <v>256</v>
      </c>
      <c r="K42" s="9">
        <f t="shared" si="2"/>
        <v>555</v>
      </c>
      <c r="L42" s="9">
        <f t="shared" si="3"/>
        <v>197</v>
      </c>
    </row>
    <row r="43" spans="1:12" x14ac:dyDescent="0.25">
      <c r="A43" s="4">
        <v>44178</v>
      </c>
      <c r="B43" s="9">
        <v>12673</v>
      </c>
      <c r="C43" s="9">
        <v>11399</v>
      </c>
      <c r="D43" s="9">
        <v>2212</v>
      </c>
      <c r="E43" s="9">
        <f t="shared" si="0"/>
        <v>9187</v>
      </c>
      <c r="F43" s="9">
        <f t="shared" si="1"/>
        <v>1274</v>
      </c>
      <c r="H43" s="9">
        <v>992</v>
      </c>
      <c r="I43" s="9">
        <v>840</v>
      </c>
      <c r="J43" s="9">
        <v>256</v>
      </c>
      <c r="K43" s="9">
        <f t="shared" si="2"/>
        <v>584</v>
      </c>
      <c r="L43" s="9">
        <f t="shared" si="3"/>
        <v>152</v>
      </c>
    </row>
    <row r="44" spans="1:12" x14ac:dyDescent="0.25">
      <c r="A44" s="4">
        <v>44179</v>
      </c>
      <c r="B44" s="9">
        <v>13264</v>
      </c>
      <c r="C44" s="9">
        <v>11902</v>
      </c>
      <c r="D44" s="9">
        <v>2330</v>
      </c>
      <c r="E44" s="9">
        <f t="shared" si="0"/>
        <v>9572</v>
      </c>
      <c r="F44" s="9">
        <f t="shared" si="1"/>
        <v>1362</v>
      </c>
      <c r="H44" s="9">
        <v>1006</v>
      </c>
      <c r="I44" s="9">
        <v>815</v>
      </c>
      <c r="J44" s="9">
        <v>262</v>
      </c>
      <c r="K44" s="9">
        <f t="shared" si="2"/>
        <v>553</v>
      </c>
      <c r="L44" s="9">
        <f t="shared" si="3"/>
        <v>191</v>
      </c>
    </row>
    <row r="45" spans="1:12" x14ac:dyDescent="0.25">
      <c r="A45" s="4">
        <v>44180</v>
      </c>
      <c r="B45" s="9">
        <v>13303</v>
      </c>
      <c r="C45" s="9">
        <v>12098</v>
      </c>
      <c r="D45" s="9">
        <v>2482</v>
      </c>
      <c r="E45" s="9">
        <f t="shared" si="0"/>
        <v>9616</v>
      </c>
      <c r="F45" s="9">
        <f t="shared" si="1"/>
        <v>1205</v>
      </c>
      <c r="H45" s="9">
        <v>1005</v>
      </c>
      <c r="I45" s="9">
        <v>856</v>
      </c>
      <c r="J45" s="9">
        <v>292</v>
      </c>
      <c r="K45" s="9">
        <f t="shared" si="2"/>
        <v>564</v>
      </c>
      <c r="L45" s="9">
        <f t="shared" si="3"/>
        <v>149</v>
      </c>
    </row>
    <row r="46" spans="1:12" x14ac:dyDescent="0.25">
      <c r="A46" s="4">
        <v>44181</v>
      </c>
      <c r="B46" s="9">
        <v>13327</v>
      </c>
      <c r="C46" s="9">
        <v>12235</v>
      </c>
      <c r="D46" s="9">
        <v>2543</v>
      </c>
      <c r="E46" s="9">
        <f t="shared" si="0"/>
        <v>9692</v>
      </c>
      <c r="F46" s="9">
        <f t="shared" si="1"/>
        <v>1092</v>
      </c>
      <c r="H46" s="9">
        <v>1008</v>
      </c>
      <c r="I46" s="9">
        <v>882</v>
      </c>
      <c r="J46" s="9">
        <v>291</v>
      </c>
      <c r="K46" s="9">
        <f t="shared" si="2"/>
        <v>591</v>
      </c>
      <c r="L46" s="9">
        <f t="shared" si="3"/>
        <v>126</v>
      </c>
    </row>
    <row r="47" spans="1:12" x14ac:dyDescent="0.25">
      <c r="A47" s="4">
        <v>44182</v>
      </c>
      <c r="B47" s="9">
        <v>13374</v>
      </c>
      <c r="C47" s="9">
        <v>12114</v>
      </c>
      <c r="D47" s="9">
        <v>2607</v>
      </c>
      <c r="E47" s="9">
        <f t="shared" si="0"/>
        <v>9507</v>
      </c>
      <c r="F47" s="9">
        <f t="shared" si="1"/>
        <v>1260</v>
      </c>
      <c r="H47" s="9">
        <v>1012</v>
      </c>
      <c r="I47" s="9">
        <v>877</v>
      </c>
      <c r="J47" s="9">
        <v>301</v>
      </c>
      <c r="K47" s="9">
        <f t="shared" si="2"/>
        <v>576</v>
      </c>
      <c r="L47" s="9">
        <f t="shared" si="3"/>
        <v>135</v>
      </c>
    </row>
    <row r="48" spans="1:12" x14ac:dyDescent="0.25">
      <c r="A48" s="4">
        <v>44183</v>
      </c>
      <c r="B48" s="9">
        <v>13327</v>
      </c>
      <c r="C48" s="9">
        <v>12016</v>
      </c>
      <c r="D48" s="9">
        <v>2726</v>
      </c>
      <c r="E48" s="9">
        <f t="shared" si="0"/>
        <v>9290</v>
      </c>
      <c r="F48" s="9">
        <f t="shared" si="1"/>
        <v>1311</v>
      </c>
      <c r="H48" s="9">
        <v>1013</v>
      </c>
      <c r="I48" s="9">
        <v>887</v>
      </c>
      <c r="J48" s="9">
        <v>311</v>
      </c>
      <c r="K48" s="9">
        <f t="shared" si="2"/>
        <v>576</v>
      </c>
      <c r="L48" s="9">
        <f t="shared" si="3"/>
        <v>126</v>
      </c>
    </row>
    <row r="49" spans="1:12" x14ac:dyDescent="0.25">
      <c r="A49" s="4">
        <v>44184</v>
      </c>
      <c r="B49" s="9">
        <v>13295</v>
      </c>
      <c r="C49" s="9">
        <v>11601</v>
      </c>
      <c r="D49" s="9">
        <v>2909</v>
      </c>
      <c r="E49" s="9">
        <f t="shared" si="0"/>
        <v>8692</v>
      </c>
      <c r="F49" s="9">
        <f t="shared" si="1"/>
        <v>1694</v>
      </c>
      <c r="H49" s="9">
        <v>1033</v>
      </c>
      <c r="I49" s="9">
        <v>892</v>
      </c>
      <c r="J49" s="9">
        <v>322</v>
      </c>
      <c r="K49" s="9">
        <f t="shared" si="2"/>
        <v>570</v>
      </c>
      <c r="L49" s="9">
        <f t="shared" si="3"/>
        <v>141</v>
      </c>
    </row>
    <row r="50" spans="1:12" x14ac:dyDescent="0.25">
      <c r="A50" s="4">
        <v>44185</v>
      </c>
      <c r="B50" s="9">
        <v>13204</v>
      </c>
      <c r="C50" s="9">
        <v>11742</v>
      </c>
      <c r="D50" s="9">
        <v>3067</v>
      </c>
      <c r="E50" s="9">
        <f t="shared" si="0"/>
        <v>8675</v>
      </c>
      <c r="F50" s="9">
        <f t="shared" si="1"/>
        <v>1462</v>
      </c>
      <c r="H50" s="9">
        <v>1027</v>
      </c>
      <c r="I50" s="9">
        <v>878</v>
      </c>
      <c r="J50" s="9">
        <v>355</v>
      </c>
      <c r="K50" s="9">
        <f t="shared" si="2"/>
        <v>523</v>
      </c>
      <c r="L50" s="9">
        <f t="shared" si="3"/>
        <v>149</v>
      </c>
    </row>
    <row r="51" spans="1:12" x14ac:dyDescent="0.25">
      <c r="A51" s="4">
        <v>44186</v>
      </c>
      <c r="B51" s="9">
        <v>13288</v>
      </c>
      <c r="C51" s="9">
        <v>11966</v>
      </c>
      <c r="D51" s="9">
        <v>3367</v>
      </c>
      <c r="E51" s="9">
        <f t="shared" si="0"/>
        <v>8599</v>
      </c>
      <c r="F51" s="9">
        <f t="shared" si="1"/>
        <v>1322</v>
      </c>
      <c r="H51" s="9">
        <v>1011</v>
      </c>
      <c r="I51" s="9">
        <v>902</v>
      </c>
      <c r="J51" s="9">
        <v>378</v>
      </c>
      <c r="K51" s="9">
        <f t="shared" si="2"/>
        <v>524</v>
      </c>
      <c r="L51" s="9">
        <f t="shared" si="3"/>
        <v>109</v>
      </c>
    </row>
    <row r="52" spans="1:12" x14ac:dyDescent="0.25">
      <c r="A52" s="4">
        <v>44187</v>
      </c>
      <c r="B52" s="9">
        <v>13215</v>
      </c>
      <c r="C52" s="9">
        <v>11811</v>
      </c>
      <c r="D52" s="9">
        <v>3559</v>
      </c>
      <c r="E52" s="9">
        <f t="shared" si="0"/>
        <v>8252</v>
      </c>
      <c r="F52" s="9">
        <f t="shared" si="1"/>
        <v>1404</v>
      </c>
      <c r="H52" s="9">
        <v>1048</v>
      </c>
      <c r="I52" s="9">
        <v>940</v>
      </c>
      <c r="J52" s="9">
        <v>400</v>
      </c>
      <c r="K52" s="9">
        <f t="shared" si="2"/>
        <v>540</v>
      </c>
      <c r="L52" s="9">
        <f t="shared" si="3"/>
        <v>108</v>
      </c>
    </row>
    <row r="53" spans="1:12" x14ac:dyDescent="0.25">
      <c r="A53" s="4">
        <v>44188</v>
      </c>
      <c r="B53" s="9">
        <v>13214</v>
      </c>
      <c r="C53" s="9">
        <v>11527</v>
      </c>
      <c r="D53" s="9">
        <v>3578</v>
      </c>
      <c r="E53" s="9">
        <f t="shared" si="0"/>
        <v>7949</v>
      </c>
      <c r="F53" s="9">
        <f t="shared" si="1"/>
        <v>1687</v>
      </c>
      <c r="H53" s="9">
        <v>1043</v>
      </c>
      <c r="I53" s="9">
        <v>934</v>
      </c>
      <c r="J53" s="9">
        <v>411</v>
      </c>
      <c r="K53" s="9">
        <f t="shared" si="2"/>
        <v>523</v>
      </c>
      <c r="L53" s="9">
        <f t="shared" si="3"/>
        <v>109</v>
      </c>
    </row>
    <row r="54" spans="1:12" x14ac:dyDescent="0.25">
      <c r="A54" s="4">
        <v>44189</v>
      </c>
      <c r="B54" s="9">
        <v>13093</v>
      </c>
      <c r="C54" s="9">
        <v>11166</v>
      </c>
      <c r="D54" s="9">
        <v>3966</v>
      </c>
      <c r="E54" s="9">
        <f t="shared" si="0"/>
        <v>7200</v>
      </c>
      <c r="F54" s="9">
        <f t="shared" si="1"/>
        <v>1927</v>
      </c>
      <c r="H54" s="9">
        <v>1051</v>
      </c>
      <c r="I54" s="9">
        <v>909</v>
      </c>
      <c r="J54" s="9">
        <v>462</v>
      </c>
      <c r="K54" s="9">
        <f t="shared" si="2"/>
        <v>447</v>
      </c>
      <c r="L54" s="9">
        <f t="shared" si="3"/>
        <v>142</v>
      </c>
    </row>
    <row r="55" spans="1:12" x14ac:dyDescent="0.25">
      <c r="A55" s="4">
        <v>44190</v>
      </c>
      <c r="B55" s="9">
        <v>12857</v>
      </c>
      <c r="C55" s="9">
        <v>10508</v>
      </c>
      <c r="D55" s="9">
        <v>4019</v>
      </c>
      <c r="E55" s="9">
        <f t="shared" si="0"/>
        <v>6489</v>
      </c>
      <c r="F55" s="9">
        <f t="shared" si="1"/>
        <v>2349</v>
      </c>
      <c r="H55" s="9">
        <v>1075</v>
      </c>
      <c r="I55" s="9">
        <v>941</v>
      </c>
      <c r="J55" s="9">
        <v>455</v>
      </c>
      <c r="K55" s="9">
        <f t="shared" si="2"/>
        <v>486</v>
      </c>
      <c r="L55" s="9">
        <f t="shared" si="3"/>
        <v>134</v>
      </c>
    </row>
    <row r="56" spans="1:12" x14ac:dyDescent="0.25">
      <c r="A56" s="4">
        <v>44191</v>
      </c>
      <c r="B56" s="9">
        <v>12919</v>
      </c>
      <c r="C56" s="9">
        <v>10727</v>
      </c>
      <c r="D56" s="9">
        <v>4276</v>
      </c>
      <c r="E56" s="9">
        <f t="shared" si="0"/>
        <v>6451</v>
      </c>
      <c r="F56" s="9">
        <f t="shared" si="1"/>
        <v>2192</v>
      </c>
      <c r="H56" s="9">
        <v>1066</v>
      </c>
      <c r="I56" s="9">
        <v>914</v>
      </c>
      <c r="J56" s="9">
        <v>489</v>
      </c>
      <c r="K56" s="9">
        <f t="shared" si="2"/>
        <v>425</v>
      </c>
      <c r="L56" s="9">
        <f t="shared" si="3"/>
        <v>152</v>
      </c>
    </row>
    <row r="57" spans="1:12" x14ac:dyDescent="0.25">
      <c r="A57" s="4">
        <v>44192</v>
      </c>
      <c r="B57" s="9">
        <v>12969</v>
      </c>
      <c r="C57" s="9">
        <v>11035</v>
      </c>
      <c r="D57" s="9">
        <v>4591</v>
      </c>
      <c r="E57" s="9">
        <f t="shared" si="0"/>
        <v>6444</v>
      </c>
      <c r="F57" s="9">
        <f t="shared" si="1"/>
        <v>1934</v>
      </c>
      <c r="H57" s="9">
        <v>1075</v>
      </c>
      <c r="I57" s="9">
        <v>923</v>
      </c>
      <c r="J57" s="9">
        <v>520</v>
      </c>
      <c r="K57" s="9">
        <f t="shared" si="2"/>
        <v>403</v>
      </c>
      <c r="L57" s="9">
        <f t="shared" si="3"/>
        <v>152</v>
      </c>
    </row>
    <row r="58" spans="1:12" x14ac:dyDescent="0.25">
      <c r="A58" s="4">
        <v>44193</v>
      </c>
      <c r="B58" s="9">
        <v>13070</v>
      </c>
      <c r="C58" s="9">
        <v>11436</v>
      </c>
      <c r="D58" s="9">
        <v>4957</v>
      </c>
      <c r="E58" s="9">
        <f t="shared" si="0"/>
        <v>6479</v>
      </c>
      <c r="F58" s="9">
        <f t="shared" si="1"/>
        <v>1634</v>
      </c>
      <c r="H58" s="9">
        <v>1123</v>
      </c>
      <c r="I58" s="9">
        <v>977</v>
      </c>
      <c r="J58" s="9">
        <v>556</v>
      </c>
      <c r="K58" s="9">
        <f t="shared" si="2"/>
        <v>421</v>
      </c>
      <c r="L58" s="9">
        <f t="shared" si="3"/>
        <v>146</v>
      </c>
    </row>
    <row r="59" spans="1:12" x14ac:dyDescent="0.25">
      <c r="A59" s="4">
        <v>44194</v>
      </c>
      <c r="B59" s="9">
        <v>13217</v>
      </c>
      <c r="C59" s="9">
        <v>11762</v>
      </c>
      <c r="D59" s="9">
        <v>5371</v>
      </c>
      <c r="E59" s="9">
        <f t="shared" si="0"/>
        <v>6391</v>
      </c>
      <c r="F59" s="9">
        <f t="shared" si="1"/>
        <v>1455</v>
      </c>
      <c r="H59" s="9">
        <v>1132</v>
      </c>
      <c r="I59" s="9">
        <v>973</v>
      </c>
      <c r="J59" s="9">
        <v>599</v>
      </c>
      <c r="K59" s="9">
        <f t="shared" si="2"/>
        <v>374</v>
      </c>
      <c r="L59" s="9">
        <f t="shared" si="3"/>
        <v>159</v>
      </c>
    </row>
    <row r="60" spans="1:12" x14ac:dyDescent="0.25">
      <c r="A60" s="4">
        <v>44195</v>
      </c>
      <c r="B60" s="9">
        <v>13168</v>
      </c>
      <c r="C60" s="9">
        <v>11814</v>
      </c>
      <c r="D60" s="9">
        <v>5524</v>
      </c>
      <c r="E60" s="9">
        <f t="shared" si="0"/>
        <v>6290</v>
      </c>
      <c r="F60" s="9">
        <f t="shared" si="1"/>
        <v>1354</v>
      </c>
      <c r="H60" s="9">
        <v>1167</v>
      </c>
      <c r="I60" s="9">
        <v>1012</v>
      </c>
      <c r="J60" s="9">
        <v>640</v>
      </c>
      <c r="K60" s="9">
        <f t="shared" si="2"/>
        <v>372</v>
      </c>
      <c r="L60" s="9">
        <f t="shared" si="3"/>
        <v>155</v>
      </c>
    </row>
    <row r="61" spans="1:12" x14ac:dyDescent="0.25">
      <c r="A61" s="4">
        <v>44196</v>
      </c>
      <c r="B61" s="9">
        <v>13281</v>
      </c>
      <c r="C61" s="9">
        <v>12019</v>
      </c>
      <c r="D61" s="9">
        <v>5685</v>
      </c>
      <c r="E61" s="9">
        <f t="shared" si="0"/>
        <v>6334</v>
      </c>
      <c r="F61" s="9">
        <f t="shared" si="1"/>
        <v>1262</v>
      </c>
      <c r="H61" s="9">
        <v>1199</v>
      </c>
      <c r="I61" s="9">
        <v>1042</v>
      </c>
      <c r="J61" s="9">
        <v>664</v>
      </c>
      <c r="K61" s="9">
        <f t="shared" si="2"/>
        <v>378</v>
      </c>
      <c r="L61" s="9">
        <f t="shared" si="3"/>
        <v>157</v>
      </c>
    </row>
    <row r="62" spans="1:12" x14ac:dyDescent="0.25">
      <c r="A62" s="4">
        <v>44197</v>
      </c>
      <c r="B62" s="9">
        <v>13142</v>
      </c>
      <c r="C62" s="9">
        <v>11673</v>
      </c>
      <c r="D62" s="9">
        <v>5511</v>
      </c>
      <c r="E62" s="9">
        <f t="shared" si="0"/>
        <v>6162</v>
      </c>
      <c r="F62" s="9">
        <f t="shared" si="1"/>
        <v>1469</v>
      </c>
      <c r="H62" s="9">
        <v>1207</v>
      </c>
      <c r="I62" s="9">
        <v>1052</v>
      </c>
      <c r="J62" s="9">
        <v>657</v>
      </c>
      <c r="K62" s="9">
        <f t="shared" si="2"/>
        <v>395</v>
      </c>
      <c r="L62" s="9">
        <f t="shared" si="3"/>
        <v>155</v>
      </c>
    </row>
    <row r="63" spans="1:12" x14ac:dyDescent="0.25">
      <c r="A63" s="4">
        <v>44198</v>
      </c>
      <c r="B63" s="9">
        <v>13257</v>
      </c>
      <c r="C63" s="9">
        <v>11856</v>
      </c>
      <c r="D63" s="9">
        <v>5861</v>
      </c>
      <c r="E63" s="9">
        <f t="shared" si="0"/>
        <v>5995</v>
      </c>
      <c r="F63" s="9">
        <f t="shared" si="1"/>
        <v>1401</v>
      </c>
      <c r="H63" s="9">
        <v>1196</v>
      </c>
      <c r="I63" s="9">
        <v>1055</v>
      </c>
      <c r="J63" s="9">
        <v>713</v>
      </c>
      <c r="K63" s="9">
        <f t="shared" si="2"/>
        <v>342</v>
      </c>
      <c r="L63" s="9">
        <f t="shared" si="3"/>
        <v>141</v>
      </c>
    </row>
    <row r="64" spans="1:12" x14ac:dyDescent="0.25">
      <c r="A64" s="4">
        <v>44199</v>
      </c>
      <c r="B64" s="9">
        <v>13403</v>
      </c>
      <c r="C64" s="9">
        <v>12011</v>
      </c>
      <c r="D64" s="9">
        <v>6358</v>
      </c>
      <c r="E64" s="9">
        <f t="shared" si="0"/>
        <v>5653</v>
      </c>
      <c r="F64" s="9">
        <f t="shared" si="1"/>
        <v>1392</v>
      </c>
      <c r="H64" s="9">
        <v>1248</v>
      </c>
      <c r="I64" s="9">
        <v>1086</v>
      </c>
      <c r="J64" s="9">
        <v>772</v>
      </c>
      <c r="K64" s="9">
        <f t="shared" si="2"/>
        <v>314</v>
      </c>
      <c r="L64" s="9">
        <f t="shared" si="3"/>
        <v>162</v>
      </c>
    </row>
    <row r="65" spans="1:12" x14ac:dyDescent="0.25">
      <c r="A65" s="4">
        <v>44200</v>
      </c>
      <c r="B65" s="10">
        <f t="shared" ref="B65:B67" si="4">B64*((B$64/B$57-1)^1/7+1)</f>
        <v>13467.074793738917</v>
      </c>
      <c r="C65" s="10">
        <f t="shared" ref="C65:C67" si="5">C64*((C$64/C$57-1)^1/7+1)</f>
        <v>12162.760450514597</v>
      </c>
      <c r="D65" s="9">
        <v>6733</v>
      </c>
      <c r="E65" s="9">
        <f t="shared" ref="E65:E67" si="6">C65-D65</f>
        <v>5429.7604505145973</v>
      </c>
      <c r="F65" s="9">
        <f t="shared" ref="F65:F67" si="7">B65-C65</f>
        <v>1304.3143432243196</v>
      </c>
      <c r="H65" s="10">
        <f>H64*((H$64/H$57-1)^1/7+1)</f>
        <v>1276.691561461794</v>
      </c>
      <c r="I65" s="10">
        <f>I64*((I$64/I$57-1)^1/7+1)</f>
        <v>1113.3979260176443</v>
      </c>
      <c r="J65" s="9">
        <v>814</v>
      </c>
      <c r="K65" s="9">
        <f t="shared" ref="K65:K67" si="8">I65-J65</f>
        <v>299.39792601764429</v>
      </c>
      <c r="L65" s="9">
        <f t="shared" ref="L65:L67" si="9">H65-I65</f>
        <v>163.29363544414969</v>
      </c>
    </row>
    <row r="66" spans="1:12" x14ac:dyDescent="0.25">
      <c r="A66" s="4">
        <v>44201</v>
      </c>
      <c r="B66" s="10">
        <f t="shared" si="4"/>
        <v>13531.45590540611</v>
      </c>
      <c r="C66" s="10">
        <f t="shared" si="5"/>
        <v>12316.438412838403</v>
      </c>
      <c r="D66" s="9">
        <v>6816</v>
      </c>
      <c r="E66" s="9">
        <f t="shared" si="6"/>
        <v>5500.4384128384027</v>
      </c>
      <c r="F66" s="9">
        <f t="shared" si="7"/>
        <v>1215.0174925677074</v>
      </c>
      <c r="H66" s="10">
        <f>H65*((H65/H58-1)^1/7+1)</f>
        <v>1301.6523450244654</v>
      </c>
      <c r="I66" s="10">
        <f>I65*((I$64/I$57-1)^1/7+1)</f>
        <v>1141.4870549359041</v>
      </c>
      <c r="J66" s="9">
        <v>866</v>
      </c>
      <c r="K66" s="9">
        <f t="shared" si="8"/>
        <v>275.4870549359041</v>
      </c>
      <c r="L66" s="9">
        <f t="shared" si="9"/>
        <v>160.16529008856128</v>
      </c>
    </row>
    <row r="67" spans="1:12" x14ac:dyDescent="0.25">
      <c r="A67" s="4">
        <v>44202</v>
      </c>
      <c r="B67" s="10">
        <f t="shared" si="4"/>
        <v>13596.144799394482</v>
      </c>
      <c r="C67" s="10">
        <f t="shared" si="5"/>
        <v>12472.058114967089</v>
      </c>
      <c r="D67" s="9">
        <v>7034</v>
      </c>
      <c r="E67" s="9">
        <f t="shared" si="6"/>
        <v>5438.0581149670888</v>
      </c>
      <c r="F67" s="9">
        <f t="shared" si="7"/>
        <v>1124.0866844273933</v>
      </c>
      <c r="H67" s="10">
        <f>H66*((H66/H59-1)^1/7+1)</f>
        <v>1329.5206404232533</v>
      </c>
      <c r="I67" s="10">
        <f>I66*((I$64/I$57-1)^1/7+1)</f>
        <v>1170.2848246239637</v>
      </c>
      <c r="J67" s="9">
        <v>908</v>
      </c>
      <c r="K67" s="9">
        <f t="shared" si="8"/>
        <v>262.28482462396369</v>
      </c>
      <c r="L67" s="9">
        <f t="shared" si="9"/>
        <v>159.23581579928964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england</vt:lpstr>
      <vt:lpstr>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2021-01-07T12:01:33Z</dcterms:created>
  <dcterms:modified xsi:type="dcterms:W3CDTF">2021-01-07T15:21:14Z</dcterms:modified>
</cp:coreProperties>
</file>