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ownloads\_covid_19\data\ons\Population\"/>
    </mc:Choice>
  </mc:AlternateContent>
  <xr:revisionPtr revIDLastSave="0" documentId="13_ncr:1_{8EF6582E-2D3C-4BA0-9197-3EE6546AB81E}" xr6:coauthVersionLast="45" xr6:coauthVersionMax="45" xr10:uidLastSave="{00000000-0000-0000-0000-000000000000}"/>
  <bookViews>
    <workbookView xWindow="-120" yWindow="-120" windowWidth="29040" windowHeight="16440" xr2:uid="{D3C94A89-18E3-4B29-AF9D-FAFDFAA3D1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C13" i="1"/>
  <c r="D12" i="1"/>
  <c r="C12" i="1"/>
  <c r="D11" i="1"/>
  <c r="C11" i="1"/>
  <c r="D9" i="1" l="1"/>
  <c r="D8" i="1"/>
  <c r="D7" i="1"/>
  <c r="D5" i="1"/>
  <c r="D4" i="1"/>
  <c r="D3" i="1"/>
  <c r="C9" i="1"/>
  <c r="C8" i="1"/>
  <c r="C7" i="1"/>
  <c r="C5" i="1"/>
  <c r="C4" i="1"/>
  <c r="C3" i="1"/>
  <c r="B6" i="1"/>
  <c r="B2" i="1" s="1"/>
  <c r="D6" i="1" l="1"/>
  <c r="C6" i="1"/>
  <c r="D2" i="1"/>
  <c r="C2" i="1"/>
</calcChain>
</file>

<file path=xl/sharedStrings.xml><?xml version="1.0" encoding="utf-8"?>
<sst xmlns="http://schemas.openxmlformats.org/spreadsheetml/2006/main" count="16" uniqueCount="16">
  <si>
    <t>East Of England</t>
  </si>
  <si>
    <t>London</t>
  </si>
  <si>
    <t>Midlands</t>
  </si>
  <si>
    <t>North East And Yorkshire</t>
  </si>
  <si>
    <t>North West</t>
  </si>
  <si>
    <t>South East</t>
  </si>
  <si>
    <t>South West</t>
  </si>
  <si>
    <t>England</t>
  </si>
  <si>
    <t>Scale is per 100,000 people</t>
  </si>
  <si>
    <t>https://www.ons.gov.uk/peoplepopulationandcommunity/populationandmigration/populationestimates/datasets/populationestimatesforukenglandandwalesscotlandandnorthernireland</t>
  </si>
  <si>
    <t>people</t>
  </si>
  <si>
    <t>Source</t>
  </si>
  <si>
    <t>e.g. 562.9 = 56.29 million</t>
  </si>
  <si>
    <t>Isle Of Man</t>
  </si>
  <si>
    <t>Northern Ireland</t>
  </si>
  <si>
    <t>Wales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</si>
</sst>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2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MS Sans Serif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Verdana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172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  <xf numFmtId="0" fontId="8" fillId="0" borderId="0"/>
    <xf numFmtId="0" fontId="6" fillId="0" borderId="0"/>
    <xf numFmtId="0" fontId="6" fillId="0" borderId="0"/>
    <xf numFmtId="0" fontId="8" fillId="0" borderId="0"/>
  </cellStyleXfs>
  <cellXfs count="9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</cellXfs>
  <cellStyles count="10">
    <cellStyle name="Comma 2" xfId="2" xr:uid="{F63EAB53-15F1-4A45-B7DD-F23B7C32DA39}"/>
    <cellStyle name="Hyperlink" xfId="1" builtinId="8"/>
    <cellStyle name="Hyperlink 2" xfId="4" xr:uid="{4289426C-73B0-4C3C-B1FB-BDEBA233A56C}"/>
    <cellStyle name="Hyperlink 2 2" xfId="5" xr:uid="{9071948E-9C32-4F9C-867B-AB0BEC71F277}"/>
    <cellStyle name="Hyperlink 3" xfId="3" xr:uid="{423493D1-F450-40D1-BB50-AD5EA67B899C}"/>
    <cellStyle name="Normal" xfId="0" builtinId="0"/>
    <cellStyle name="Normal 2" xfId="6" xr:uid="{25403AA9-FE56-4105-9CE4-BB47A13336AD}"/>
    <cellStyle name="Normal 2 2" xfId="7" xr:uid="{32A1D2EE-5EA5-4B2F-8925-62AF19C193B2}"/>
    <cellStyle name="Normal 3" xfId="8" xr:uid="{107FB72C-AF32-470F-9EFA-DA6414CD07A7}"/>
    <cellStyle name="Normal 4" xfId="9" xr:uid="{F53ED27B-D8CD-4AED-BEE4-DD1EE6B994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ns.gov.uk/peoplepopulationandcommunity/populationandmigration/populationestimates/datasets/populationestimatesforukenglandandwalesscotlandandnorthernirela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A7278-44F2-4F69-944C-0CED6451CE4B}">
  <dimension ref="A1:K29"/>
  <sheetViews>
    <sheetView tabSelected="1" workbookViewId="0">
      <selection activeCell="A11" sqref="A11"/>
    </sheetView>
  </sheetViews>
  <sheetFormatPr defaultRowHeight="15" x14ac:dyDescent="0.25"/>
  <cols>
    <col min="1" max="1" width="25" bestFit="1" customWidth="1"/>
    <col min="2" max="2" width="10.140625" style="3" bestFit="1" customWidth="1"/>
    <col min="3" max="3" width="9.140625" style="3"/>
    <col min="4" max="4" width="10.140625" style="3" bestFit="1" customWidth="1"/>
  </cols>
  <sheetData>
    <row r="1" spans="1:4" x14ac:dyDescent="0.25">
      <c r="B1" s="6" t="s">
        <v>10</v>
      </c>
      <c r="C1" s="7">
        <v>100000</v>
      </c>
      <c r="D1" s="7">
        <v>1000000</v>
      </c>
    </row>
    <row r="2" spans="1:4" x14ac:dyDescent="0.25">
      <c r="A2" s="1" t="s">
        <v>7</v>
      </c>
      <c r="B2" s="4">
        <f>SUM(B3:B9)</f>
        <v>56286961</v>
      </c>
      <c r="C2" s="8">
        <f>B2/100000</f>
        <v>562.86960999999997</v>
      </c>
      <c r="D2" s="8">
        <f>B2/1000000</f>
        <v>56.286960999999998</v>
      </c>
    </row>
    <row r="3" spans="1:4" x14ac:dyDescent="0.25">
      <c r="A3" s="1" t="s">
        <v>0</v>
      </c>
      <c r="B3" s="4">
        <v>6236072</v>
      </c>
      <c r="C3" s="8">
        <f t="shared" ref="C3:C9" si="0">B3/100000</f>
        <v>62.360720000000001</v>
      </c>
      <c r="D3" s="8">
        <f t="shared" ref="D3:D9" si="1">B3/1000000</f>
        <v>6.2360720000000001</v>
      </c>
    </row>
    <row r="4" spans="1:4" x14ac:dyDescent="0.25">
      <c r="A4" s="1" t="s">
        <v>1</v>
      </c>
      <c r="B4" s="4">
        <v>8961989</v>
      </c>
      <c r="C4" s="8">
        <f t="shared" si="0"/>
        <v>89.619889999999998</v>
      </c>
      <c r="D4" s="8">
        <f t="shared" si="1"/>
        <v>8.9619890000000009</v>
      </c>
    </row>
    <row r="5" spans="1:4" x14ac:dyDescent="0.25">
      <c r="A5" s="1" t="s">
        <v>2</v>
      </c>
      <c r="B5" s="4">
        <v>10769965</v>
      </c>
      <c r="C5" s="8">
        <f t="shared" si="0"/>
        <v>107.69965000000001</v>
      </c>
      <c r="D5" s="8">
        <f t="shared" si="1"/>
        <v>10.769964999999999</v>
      </c>
    </row>
    <row r="6" spans="1:4" x14ac:dyDescent="0.25">
      <c r="A6" s="1" t="s">
        <v>3</v>
      </c>
      <c r="B6" s="4">
        <f>2669941+5502967</f>
        <v>8172908</v>
      </c>
      <c r="C6" s="8">
        <f t="shared" si="0"/>
        <v>81.729079999999996</v>
      </c>
      <c r="D6" s="8">
        <f t="shared" si="1"/>
        <v>8.1729079999999996</v>
      </c>
    </row>
    <row r="7" spans="1:4" x14ac:dyDescent="0.25">
      <c r="A7" s="1" t="s">
        <v>4</v>
      </c>
      <c r="B7" s="4">
        <v>7341196</v>
      </c>
      <c r="C7" s="8">
        <f t="shared" si="0"/>
        <v>73.411959999999993</v>
      </c>
      <c r="D7" s="8">
        <f t="shared" si="1"/>
        <v>7.3411960000000001</v>
      </c>
    </row>
    <row r="8" spans="1:4" x14ac:dyDescent="0.25">
      <c r="A8" s="1" t="s">
        <v>5</v>
      </c>
      <c r="B8" s="4">
        <v>9180135</v>
      </c>
      <c r="C8" s="8">
        <f t="shared" si="0"/>
        <v>91.801349999999999</v>
      </c>
      <c r="D8" s="8">
        <f t="shared" si="1"/>
        <v>9.1801349999999999</v>
      </c>
    </row>
    <row r="9" spans="1:4" x14ac:dyDescent="0.25">
      <c r="A9" s="1" t="s">
        <v>6</v>
      </c>
      <c r="B9" s="4">
        <v>5624696</v>
      </c>
      <c r="C9" s="8">
        <f t="shared" si="0"/>
        <v>56.246960000000001</v>
      </c>
      <c r="D9" s="8">
        <f t="shared" si="1"/>
        <v>5.6246960000000001</v>
      </c>
    </row>
    <row r="10" spans="1:4" s="1" customFormat="1" x14ac:dyDescent="0.25">
      <c r="B10" s="4"/>
    </row>
    <row r="11" spans="1:4" s="1" customFormat="1" x14ac:dyDescent="0.25">
      <c r="A11" s="1" t="s">
        <v>13</v>
      </c>
      <c r="B11" s="4">
        <v>84077</v>
      </c>
      <c r="C11" s="8">
        <f t="shared" ref="C11:C13" si="2">B11/100000</f>
        <v>0.84077000000000002</v>
      </c>
      <c r="D11" s="8">
        <f t="shared" ref="D11:D13" si="3">B11/1000000</f>
        <v>8.4076999999999999E-2</v>
      </c>
    </row>
    <row r="12" spans="1:4" s="1" customFormat="1" x14ac:dyDescent="0.25">
      <c r="A12" s="1" t="s">
        <v>14</v>
      </c>
      <c r="B12" s="4">
        <v>1893667</v>
      </c>
      <c r="C12" s="8">
        <f t="shared" si="2"/>
        <v>18.936669999999999</v>
      </c>
      <c r="D12" s="8">
        <f t="shared" si="3"/>
        <v>1.893667</v>
      </c>
    </row>
    <row r="13" spans="1:4" s="1" customFormat="1" x14ac:dyDescent="0.25">
      <c r="A13" s="1" t="s">
        <v>15</v>
      </c>
      <c r="B13" s="4">
        <v>3152879</v>
      </c>
      <c r="C13" s="8">
        <f t="shared" si="2"/>
        <v>31.528790000000001</v>
      </c>
      <c r="D13" s="8">
        <f t="shared" si="3"/>
        <v>3.152879</v>
      </c>
    </row>
    <row r="14" spans="1:4" s="1" customFormat="1" x14ac:dyDescent="0.25"/>
    <row r="15" spans="1:4" x14ac:dyDescent="0.25">
      <c r="A15" t="s">
        <v>8</v>
      </c>
    </row>
    <row r="16" spans="1:4" x14ac:dyDescent="0.25">
      <c r="A16" t="s">
        <v>12</v>
      </c>
    </row>
    <row r="18" spans="1:11" x14ac:dyDescent="0.25">
      <c r="A18" s="1" t="s">
        <v>11</v>
      </c>
    </row>
    <row r="19" spans="1:11" x14ac:dyDescent="0.25">
      <c r="A19" s="5" t="s">
        <v>9</v>
      </c>
    </row>
    <row r="21" spans="1:11" x14ac:dyDescent="0.25">
      <c r="B21" s="4"/>
      <c r="G21" s="2"/>
      <c r="K21" s="2"/>
    </row>
    <row r="22" spans="1:11" x14ac:dyDescent="0.25">
      <c r="B22" s="4"/>
      <c r="G22" s="2"/>
      <c r="K22" s="2"/>
    </row>
    <row r="23" spans="1:11" x14ac:dyDescent="0.25">
      <c r="B23" s="4"/>
      <c r="C23" s="4"/>
      <c r="G23" s="2"/>
      <c r="K23" s="2"/>
    </row>
    <row r="24" spans="1:11" x14ac:dyDescent="0.25">
      <c r="B24" s="4"/>
      <c r="C24" s="4"/>
      <c r="D24" s="4"/>
      <c r="G24" s="2"/>
      <c r="K24" s="2"/>
    </row>
    <row r="25" spans="1:11" x14ac:dyDescent="0.25">
      <c r="B25" s="4"/>
      <c r="C25" s="4"/>
      <c r="G25" s="2"/>
      <c r="K25" s="2"/>
    </row>
    <row r="26" spans="1:11" x14ac:dyDescent="0.25">
      <c r="B26" s="4"/>
      <c r="G26" s="2"/>
      <c r="K26" s="2"/>
    </row>
    <row r="27" spans="1:11" x14ac:dyDescent="0.25">
      <c r="B27" s="4"/>
      <c r="G27" s="2"/>
      <c r="K27" s="2"/>
    </row>
    <row r="28" spans="1:11" x14ac:dyDescent="0.25">
      <c r="B28" s="4"/>
      <c r="G28" s="2"/>
      <c r="K28" s="2"/>
    </row>
    <row r="29" spans="1:11" x14ac:dyDescent="0.25">
      <c r="B29" s="4"/>
      <c r="G29" s="2"/>
      <c r="K29" s="2"/>
    </row>
  </sheetData>
  <hyperlinks>
    <hyperlink ref="A19" r:id="rId1" xr:uid="{A69C4158-DB98-4AA6-BB9E-8A1B9A8A1DEA}"/>
  </hyperlinks>
  <pageMargins left="0.7" right="0.7" top="0.75" bottom="0.75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2020-10-07T10:37:14Z</dcterms:created>
  <dcterms:modified xsi:type="dcterms:W3CDTF">2020-10-10T14:17:13Z</dcterms:modified>
</cp:coreProperties>
</file>