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E4CF03B-C16B-44F9-8FFE-2342B60EF206}" xr6:coauthVersionLast="45" xr6:coauthVersionMax="45" xr10:uidLastSave="{00000000-0000-0000-0000-000000000000}"/>
  <bookViews>
    <workbookView xWindow="-120" yWindow="-120" windowWidth="29040" windowHeight="16440" tabRatio="847" activeTab="1" xr2:uid="{89E2C119-FF68-4876-88D4-235E2170E71E}"/>
  </bookViews>
  <sheets>
    <sheet name="data" sheetId="4" r:id="rId1"/>
    <sheet name="chart" sheetId="22" r:id="rId2"/>
    <sheet name="params" sheetId="18" r:id="rId3"/>
    <sheet name="1970-1980" sheetId="8" r:id="rId4"/>
    <sheet name="1980-1990" sheetId="9" r:id="rId5"/>
    <sheet name="1990-2000" sheetId="16" r:id="rId6"/>
    <sheet name="2000-2020" sheetId="13" r:id="rId7"/>
    <sheet name="2000-2021" sheetId="20" r:id="rId8"/>
    <sheet name="1970-1980+" sheetId="11" r:id="rId9"/>
    <sheet name="1980-1990+" sheetId="10" r:id="rId10"/>
    <sheet name="1990-2000+" sheetId="17" r:id="rId11"/>
    <sheet name="2000-2020+" sheetId="15" r:id="rId12"/>
    <sheet name="2000-2021+" sheetId="21" r:id="rId13"/>
    <sheet name="2020 vs 5y average" sheetId="12" r:id="rId14"/>
    <sheet name="5y averages" sheetId="6" r:id="rId15"/>
    <sheet name="april excess" sheetId="7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7" i="4" l="1"/>
  <c r="AY77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73" i="4"/>
  <c r="AV77" i="4"/>
  <c r="AR77" i="4"/>
  <c r="AN77" i="4"/>
  <c r="AJ77" i="4"/>
  <c r="AF77" i="4"/>
  <c r="AB77" i="4"/>
  <c r="AB52" i="4" s="1"/>
  <c r="X77" i="4"/>
  <c r="T77" i="4"/>
  <c r="P77" i="4"/>
  <c r="P52" i="4" s="1"/>
  <c r="P52" i="6" s="1"/>
  <c r="L77" i="4"/>
  <c r="L52" i="4" s="1"/>
  <c r="L52" i="6" s="1"/>
  <c r="H77" i="4"/>
  <c r="H52" i="4" s="1"/>
  <c r="H52" i="6" s="1"/>
  <c r="D77" i="4"/>
  <c r="AY76" i="4"/>
  <c r="AU76" i="4"/>
  <c r="AQ76" i="4"/>
  <c r="AM76" i="4"/>
  <c r="AI76" i="4"/>
  <c r="AE76" i="4"/>
  <c r="AA76" i="4"/>
  <c r="W76" i="4"/>
  <c r="S76" i="4"/>
  <c r="O76" i="4"/>
  <c r="K76" i="4"/>
  <c r="G76" i="4"/>
  <c r="C76" i="4"/>
  <c r="AX75" i="4"/>
  <c r="AT75" i="4"/>
  <c r="AP75" i="4"/>
  <c r="AL75" i="4"/>
  <c r="AH75" i="4"/>
  <c r="AD75" i="4"/>
  <c r="Z75" i="4"/>
  <c r="V75" i="4"/>
  <c r="R75" i="4"/>
  <c r="N75" i="4"/>
  <c r="J75" i="4"/>
  <c r="F75" i="4"/>
  <c r="B75" i="4"/>
  <c r="AW74" i="4"/>
  <c r="AS74" i="4"/>
  <c r="AO74" i="4"/>
  <c r="AK74" i="4"/>
  <c r="AG74" i="4"/>
  <c r="AC74" i="4"/>
  <c r="Y74" i="4"/>
  <c r="U74" i="4"/>
  <c r="Q74" i="4"/>
  <c r="M74" i="4"/>
  <c r="I74" i="4"/>
  <c r="E74" i="4"/>
  <c r="AZ73" i="4"/>
  <c r="AV73" i="4"/>
  <c r="AR73" i="4"/>
  <c r="AN73" i="4"/>
  <c r="AJ73" i="4"/>
  <c r="AF73" i="4"/>
  <c r="AB73" i="4"/>
  <c r="X73" i="4"/>
  <c r="T73" i="4"/>
  <c r="P73" i="4"/>
  <c r="L73" i="4"/>
  <c r="H73" i="4"/>
  <c r="D73" i="4"/>
  <c r="AY72" i="4"/>
  <c r="AU72" i="4"/>
  <c r="AQ72" i="4"/>
  <c r="AM72" i="4"/>
  <c r="AI72" i="4"/>
  <c r="AE72" i="4"/>
  <c r="AA72" i="4"/>
  <c r="W72" i="4"/>
  <c r="S72" i="4"/>
  <c r="O72" i="4"/>
  <c r="K72" i="4"/>
  <c r="G72" i="4"/>
  <c r="C72" i="4"/>
  <c r="BA76" i="4"/>
  <c r="D72" i="4" l="1"/>
  <c r="H72" i="4"/>
  <c r="L72" i="4"/>
  <c r="P72" i="4"/>
  <c r="T72" i="4"/>
  <c r="X72" i="4"/>
  <c r="AB72" i="4"/>
  <c r="AF72" i="4"/>
  <c r="AJ72" i="4"/>
  <c r="AN72" i="4"/>
  <c r="AR72" i="4"/>
  <c r="AV72" i="4"/>
  <c r="AZ72" i="4"/>
  <c r="E73" i="4"/>
  <c r="I73" i="4"/>
  <c r="M73" i="4"/>
  <c r="Q73" i="4"/>
  <c r="U73" i="4"/>
  <c r="Y73" i="4"/>
  <c r="AC73" i="4"/>
  <c r="AG73" i="4"/>
  <c r="AK73" i="4"/>
  <c r="AO73" i="4"/>
  <c r="AS73" i="4"/>
  <c r="AW73" i="4"/>
  <c r="B74" i="4"/>
  <c r="F74" i="4"/>
  <c r="J74" i="4"/>
  <c r="N74" i="4"/>
  <c r="R74" i="4"/>
  <c r="V74" i="4"/>
  <c r="Z74" i="4"/>
  <c r="AD74" i="4"/>
  <c r="AH74" i="4"/>
  <c r="AL74" i="4"/>
  <c r="AP74" i="4"/>
  <c r="AT74" i="4"/>
  <c r="AX74" i="4"/>
  <c r="C75" i="4"/>
  <c r="G75" i="4"/>
  <c r="K75" i="4"/>
  <c r="O75" i="4"/>
  <c r="S75" i="4"/>
  <c r="W75" i="4"/>
  <c r="AA75" i="4"/>
  <c r="AE75" i="4"/>
  <c r="AI75" i="4"/>
  <c r="AM75" i="4"/>
  <c r="AQ75" i="4"/>
  <c r="AU75" i="4"/>
  <c r="AY75" i="4"/>
  <c r="D76" i="4"/>
  <c r="H76" i="4"/>
  <c r="L76" i="4"/>
  <c r="P76" i="4"/>
  <c r="T76" i="4"/>
  <c r="X76" i="4"/>
  <c r="AB76" i="4"/>
  <c r="AF76" i="4"/>
  <c r="AJ76" i="4"/>
  <c r="AN76" i="4"/>
  <c r="AR76" i="4"/>
  <c r="AV76" i="4"/>
  <c r="AZ76" i="4"/>
  <c r="E77" i="4"/>
  <c r="I77" i="4"/>
  <c r="I52" i="4" s="1"/>
  <c r="I52" i="6" s="1"/>
  <c r="M77" i="4"/>
  <c r="M52" i="4" s="1"/>
  <c r="M52" i="6" s="1"/>
  <c r="Q77" i="4"/>
  <c r="Q52" i="4" s="1"/>
  <c r="Q52" i="6" s="1"/>
  <c r="U77" i="4"/>
  <c r="Y77" i="4"/>
  <c r="AC77" i="4"/>
  <c r="AC52" i="4" s="1"/>
  <c r="AC52" i="6" s="1"/>
  <c r="AG77" i="4"/>
  <c r="AK77" i="4"/>
  <c r="AO77" i="4"/>
  <c r="AS77" i="4"/>
  <c r="AW77" i="4"/>
  <c r="BA74" i="4"/>
  <c r="I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M76" i="4"/>
  <c r="Q76" i="4"/>
  <c r="U76" i="4"/>
  <c r="Y76" i="4"/>
  <c r="AC76" i="4"/>
  <c r="AG76" i="4"/>
  <c r="AK76" i="4"/>
  <c r="AO76" i="4"/>
  <c r="AS76" i="4"/>
  <c r="AW76" i="4"/>
  <c r="B77" i="4"/>
  <c r="B52" i="4" s="1"/>
  <c r="B52" i="6" s="1"/>
  <c r="F77" i="4"/>
  <c r="J77" i="4"/>
  <c r="J52" i="4" s="1"/>
  <c r="J52" i="6" s="1"/>
  <c r="N77" i="4"/>
  <c r="N52" i="4" s="1"/>
  <c r="N52" i="6" s="1"/>
  <c r="R77" i="4"/>
  <c r="R52" i="4" s="1"/>
  <c r="R52" i="6" s="1"/>
  <c r="V77" i="4"/>
  <c r="Z77" i="4"/>
  <c r="AD77" i="4"/>
  <c r="AD52" i="4" s="1"/>
  <c r="AD52" i="6" s="1"/>
  <c r="AH77" i="4"/>
  <c r="AL77" i="4"/>
  <c r="AP77" i="4"/>
  <c r="AT77" i="4"/>
  <c r="AX77" i="4"/>
  <c r="BA75" i="4"/>
  <c r="E72" i="4"/>
  <c r="M72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F76" i="4"/>
  <c r="J76" i="4"/>
  <c r="N76" i="4"/>
  <c r="R76" i="4"/>
  <c r="V76" i="4"/>
  <c r="Z76" i="4"/>
  <c r="AD76" i="4"/>
  <c r="AH76" i="4"/>
  <c r="AL76" i="4"/>
  <c r="AP76" i="4"/>
  <c r="AT76" i="4"/>
  <c r="AX76" i="4"/>
  <c r="C77" i="4"/>
  <c r="C52" i="4" s="1"/>
  <c r="C52" i="6" s="1"/>
  <c r="G77" i="4"/>
  <c r="G52" i="4" s="1"/>
  <c r="G52" i="6" s="1"/>
  <c r="K77" i="4"/>
  <c r="K52" i="4" s="1"/>
  <c r="K52" i="6" s="1"/>
  <c r="O77" i="4"/>
  <c r="O52" i="4" s="1"/>
  <c r="O52" i="6" s="1"/>
  <c r="S77" i="4"/>
  <c r="S52" i="4" s="1"/>
  <c r="S52" i="6" s="1"/>
  <c r="W77" i="4"/>
  <c r="AA77" i="4"/>
  <c r="AA52" i="4" s="1"/>
  <c r="AA52" i="6" s="1"/>
  <c r="AE77" i="4"/>
  <c r="AE52" i="4" s="1"/>
  <c r="AE52" i="6" s="1"/>
  <c r="AI77" i="4"/>
  <c r="AM77" i="4"/>
  <c r="AQ77" i="4"/>
  <c r="AU77" i="4"/>
  <c r="BA72" i="4"/>
  <c r="D58" i="4"/>
  <c r="BA60" i="4" l="1"/>
  <c r="BA61" i="4" s="1"/>
  <c r="AZ60" i="4"/>
  <c r="AZ61" i="4" s="1"/>
  <c r="AY60" i="4"/>
  <c r="AY61" i="4" s="1"/>
  <c r="AX60" i="4"/>
  <c r="AX61" i="4" s="1"/>
  <c r="AW60" i="4"/>
  <c r="AW61" i="4" s="1"/>
  <c r="AV60" i="4"/>
  <c r="AV61" i="4" s="1"/>
  <c r="AU60" i="4"/>
  <c r="AU61" i="4" s="1"/>
  <c r="AT60" i="4"/>
  <c r="AT61" i="4" s="1"/>
  <c r="AS60" i="4"/>
  <c r="AS61" i="4" s="1"/>
  <c r="AR60" i="4"/>
  <c r="AR61" i="4" s="1"/>
  <c r="AQ60" i="4"/>
  <c r="AQ61" i="4" s="1"/>
  <c r="AP60" i="4"/>
  <c r="AP61" i="4" s="1"/>
  <c r="AO60" i="4"/>
  <c r="AN60" i="4"/>
  <c r="AN61" i="4" s="1"/>
  <c r="AM60" i="4"/>
  <c r="AL60" i="4"/>
  <c r="AK60" i="4"/>
  <c r="AJ60" i="4"/>
  <c r="AI60" i="4"/>
  <c r="AH60" i="4"/>
  <c r="AG60" i="4"/>
  <c r="AG61" i="4" s="1"/>
  <c r="AF60" i="4"/>
  <c r="AF61" i="4" s="1"/>
  <c r="AE60" i="4"/>
  <c r="AE61" i="4" s="1"/>
  <c r="AD60" i="4"/>
  <c r="AD61" i="4" s="1"/>
  <c r="AC60" i="4"/>
  <c r="AC61" i="4" s="1"/>
  <c r="AB60" i="4"/>
  <c r="AB61" i="4" s="1"/>
  <c r="AA60" i="4"/>
  <c r="AA61" i="4" s="1"/>
  <c r="Z60" i="4"/>
  <c r="Z61" i="4" s="1"/>
  <c r="Y60" i="4"/>
  <c r="Y61" i="4" s="1"/>
  <c r="X60" i="4"/>
  <c r="W60" i="4"/>
  <c r="W61" i="4" s="1"/>
  <c r="V60" i="4"/>
  <c r="V61" i="4" s="1"/>
  <c r="U60" i="4"/>
  <c r="U61" i="4" s="1"/>
  <c r="T60" i="4"/>
  <c r="T61" i="4" s="1"/>
  <c r="S60" i="4"/>
  <c r="S61" i="4" s="1"/>
  <c r="R60" i="4"/>
  <c r="R61" i="4" s="1"/>
  <c r="Q60" i="4"/>
  <c r="Q61" i="4" s="1"/>
  <c r="P60" i="4"/>
  <c r="P61" i="4" s="1"/>
  <c r="O60" i="4"/>
  <c r="O61" i="4" s="1"/>
  <c r="N60" i="4"/>
  <c r="N61" i="4" s="1"/>
  <c r="M60" i="4"/>
  <c r="M61" i="4" s="1"/>
  <c r="L60" i="4"/>
  <c r="L61" i="4" s="1"/>
  <c r="K60" i="4"/>
  <c r="K61" i="4" s="1"/>
  <c r="J60" i="4"/>
  <c r="J61" i="4" s="1"/>
  <c r="I60" i="4"/>
  <c r="I61" i="4" s="1"/>
  <c r="H60" i="4"/>
  <c r="H61" i="4" s="1"/>
  <c r="G60" i="4"/>
  <c r="F60" i="4"/>
  <c r="E60" i="4"/>
  <c r="D60" i="4"/>
  <c r="D61" i="4" s="1"/>
  <c r="C60" i="4"/>
  <c r="C61" i="4" s="1"/>
  <c r="B60" i="4"/>
  <c r="B61" i="4" s="1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<sst xmlns="http://schemas.openxmlformats.org/spreadsheetml/2006/main" count="130" uniqueCount="66">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</sst>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data!$B$64:$BA$64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  <c:pt idx="15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7063531471886394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  <c:pt idx="15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data!$B$67:$BA$67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data!$B$69:$BA$69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data!$B$72:$BA$72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data!$B$75:$BA$75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9009</c:v>
                </c:pt>
                <c:pt idx="1">
                  <c:v>10153</c:v>
                </c:pt>
                <c:pt idx="2">
                  <c:v>8840</c:v>
                </c:pt>
                <c:pt idx="3">
                  <c:v>8675</c:v>
                </c:pt>
                <c:pt idx="4">
                  <c:v>9061</c:v>
                </c:pt>
                <c:pt idx="5">
                  <c:v>9140</c:v>
                </c:pt>
                <c:pt idx="6">
                  <c:v>9460</c:v>
                </c:pt>
                <c:pt idx="7">
                  <c:v>9605</c:v>
                </c:pt>
                <c:pt idx="8">
                  <c:v>9990</c:v>
                </c:pt>
                <c:pt idx="9">
                  <c:v>10351</c:v>
                </c:pt>
                <c:pt idx="10">
                  <c:v>10386</c:v>
                </c:pt>
                <c:pt idx="11">
                  <c:v>11092</c:v>
                </c:pt>
                <c:pt idx="12">
                  <c:v>11442</c:v>
                </c:pt>
                <c:pt idx="13">
                  <c:v>11781</c:v>
                </c:pt>
                <c:pt idx="14">
                  <c:v>12446</c:v>
                </c:pt>
                <c:pt idx="15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0</xdr:rowOff>
    </xdr:from>
    <xdr:to>
      <xdr:col>20</xdr:col>
      <xdr:colOff>133425</xdr:colOff>
      <xdr:row>113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20</xdr:col>
      <xdr:colOff>133425</xdr:colOff>
      <xdr:row>150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20</xdr:col>
      <xdr:colOff>133425</xdr:colOff>
      <xdr:row>187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78</xdr:row>
      <xdr:rowOff>0</xdr:rowOff>
    </xdr:from>
    <xdr:to>
      <xdr:col>40</xdr:col>
      <xdr:colOff>485850</xdr:colOff>
      <xdr:row>113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115</xdr:row>
      <xdr:rowOff>0</xdr:rowOff>
    </xdr:from>
    <xdr:to>
      <xdr:col>40</xdr:col>
      <xdr:colOff>485850</xdr:colOff>
      <xdr:row>150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640A3C9-00D5-4491-91C0-505BD58FA690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F86520B-ADD8-4A79-8AB6-C30A82C2B52A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C4A585-E827-4DDF-9601-A1EC08B1844E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518BA94C-0216-49BE-8A60-60130A5BD1A6}"/>
              </a:ext>
            </a:extLst>
          </xdr:cNvPr>
          <xdr:cNvSpPr txBox="1"/>
        </xdr:nvSpPr>
        <xdr:spPr>
          <a:xfrm>
            <a:off x="552450" y="3667125"/>
            <a:ext cx="24669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5783D1E-CA64-4F7D-90B3-CC5260060379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7"/>
  <sheetViews>
    <sheetView zoomScaleNormal="10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3" sqref="A3:BA53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B77</f>
        <v>9106.630000000001</v>
      </c>
      <c r="C52" s="6">
        <f>C77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G77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AA77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>
        <v>12566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 t="shared" ref="B60:AG60" si="2">AVERAGE(B47:B51)</f>
        <v>8910.2000000000007</v>
      </c>
      <c r="C60" s="3">
        <f t="shared" si="2"/>
        <v>8963.6</v>
      </c>
      <c r="D60" s="3">
        <f t="shared" si="2"/>
        <v>8949</v>
      </c>
      <c r="E60" s="3">
        <f t="shared" si="2"/>
        <v>8927</v>
      </c>
      <c r="F60" s="3">
        <f t="shared" si="2"/>
        <v>8954.6</v>
      </c>
      <c r="G60" s="3">
        <f t="shared" si="2"/>
        <v>9050</v>
      </c>
      <c r="H60" s="3">
        <f t="shared" si="2"/>
        <v>9166</v>
      </c>
      <c r="I60" s="3">
        <f t="shared" si="2"/>
        <v>9318.6</v>
      </c>
      <c r="J60" s="3">
        <f t="shared" si="2"/>
        <v>9469</v>
      </c>
      <c r="K60" s="3">
        <f t="shared" si="2"/>
        <v>9617.7999999999993</v>
      </c>
      <c r="L60" s="3">
        <f t="shared" si="2"/>
        <v>9709.6</v>
      </c>
      <c r="M60" s="3">
        <f t="shared" si="2"/>
        <v>9814.6</v>
      </c>
      <c r="N60" s="3">
        <f t="shared" si="2"/>
        <v>9905</v>
      </c>
      <c r="O60" s="3">
        <f t="shared" si="2"/>
        <v>10028.200000000001</v>
      </c>
      <c r="P60" s="3">
        <f t="shared" si="2"/>
        <v>10068.4</v>
      </c>
      <c r="Q60" s="3">
        <f t="shared" si="2"/>
        <v>10160.4</v>
      </c>
      <c r="R60" s="3">
        <f t="shared" si="2"/>
        <v>10363.200000000001</v>
      </c>
      <c r="S60" s="3">
        <f t="shared" si="2"/>
        <v>10673.6</v>
      </c>
      <c r="T60" s="3">
        <f t="shared" si="2"/>
        <v>11058.2</v>
      </c>
      <c r="U60" s="3">
        <f t="shared" si="2"/>
        <v>11387.6</v>
      </c>
      <c r="V60" s="3">
        <f t="shared" si="2"/>
        <v>11918.8</v>
      </c>
      <c r="W60" s="3">
        <f t="shared" si="2"/>
        <v>12461.2</v>
      </c>
      <c r="X60" s="3">
        <f t="shared" si="2"/>
        <v>12738</v>
      </c>
      <c r="Y60" s="3">
        <f t="shared" si="2"/>
        <v>12562.2</v>
      </c>
      <c r="Z60" s="3">
        <f t="shared" si="2"/>
        <v>12290.8</v>
      </c>
      <c r="AA60" s="3">
        <f t="shared" si="2"/>
        <v>11974.4</v>
      </c>
      <c r="AB60" s="3">
        <f t="shared" si="2"/>
        <v>11803.6</v>
      </c>
      <c r="AC60" s="3">
        <f t="shared" si="2"/>
        <v>11578</v>
      </c>
      <c r="AD60" s="3">
        <f t="shared" si="2"/>
        <v>11462.2</v>
      </c>
      <c r="AE60" s="3">
        <f t="shared" si="2"/>
        <v>11326.2</v>
      </c>
      <c r="AF60" s="3">
        <f t="shared" si="2"/>
        <v>11162</v>
      </c>
      <c r="AG60" s="3">
        <f t="shared" si="2"/>
        <v>10923.4</v>
      </c>
      <c r="AH60" s="3">
        <f t="shared" ref="AH60:BA60" si="3">AVERAGE(AH47:AH51)</f>
        <v>10655.4</v>
      </c>
      <c r="AI60" s="3">
        <f t="shared" si="3"/>
        <v>10472</v>
      </c>
      <c r="AJ60" s="3">
        <f t="shared" si="3"/>
        <v>10357.6</v>
      </c>
      <c r="AK60" s="3">
        <f t="shared" si="3"/>
        <v>10236.200000000001</v>
      </c>
      <c r="AL60" s="3">
        <f t="shared" si="3"/>
        <v>10053.4</v>
      </c>
      <c r="AM60" s="3">
        <f t="shared" si="3"/>
        <v>9880.4</v>
      </c>
      <c r="AN60" s="3">
        <f t="shared" si="3"/>
        <v>9767.2000000000007</v>
      </c>
      <c r="AO60" s="3">
        <f t="shared" si="3"/>
        <v>9675.6</v>
      </c>
      <c r="AP60" s="3">
        <f t="shared" si="3"/>
        <v>9594.4</v>
      </c>
      <c r="AQ60" s="3">
        <f t="shared" si="3"/>
        <v>9411.6</v>
      </c>
      <c r="AR60" s="3">
        <f t="shared" si="3"/>
        <v>9306.7999999999993</v>
      </c>
      <c r="AS60" s="3">
        <f t="shared" si="3"/>
        <v>9208.6</v>
      </c>
      <c r="AT60" s="3">
        <f t="shared" si="3"/>
        <v>9234.6</v>
      </c>
      <c r="AU60" s="3">
        <f t="shared" si="3"/>
        <v>9177.4</v>
      </c>
      <c r="AV60" s="3">
        <f t="shared" si="3"/>
        <v>9199.4</v>
      </c>
      <c r="AW60" s="3">
        <f t="shared" si="3"/>
        <v>9075.4</v>
      </c>
      <c r="AX60" s="3">
        <f t="shared" si="3"/>
        <v>9096</v>
      </c>
      <c r="AY60" s="3">
        <f t="shared" si="3"/>
        <v>9047.2000000000007</v>
      </c>
      <c r="AZ60" s="3">
        <f t="shared" si="3"/>
        <v>9004.6</v>
      </c>
      <c r="BA60" s="3">
        <f t="shared" si="3"/>
        <v>9013.4</v>
      </c>
    </row>
    <row r="61" spans="1:76" x14ac:dyDescent="0.25">
      <c r="A61" s="1" t="s">
        <v>58</v>
      </c>
      <c r="B61" s="3">
        <f t="shared" ref="B61:AG61" si="4">B$52-B$60</f>
        <v>196.43000000000029</v>
      </c>
      <c r="C61" s="3">
        <f t="shared" si="4"/>
        <v>76.930000000000291</v>
      </c>
      <c r="D61" s="3">
        <f t="shared" si="4"/>
        <v>21</v>
      </c>
      <c r="E61" s="3">
        <f t="shared" si="4"/>
        <v>-27</v>
      </c>
      <c r="F61" s="3">
        <f t="shared" si="4"/>
        <v>245.39999999999964</v>
      </c>
      <c r="G61" s="3">
        <f t="shared" si="4"/>
        <v>424.30999999999949</v>
      </c>
      <c r="H61" s="3">
        <f t="shared" si="4"/>
        <v>314.81000000000131</v>
      </c>
      <c r="I61" s="3">
        <f t="shared" si="4"/>
        <v>347.85999999999876</v>
      </c>
      <c r="J61" s="3">
        <f t="shared" si="4"/>
        <v>422.22000000000116</v>
      </c>
      <c r="K61" s="3">
        <f t="shared" si="4"/>
        <v>452.19000000000051</v>
      </c>
      <c r="L61" s="3">
        <f t="shared" si="4"/>
        <v>374.85000000000036</v>
      </c>
      <c r="M61" s="3">
        <f t="shared" si="4"/>
        <v>282.19000000000051</v>
      </c>
      <c r="N61" s="3">
        <f t="shared" si="4"/>
        <v>541.48999999999978</v>
      </c>
      <c r="O61" s="3">
        <f t="shared" si="4"/>
        <v>643.88999999999942</v>
      </c>
      <c r="P61" s="3">
        <f t="shared" si="4"/>
        <v>704.55999999999949</v>
      </c>
      <c r="Q61" s="3">
        <f t="shared" si="4"/>
        <v>761.88000000000102</v>
      </c>
      <c r="R61" s="3">
        <f t="shared" si="4"/>
        <v>519.53999999999905</v>
      </c>
      <c r="S61" s="3">
        <f t="shared" si="4"/>
        <v>339.55999999999949</v>
      </c>
      <c r="T61" s="3">
        <f t="shared" si="4"/>
        <v>641.79999999999927</v>
      </c>
      <c r="U61" s="3">
        <f t="shared" si="4"/>
        <v>962.39999999999964</v>
      </c>
      <c r="V61" s="3">
        <f t="shared" si="4"/>
        <v>831.20000000000073</v>
      </c>
      <c r="W61" s="3">
        <f t="shared" si="4"/>
        <v>188.79999999999927</v>
      </c>
      <c r="X61" s="3">
        <f t="shared" si="4"/>
        <v>-538</v>
      </c>
      <c r="Y61" s="3">
        <f t="shared" si="4"/>
        <v>-662.20000000000073</v>
      </c>
      <c r="Z61" s="3">
        <f t="shared" si="4"/>
        <v>-790.79999999999927</v>
      </c>
      <c r="AA61" s="3">
        <f t="shared" si="4"/>
        <v>-694.18000000000029</v>
      </c>
      <c r="AB61" s="3">
        <f t="shared" si="4"/>
        <v>-839.85999999999876</v>
      </c>
      <c r="AC61" s="3">
        <f t="shared" si="4"/>
        <v>-688.59000000000015</v>
      </c>
      <c r="AD61" s="3">
        <f t="shared" si="4"/>
        <v>-634.45000000000073</v>
      </c>
      <c r="AE61" s="3">
        <f t="shared" si="4"/>
        <v>-468.33000000000175</v>
      </c>
      <c r="AF61" s="3">
        <f t="shared" si="4"/>
        <v>-197.93000000000029</v>
      </c>
      <c r="AG61" s="6">
        <f t="shared" si="4"/>
        <v>-115.55999999999949</v>
      </c>
      <c r="AH61" s="4">
        <f t="shared" ref="AH61:BA61" si="5">AH$52-AH$60</f>
        <v>320.39999999999964</v>
      </c>
      <c r="AI61" s="4">
        <f t="shared" si="5"/>
        <v>3228.2999999999993</v>
      </c>
      <c r="AJ61" s="4">
        <f t="shared" si="5"/>
        <v>8140.5849999999973</v>
      </c>
      <c r="AK61" s="4">
        <f t="shared" si="5"/>
        <v>11707.555</v>
      </c>
      <c r="AL61" s="4">
        <f t="shared" si="5"/>
        <v>11456.290000000003</v>
      </c>
      <c r="AM61" s="4">
        <f t="shared" si="5"/>
        <v>9073.4950000000008</v>
      </c>
      <c r="AN61" s="4">
        <f t="shared" si="5"/>
        <v>6333.6616666666669</v>
      </c>
      <c r="AO61" s="4">
        <f t="shared" si="5"/>
        <v>4305.7522222222233</v>
      </c>
      <c r="AP61" s="4">
        <f t="shared" si="5"/>
        <v>2604.9366666666665</v>
      </c>
      <c r="AQ61" s="4">
        <f t="shared" si="5"/>
        <v>1762.1444444444442</v>
      </c>
      <c r="AR61" s="4">
        <f t="shared" si="5"/>
        <v>1143.4033333333336</v>
      </c>
      <c r="AS61" s="4">
        <f t="shared" si="5"/>
        <v>736.17000000000007</v>
      </c>
      <c r="AT61" s="4">
        <f t="shared" si="5"/>
        <v>297.92666666666628</v>
      </c>
      <c r="AU61" s="6">
        <f t="shared" si="5"/>
        <v>-44.389999999999418</v>
      </c>
      <c r="AV61" s="6">
        <f t="shared" si="5"/>
        <v>-117.85000000000036</v>
      </c>
      <c r="AW61" s="6">
        <f t="shared" si="5"/>
        <v>-193.92000000000007</v>
      </c>
      <c r="AX61" s="6">
        <f t="shared" si="5"/>
        <v>-332.88000000000102</v>
      </c>
      <c r="AY61" s="6">
        <f t="shared" si="5"/>
        <v>-217.81999999999971</v>
      </c>
      <c r="AZ61" s="6">
        <f t="shared" si="5"/>
        <v>-99.730000000001382</v>
      </c>
      <c r="BA61" s="6">
        <f t="shared" si="5"/>
        <v>-79.199999999998909</v>
      </c>
    </row>
    <row r="63" spans="1:76" x14ac:dyDescent="0.25">
      <c r="A63" s="1" t="s">
        <v>59</v>
      </c>
    </row>
    <row r="64" spans="1:76" x14ac:dyDescent="0.25">
      <c r="A64" s="1" t="s">
        <v>46</v>
      </c>
      <c r="B64">
        <v>8755</v>
      </c>
      <c r="C64">
        <v>8792</v>
      </c>
      <c r="D64">
        <v>8769</v>
      </c>
      <c r="E64">
        <v>8027</v>
      </c>
      <c r="F64">
        <v>9671</v>
      </c>
      <c r="G64">
        <v>9284</v>
      </c>
      <c r="H64">
        <v>9107</v>
      </c>
      <c r="I64">
        <v>9048</v>
      </c>
      <c r="J64">
        <v>9271</v>
      </c>
      <c r="K64">
        <v>9173</v>
      </c>
      <c r="L64">
        <v>9464</v>
      </c>
      <c r="M64">
        <v>9603</v>
      </c>
      <c r="N64">
        <v>9586</v>
      </c>
      <c r="O64">
        <v>9753</v>
      </c>
      <c r="P64">
        <v>10036</v>
      </c>
      <c r="Q64">
        <v>9472</v>
      </c>
      <c r="R64">
        <v>9928</v>
      </c>
      <c r="S64">
        <v>10267</v>
      </c>
      <c r="T64">
        <v>10550</v>
      </c>
      <c r="U64">
        <v>11681</v>
      </c>
      <c r="V64">
        <v>7837</v>
      </c>
      <c r="W64">
        <v>12286</v>
      </c>
      <c r="X64">
        <v>16237</v>
      </c>
      <c r="Y64">
        <v>14866</v>
      </c>
      <c r="Z64">
        <v>13934</v>
      </c>
      <c r="AA64">
        <v>12900</v>
      </c>
      <c r="AB64">
        <v>12039</v>
      </c>
      <c r="AC64">
        <v>11822</v>
      </c>
      <c r="AD64">
        <v>11434</v>
      </c>
      <c r="AE64">
        <v>11472</v>
      </c>
      <c r="AF64">
        <v>11469</v>
      </c>
      <c r="AG64">
        <v>10951</v>
      </c>
      <c r="AH64">
        <v>10568</v>
      </c>
      <c r="AI64">
        <v>10493</v>
      </c>
      <c r="AJ64">
        <v>9062</v>
      </c>
      <c r="AK64">
        <v>10089</v>
      </c>
      <c r="AL64">
        <v>11639</v>
      </c>
      <c r="AM64">
        <v>10599</v>
      </c>
      <c r="AN64">
        <v>10134</v>
      </c>
      <c r="AO64">
        <v>8862</v>
      </c>
      <c r="AP64">
        <v>10290</v>
      </c>
      <c r="AQ64">
        <v>10005</v>
      </c>
      <c r="AR64">
        <v>8213</v>
      </c>
      <c r="AS64">
        <v>10157</v>
      </c>
      <c r="AT64">
        <v>9548</v>
      </c>
      <c r="AU64">
        <v>9312</v>
      </c>
      <c r="AV64">
        <v>9190</v>
      </c>
      <c r="AW64">
        <v>9205</v>
      </c>
      <c r="AX64">
        <v>9015</v>
      </c>
      <c r="AY64">
        <v>8802</v>
      </c>
      <c r="AZ64">
        <v>8791</v>
      </c>
      <c r="BA64">
        <v>8617</v>
      </c>
    </row>
    <row r="65" spans="1:53" x14ac:dyDescent="0.25">
      <c r="A65" s="1" t="s">
        <v>47</v>
      </c>
      <c r="B65">
        <v>8862</v>
      </c>
      <c r="C65">
        <v>9148</v>
      </c>
      <c r="D65">
        <v>9121</v>
      </c>
      <c r="E65">
        <v>9026</v>
      </c>
      <c r="F65">
        <v>7878</v>
      </c>
      <c r="G65">
        <v>9258</v>
      </c>
      <c r="H65">
        <v>9097</v>
      </c>
      <c r="I65">
        <v>9529</v>
      </c>
      <c r="J65">
        <v>9410</v>
      </c>
      <c r="K65">
        <v>9776</v>
      </c>
      <c r="L65">
        <v>9511</v>
      </c>
      <c r="M65">
        <v>9711</v>
      </c>
      <c r="N65">
        <v>9618</v>
      </c>
      <c r="O65">
        <v>9994</v>
      </c>
      <c r="P65">
        <v>9938</v>
      </c>
      <c r="Q65">
        <v>9830</v>
      </c>
      <c r="R65">
        <v>9822</v>
      </c>
      <c r="S65">
        <v>10365</v>
      </c>
      <c r="T65">
        <v>10269</v>
      </c>
      <c r="U65">
        <v>10689</v>
      </c>
      <c r="V65">
        <v>8630</v>
      </c>
      <c r="W65">
        <v>13045</v>
      </c>
      <c r="X65">
        <v>11501</v>
      </c>
      <c r="Y65">
        <v>11473</v>
      </c>
      <c r="Z65">
        <v>11317</v>
      </c>
      <c r="AA65">
        <v>11052</v>
      </c>
      <c r="AB65">
        <v>11170</v>
      </c>
      <c r="AC65">
        <v>10590</v>
      </c>
      <c r="AD65">
        <v>11056</v>
      </c>
      <c r="AE65">
        <v>11285</v>
      </c>
      <c r="AF65">
        <v>11010</v>
      </c>
      <c r="AG65">
        <v>11022</v>
      </c>
      <c r="AH65">
        <v>9635</v>
      </c>
      <c r="AI65">
        <v>10286</v>
      </c>
      <c r="AJ65">
        <v>11599</v>
      </c>
      <c r="AK65">
        <v>11417</v>
      </c>
      <c r="AL65">
        <v>10925</v>
      </c>
      <c r="AM65">
        <v>10413</v>
      </c>
      <c r="AN65">
        <v>9137</v>
      </c>
      <c r="AO65">
        <v>10637</v>
      </c>
      <c r="AP65">
        <v>9953</v>
      </c>
      <c r="AQ65">
        <v>9739</v>
      </c>
      <c r="AR65">
        <v>7909</v>
      </c>
      <c r="AS65">
        <v>9873</v>
      </c>
      <c r="AT65">
        <v>9386</v>
      </c>
      <c r="AU65">
        <v>9365</v>
      </c>
      <c r="AV65">
        <v>9228</v>
      </c>
      <c r="AW65">
        <v>9138</v>
      </c>
      <c r="AX65">
        <v>9388</v>
      </c>
      <c r="AY65">
        <v>9350</v>
      </c>
      <c r="AZ65">
        <v>9335</v>
      </c>
      <c r="BA65">
        <v>9182</v>
      </c>
    </row>
    <row r="66" spans="1:53" x14ac:dyDescent="0.25">
      <c r="A66" s="1" t="s">
        <v>48</v>
      </c>
      <c r="B66">
        <v>9172</v>
      </c>
      <c r="C66">
        <v>9070</v>
      </c>
      <c r="D66">
        <v>9319</v>
      </c>
      <c r="E66">
        <v>7923</v>
      </c>
      <c r="F66">
        <v>9399</v>
      </c>
      <c r="G66">
        <v>9124</v>
      </c>
      <c r="H66">
        <v>8945</v>
      </c>
      <c r="I66">
        <v>8994</v>
      </c>
      <c r="J66">
        <v>9291</v>
      </c>
      <c r="K66">
        <v>9719</v>
      </c>
      <c r="L66">
        <v>9768</v>
      </c>
      <c r="M66">
        <v>9724</v>
      </c>
      <c r="N66">
        <v>10152</v>
      </c>
      <c r="O66">
        <v>10470</v>
      </c>
      <c r="P66">
        <v>10694</v>
      </c>
      <c r="Q66">
        <v>10603</v>
      </c>
      <c r="R66">
        <v>10439</v>
      </c>
      <c r="S66">
        <v>11223</v>
      </c>
      <c r="T66">
        <v>10533</v>
      </c>
      <c r="U66">
        <v>11493</v>
      </c>
      <c r="V66">
        <v>8003</v>
      </c>
      <c r="W66">
        <v>11991</v>
      </c>
      <c r="X66">
        <v>13715</v>
      </c>
      <c r="Y66">
        <v>13610</v>
      </c>
      <c r="Z66">
        <v>12877</v>
      </c>
      <c r="AA66">
        <v>12485</v>
      </c>
      <c r="AB66">
        <v>12269</v>
      </c>
      <c r="AC66">
        <v>11644</v>
      </c>
      <c r="AD66">
        <v>11794</v>
      </c>
      <c r="AE66">
        <v>11248</v>
      </c>
      <c r="AF66">
        <v>11077</v>
      </c>
      <c r="AG66">
        <v>10697</v>
      </c>
      <c r="AH66">
        <v>10325</v>
      </c>
      <c r="AI66">
        <v>10027</v>
      </c>
      <c r="AJ66">
        <v>9939</v>
      </c>
      <c r="AK66">
        <v>8493</v>
      </c>
      <c r="AL66">
        <v>9644</v>
      </c>
      <c r="AM66">
        <v>10908</v>
      </c>
      <c r="AN66">
        <v>9064</v>
      </c>
      <c r="AO66">
        <v>10693</v>
      </c>
      <c r="AP66">
        <v>10288</v>
      </c>
      <c r="AQ66">
        <v>10040</v>
      </c>
      <c r="AR66">
        <v>8332</v>
      </c>
      <c r="AS66">
        <v>9766</v>
      </c>
      <c r="AT66">
        <v>9367</v>
      </c>
      <c r="AU66">
        <v>9627</v>
      </c>
      <c r="AV66">
        <v>9334</v>
      </c>
      <c r="AW66">
        <v>9263</v>
      </c>
      <c r="AX66">
        <v>9376</v>
      </c>
      <c r="AY66">
        <v>9113</v>
      </c>
      <c r="AZ66">
        <v>8882</v>
      </c>
      <c r="BA66">
        <v>8941</v>
      </c>
    </row>
    <row r="67" spans="1:53" x14ac:dyDescent="0.25">
      <c r="A67" s="1" t="s">
        <v>49</v>
      </c>
      <c r="B67">
        <v>9038</v>
      </c>
      <c r="C67">
        <v>9299</v>
      </c>
      <c r="D67">
        <v>9382</v>
      </c>
      <c r="E67">
        <v>8149</v>
      </c>
      <c r="F67">
        <v>9497</v>
      </c>
      <c r="G67">
        <v>9454</v>
      </c>
      <c r="H67">
        <v>9534</v>
      </c>
      <c r="I67">
        <v>9689</v>
      </c>
      <c r="J67">
        <v>9778</v>
      </c>
      <c r="K67">
        <v>9940</v>
      </c>
      <c r="L67">
        <v>10031</v>
      </c>
      <c r="M67">
        <v>9739</v>
      </c>
      <c r="N67">
        <v>9984</v>
      </c>
      <c r="O67">
        <v>10346</v>
      </c>
      <c r="P67">
        <v>10275</v>
      </c>
      <c r="Q67">
        <v>10621</v>
      </c>
      <c r="R67">
        <v>10538</v>
      </c>
      <c r="S67">
        <v>10781</v>
      </c>
      <c r="T67">
        <v>11217</v>
      </c>
      <c r="U67">
        <v>12517</v>
      </c>
      <c r="V67">
        <v>8487</v>
      </c>
      <c r="W67">
        <v>12723</v>
      </c>
      <c r="X67">
        <v>15050</v>
      </c>
      <c r="Y67">
        <v>14256</v>
      </c>
      <c r="Z67">
        <v>13935</v>
      </c>
      <c r="AA67">
        <v>13285</v>
      </c>
      <c r="AB67">
        <v>12495</v>
      </c>
      <c r="AC67">
        <v>12246</v>
      </c>
      <c r="AD67">
        <v>12142</v>
      </c>
      <c r="AE67">
        <v>10854</v>
      </c>
      <c r="AF67">
        <v>12997</v>
      </c>
      <c r="AG67">
        <v>12788</v>
      </c>
      <c r="AH67">
        <v>11913</v>
      </c>
      <c r="AI67">
        <v>9941</v>
      </c>
      <c r="AJ67">
        <v>10794</v>
      </c>
      <c r="AK67">
        <v>12301</v>
      </c>
      <c r="AL67">
        <v>11223</v>
      </c>
      <c r="AM67">
        <v>10306</v>
      </c>
      <c r="AN67">
        <v>10153</v>
      </c>
      <c r="AO67">
        <v>8624</v>
      </c>
      <c r="AP67">
        <v>10141</v>
      </c>
      <c r="AQ67">
        <v>9636</v>
      </c>
      <c r="AR67">
        <v>8147</v>
      </c>
      <c r="AS67">
        <v>9950</v>
      </c>
      <c r="AT67">
        <v>9343</v>
      </c>
      <c r="AU67">
        <v>9256</v>
      </c>
      <c r="AV67">
        <v>9212</v>
      </c>
      <c r="AW67">
        <v>9258</v>
      </c>
      <c r="AX67">
        <v>9293</v>
      </c>
      <c r="AY67">
        <v>9127</v>
      </c>
      <c r="AZ67">
        <v>9141</v>
      </c>
      <c r="BA67">
        <v>9161</v>
      </c>
    </row>
    <row r="68" spans="1:53" x14ac:dyDescent="0.25">
      <c r="A68" s="1" t="s">
        <v>50</v>
      </c>
      <c r="B68">
        <v>9319</v>
      </c>
      <c r="C68">
        <v>8830</v>
      </c>
      <c r="D68">
        <v>8978</v>
      </c>
      <c r="E68">
        <v>7865</v>
      </c>
      <c r="F68">
        <v>9445</v>
      </c>
      <c r="G68">
        <v>9191</v>
      </c>
      <c r="H68">
        <v>9305</v>
      </c>
      <c r="I68">
        <v>9150</v>
      </c>
      <c r="J68">
        <v>9503</v>
      </c>
      <c r="K68">
        <v>9649</v>
      </c>
      <c r="L68">
        <v>9864</v>
      </c>
      <c r="M68">
        <v>9603</v>
      </c>
      <c r="N68">
        <v>9529</v>
      </c>
      <c r="O68">
        <v>10151</v>
      </c>
      <c r="P68">
        <v>10193</v>
      </c>
      <c r="Q68">
        <v>9957</v>
      </c>
      <c r="R68">
        <v>10033</v>
      </c>
      <c r="S68">
        <v>10287</v>
      </c>
      <c r="T68">
        <v>10550</v>
      </c>
      <c r="U68">
        <v>11116</v>
      </c>
      <c r="V68">
        <v>7131</v>
      </c>
      <c r="W68">
        <v>10955</v>
      </c>
      <c r="X68">
        <v>12609</v>
      </c>
      <c r="Y68">
        <v>11860</v>
      </c>
      <c r="Z68">
        <v>11740</v>
      </c>
      <c r="AA68">
        <v>11297</v>
      </c>
      <c r="AB68">
        <v>11660</v>
      </c>
      <c r="AC68">
        <v>11824</v>
      </c>
      <c r="AD68">
        <v>11295</v>
      </c>
      <c r="AE68">
        <v>11044</v>
      </c>
      <c r="AF68">
        <v>10898</v>
      </c>
      <c r="AG68">
        <v>10567</v>
      </c>
      <c r="AH68">
        <v>10402</v>
      </c>
      <c r="AI68">
        <v>9867</v>
      </c>
      <c r="AJ68">
        <v>10126</v>
      </c>
      <c r="AK68">
        <v>10291</v>
      </c>
      <c r="AL68">
        <v>9025</v>
      </c>
      <c r="AM68">
        <v>10059</v>
      </c>
      <c r="AN68">
        <v>11207</v>
      </c>
      <c r="AO68">
        <v>9055</v>
      </c>
      <c r="AP68">
        <v>10272</v>
      </c>
      <c r="AQ68">
        <v>10284</v>
      </c>
      <c r="AR68">
        <v>8260</v>
      </c>
      <c r="AS68">
        <v>10140</v>
      </c>
      <c r="AT68">
        <v>9445</v>
      </c>
      <c r="AU68">
        <v>9458</v>
      </c>
      <c r="AV68">
        <v>9511</v>
      </c>
      <c r="AW68">
        <v>9062</v>
      </c>
      <c r="AX68">
        <v>9179</v>
      </c>
      <c r="AY68">
        <v>9080</v>
      </c>
      <c r="AZ68">
        <v>9112</v>
      </c>
      <c r="BA68">
        <v>9271</v>
      </c>
    </row>
    <row r="69" spans="1:53" x14ac:dyDescent="0.25">
      <c r="A69" s="1" t="s">
        <v>51</v>
      </c>
      <c r="B69">
        <v>9122</v>
      </c>
      <c r="C69">
        <v>9093</v>
      </c>
      <c r="D69">
        <v>8994</v>
      </c>
      <c r="E69">
        <v>8242</v>
      </c>
      <c r="F69">
        <v>9695</v>
      </c>
      <c r="G69">
        <v>9513</v>
      </c>
      <c r="H69">
        <v>9440</v>
      </c>
      <c r="I69">
        <v>9517</v>
      </c>
      <c r="J69">
        <v>9799</v>
      </c>
      <c r="K69">
        <v>9973</v>
      </c>
      <c r="L69">
        <v>10156</v>
      </c>
      <c r="M69">
        <v>10021</v>
      </c>
      <c r="N69">
        <v>10164</v>
      </c>
      <c r="O69">
        <v>10697</v>
      </c>
      <c r="P69">
        <v>10650</v>
      </c>
      <c r="Q69">
        <v>10882</v>
      </c>
      <c r="R69">
        <v>10958</v>
      </c>
      <c r="S69">
        <v>10816</v>
      </c>
      <c r="T69">
        <v>11188</v>
      </c>
      <c r="U69">
        <v>11926</v>
      </c>
      <c r="V69">
        <v>7533</v>
      </c>
      <c r="W69">
        <v>12254</v>
      </c>
      <c r="X69">
        <v>14058</v>
      </c>
      <c r="Y69">
        <v>12990</v>
      </c>
      <c r="Z69">
        <v>11856</v>
      </c>
      <c r="AA69">
        <v>11612</v>
      </c>
      <c r="AB69">
        <v>10986</v>
      </c>
      <c r="AC69">
        <v>10944</v>
      </c>
      <c r="AD69">
        <v>10841</v>
      </c>
      <c r="AE69">
        <v>10816</v>
      </c>
      <c r="AF69">
        <v>10895</v>
      </c>
      <c r="AG69">
        <v>11019</v>
      </c>
      <c r="AH69">
        <v>10645</v>
      </c>
      <c r="AI69">
        <v>11141</v>
      </c>
      <c r="AJ69">
        <v>16387</v>
      </c>
      <c r="AK69">
        <v>18516</v>
      </c>
      <c r="AL69">
        <v>22351</v>
      </c>
      <c r="AM69">
        <v>21997</v>
      </c>
      <c r="AN69">
        <v>17953</v>
      </c>
      <c r="AO69">
        <v>12657</v>
      </c>
      <c r="AP69">
        <v>14573</v>
      </c>
      <c r="AQ69">
        <v>12288</v>
      </c>
      <c r="AR69">
        <v>9824</v>
      </c>
      <c r="AS69">
        <v>10709</v>
      </c>
      <c r="AT69">
        <v>9976</v>
      </c>
      <c r="AU69">
        <v>9339</v>
      </c>
      <c r="AV69">
        <v>8979</v>
      </c>
      <c r="AW69">
        <v>9140</v>
      </c>
      <c r="AX69">
        <v>8690</v>
      </c>
      <c r="AY69">
        <v>8823</v>
      </c>
      <c r="AZ69">
        <v>8891</v>
      </c>
      <c r="BA69">
        <v>8946</v>
      </c>
    </row>
    <row r="71" spans="1:53" x14ac:dyDescent="0.25">
      <c r="A71" s="1" t="s">
        <v>60</v>
      </c>
    </row>
    <row r="72" spans="1:53" x14ac:dyDescent="0.25">
      <c r="A72" s="1" t="s">
        <v>46</v>
      </c>
      <c r="B72" s="14">
        <f>params!$B$2*B64+params!$B$3*data!C64</f>
        <v>8774.61</v>
      </c>
      <c r="C72" s="14">
        <f>params!$B$2*C64+params!$B$3*data!D64</f>
        <v>8779.8100000000013</v>
      </c>
      <c r="D72" s="14">
        <f>params!$B$2*D64+params!$B$3*data!E64</f>
        <v>8375.74</v>
      </c>
      <c r="E72" s="14">
        <f>params!$B$2*E64+params!$B$3*data!F64</f>
        <v>8898.32</v>
      </c>
      <c r="F72" s="14">
        <f>params!$B$2*F64+params!$B$3*data!G64</f>
        <v>9465.89</v>
      </c>
      <c r="G72" s="14">
        <f>params!$B$2*G64+params!$B$3*data!H64</f>
        <v>9190.1899999999987</v>
      </c>
      <c r="H72" s="14">
        <f>params!$B$2*H64+params!$B$3*data!I64</f>
        <v>9075.73</v>
      </c>
      <c r="I72" s="14">
        <f>params!$B$2*I64+params!$B$3*data!J64</f>
        <v>9166.1899999999987</v>
      </c>
      <c r="J72" s="14">
        <f>params!$B$2*J64+params!$B$3*data!K64</f>
        <v>9219.0600000000013</v>
      </c>
      <c r="K72" s="14">
        <f>params!$B$2*K64+params!$B$3*data!L64</f>
        <v>9327.23</v>
      </c>
      <c r="L72" s="14">
        <f>params!$B$2*L64+params!$B$3*data!M64</f>
        <v>9537.67</v>
      </c>
      <c r="M72" s="14">
        <f>params!$B$2*M64+params!$B$3*data!N64</f>
        <v>9593.99</v>
      </c>
      <c r="N72" s="14">
        <f>params!$B$2*N64+params!$B$3*data!O64</f>
        <v>9674.51</v>
      </c>
      <c r="O72" s="14">
        <f>params!$B$2*O64+params!$B$3*data!P64</f>
        <v>9902.99</v>
      </c>
      <c r="P72" s="14">
        <f>params!$B$2*P64+params!$B$3*data!Q64</f>
        <v>9737.08</v>
      </c>
      <c r="Q72" s="14">
        <f>params!$B$2*Q64+params!$B$3*data!R64</f>
        <v>9713.68</v>
      </c>
      <c r="R72" s="14">
        <f>params!$B$2*R64+params!$B$3*data!S64</f>
        <v>10107.67</v>
      </c>
      <c r="S72" s="14">
        <f>params!$B$2*S64+params!$B$3*data!T64</f>
        <v>10416.99</v>
      </c>
      <c r="T72" s="14">
        <f>params!$B$2*T64+params!$B$3*data!U64</f>
        <v>11149.43</v>
      </c>
      <c r="U72" s="14">
        <f>params!$B$2*U64+params!$B$3*data!V64</f>
        <v>9643.68</v>
      </c>
      <c r="V72" s="14">
        <f>params!$B$2*V64+params!$B$3*data!W64</f>
        <v>10194.969999999999</v>
      </c>
      <c r="W72" s="14">
        <f>params!$B$2*W64+params!$B$3*data!X64</f>
        <v>14380.03</v>
      </c>
      <c r="X72" s="14">
        <f>params!$B$2*X64+params!$B$3*data!Y64</f>
        <v>15510.369999999999</v>
      </c>
      <c r="Y72" s="14">
        <f>params!$B$2*Y64+params!$B$3*data!Z64</f>
        <v>14372.04</v>
      </c>
      <c r="Z72" s="14">
        <f>params!$B$2*Z64+params!$B$3*data!AA64</f>
        <v>13385.98</v>
      </c>
      <c r="AA72" s="14">
        <f>params!$B$2*AA64+params!$B$3*data!AB64</f>
        <v>12443.67</v>
      </c>
      <c r="AB72" s="14">
        <f>params!$B$2*AB64+params!$B$3*data!AC64</f>
        <v>11923.990000000002</v>
      </c>
      <c r="AC72" s="14">
        <f>params!$B$2*AC64+params!$B$3*data!AD64</f>
        <v>11616.36</v>
      </c>
      <c r="AD72" s="14">
        <f>params!$B$2*AD64+params!$B$3*data!AE64</f>
        <v>11454.14</v>
      </c>
      <c r="AE72" s="14">
        <f>params!$B$2*AE64+params!$B$3*data!AF64</f>
        <v>11470.41</v>
      </c>
      <c r="AF72" s="14">
        <f>params!$B$2*AF64+params!$B$3*data!AG64</f>
        <v>11194.46</v>
      </c>
      <c r="AG72" s="14">
        <f>params!$B$2*AG64+params!$B$3*data!AH64</f>
        <v>10748.009999999998</v>
      </c>
      <c r="AH72" s="14">
        <f>params!$B$2*AH64+params!$B$3*data!AI64</f>
        <v>10528.25</v>
      </c>
      <c r="AI72" s="14">
        <f>params!$B$2*AI64+params!$B$3*data!AJ64</f>
        <v>9734.57</v>
      </c>
      <c r="AJ72" s="14">
        <f>params!$B$2*AJ64+params!$B$3*data!AK64</f>
        <v>9606.31</v>
      </c>
      <c r="AK72" s="14">
        <f>params!$B$2*AK64+params!$B$3*data!AL64</f>
        <v>10910.5</v>
      </c>
      <c r="AL72" s="14">
        <f>params!$B$2*AL64+params!$B$3*data!AM64</f>
        <v>11087.8</v>
      </c>
      <c r="AM72" s="14">
        <f>params!$B$2*AM64+params!$B$3*data!AN64</f>
        <v>10352.549999999999</v>
      </c>
      <c r="AN72" s="14">
        <f>params!$B$2*AN64+params!$B$3*data!AO64</f>
        <v>9459.84</v>
      </c>
      <c r="AO72" s="14">
        <f>params!$B$2*AO64+params!$B$3*data!AP64</f>
        <v>9618.84</v>
      </c>
      <c r="AP72" s="14">
        <f>params!$B$2*AP64+params!$B$3*data!AQ64</f>
        <v>10138.950000000001</v>
      </c>
      <c r="AQ72" s="14">
        <f>params!$B$2*AQ64+params!$B$3*data!AR64</f>
        <v>9055.24</v>
      </c>
      <c r="AR72" s="14">
        <f>params!$B$2*AR64+params!$B$3*data!AS64</f>
        <v>9243.32</v>
      </c>
      <c r="AS72" s="14">
        <f>params!$B$2*AS64+params!$B$3*data!AT64</f>
        <v>9834.23</v>
      </c>
      <c r="AT72" s="14">
        <f>params!$B$2*AT64+params!$B$3*data!AU64</f>
        <v>9422.92</v>
      </c>
      <c r="AU72" s="14">
        <f>params!$B$2*AU64+params!$B$3*data!AV64</f>
        <v>9247.34</v>
      </c>
      <c r="AV72" s="14">
        <f>params!$B$2*AV64+params!$B$3*data!AW64</f>
        <v>9197.9500000000007</v>
      </c>
      <c r="AW72" s="14">
        <f>params!$B$2*AW64+params!$B$3*data!AX64</f>
        <v>9104.2999999999993</v>
      </c>
      <c r="AX72" s="14">
        <f>params!$B$2*AX64+params!$B$3*data!AY64</f>
        <v>8902.11</v>
      </c>
      <c r="AY72" s="14">
        <f>params!$B$2*AY64+params!$B$3*data!AZ64</f>
        <v>8796.17</v>
      </c>
      <c r="AZ72" s="14">
        <f>params!$B$2*AZ64+params!$B$3*data!BA64</f>
        <v>8698.7799999999988</v>
      </c>
      <c r="BA72" s="14">
        <f>params!$B$2*BA64+params!$B$3*data!B65</f>
        <v>8746.85</v>
      </c>
    </row>
    <row r="73" spans="1:53" x14ac:dyDescent="0.25">
      <c r="A73" s="1" t="s">
        <v>47</v>
      </c>
      <c r="B73" s="14">
        <f>params!$B$2*B65+params!$B$3*data!C65</f>
        <v>9013.58</v>
      </c>
      <c r="C73" s="14">
        <f>params!$B$2*C65+params!$B$3*data!D65</f>
        <v>9133.6899999999987</v>
      </c>
      <c r="D73" s="14">
        <f>params!$B$2*D65+params!$B$3*data!E65</f>
        <v>9070.6500000000015</v>
      </c>
      <c r="E73" s="14">
        <f>params!$B$2*E65+params!$B$3*data!F65</f>
        <v>8417.56</v>
      </c>
      <c r="F73" s="14">
        <f>params!$B$2*F65+params!$B$3*data!G65</f>
        <v>8609.4000000000015</v>
      </c>
      <c r="G73" s="14">
        <f>params!$B$2*G65+params!$B$3*data!H65</f>
        <v>9172.6699999999983</v>
      </c>
      <c r="H73" s="14">
        <f>params!$B$2*H65+params!$B$3*data!I65</f>
        <v>9325.9599999999991</v>
      </c>
      <c r="I73" s="14">
        <f>params!$B$2*I65+params!$B$3*data!J65</f>
        <v>9465.93</v>
      </c>
      <c r="J73" s="14">
        <f>params!$B$2*J65+params!$B$3*data!K65</f>
        <v>9603.98</v>
      </c>
      <c r="K73" s="14">
        <f>params!$B$2*K65+params!$B$3*data!L65</f>
        <v>9635.5499999999993</v>
      </c>
      <c r="L73" s="14">
        <f>params!$B$2*L65+params!$B$3*data!M65</f>
        <v>9617</v>
      </c>
      <c r="M73" s="14">
        <f>params!$B$2*M65+params!$B$3*data!N65</f>
        <v>9661.7099999999991</v>
      </c>
      <c r="N73" s="14">
        <f>params!$B$2*N65+params!$B$3*data!O65</f>
        <v>9817.2800000000007</v>
      </c>
      <c r="O73" s="14">
        <f>params!$B$2*O65+params!$B$3*data!P65</f>
        <v>9964.32</v>
      </c>
      <c r="P73" s="14">
        <f>params!$B$2*P65+params!$B$3*data!Q65</f>
        <v>9880.76</v>
      </c>
      <c r="Q73" s="14">
        <f>params!$B$2*Q65+params!$B$3*data!R65</f>
        <v>9825.7599999999984</v>
      </c>
      <c r="R73" s="14">
        <f>params!$B$2*R65+params!$B$3*data!S65</f>
        <v>10109.790000000001</v>
      </c>
      <c r="S73" s="14">
        <f>params!$B$2*S65+params!$B$3*data!T65</f>
        <v>10314.119999999999</v>
      </c>
      <c r="T73" s="14">
        <f>params!$B$2*T65+params!$B$3*data!U65</f>
        <v>10491.599999999999</v>
      </c>
      <c r="U73" s="14">
        <f>params!$B$2*U65+params!$B$3*data!V65</f>
        <v>9597.73</v>
      </c>
      <c r="V73" s="14">
        <f>params!$B$2*V65+params!$B$3*data!W65</f>
        <v>10969.95</v>
      </c>
      <c r="W73" s="14">
        <f>params!$B$2*W65+params!$B$3*data!X65</f>
        <v>12226.68</v>
      </c>
      <c r="X73" s="14">
        <f>params!$B$2*X65+params!$B$3*data!Y65</f>
        <v>11486.16</v>
      </c>
      <c r="Y73" s="14">
        <f>params!$B$2*Y65+params!$B$3*data!Z65</f>
        <v>11390.32</v>
      </c>
      <c r="Z73" s="14">
        <f>params!$B$2*Z65+params!$B$3*data!AA65</f>
        <v>11176.55</v>
      </c>
      <c r="AA73" s="14">
        <f>params!$B$2*AA65+params!$B$3*data!AB65</f>
        <v>11114.54</v>
      </c>
      <c r="AB73" s="14">
        <f>params!$B$2*AB65+params!$B$3*data!AC65</f>
        <v>10862.6</v>
      </c>
      <c r="AC73" s="14">
        <f>params!$B$2*AC65+params!$B$3*data!AD65</f>
        <v>10836.98</v>
      </c>
      <c r="AD73" s="14">
        <f>params!$B$2*AD65+params!$B$3*data!AE65</f>
        <v>11177.369999999999</v>
      </c>
      <c r="AE73" s="14">
        <f>params!$B$2*AE65+params!$B$3*data!AF65</f>
        <v>11139.25</v>
      </c>
      <c r="AF73" s="14">
        <f>params!$B$2*AF65+params!$B$3*data!AG65</f>
        <v>11016.36</v>
      </c>
      <c r="AG73" s="14">
        <f>params!$B$2*AG65+params!$B$3*data!AH65</f>
        <v>10286.89</v>
      </c>
      <c r="AH73" s="14">
        <f>params!$B$2*AH65+params!$B$3*data!AI65</f>
        <v>9980.0299999999988</v>
      </c>
      <c r="AI73" s="14">
        <f>params!$B$2*AI65+params!$B$3*data!AJ65</f>
        <v>10981.89</v>
      </c>
      <c r="AJ73" s="14">
        <f>params!$B$2*AJ65+params!$B$3*data!AK65</f>
        <v>11502.54</v>
      </c>
      <c r="AK73" s="14">
        <f>params!$B$2*AK65+params!$B$3*data!AL65</f>
        <v>11156.24</v>
      </c>
      <c r="AL73" s="14">
        <f>params!$B$2*AL65+params!$B$3*data!AM65</f>
        <v>10653.64</v>
      </c>
      <c r="AM73" s="14">
        <f>params!$B$2*AM65+params!$B$3*data!AN65</f>
        <v>9736.7200000000012</v>
      </c>
      <c r="AN73" s="14">
        <f>params!$B$2*AN65+params!$B$3*data!AO65</f>
        <v>9932</v>
      </c>
      <c r="AO73" s="14">
        <f>params!$B$2*AO65+params!$B$3*data!AP65</f>
        <v>10274.48</v>
      </c>
      <c r="AP73" s="14">
        <f>params!$B$2*AP65+params!$B$3*data!AQ65</f>
        <v>9839.58</v>
      </c>
      <c r="AQ73" s="14">
        <f>params!$B$2*AQ65+params!$B$3*data!AR65</f>
        <v>8769.1</v>
      </c>
      <c r="AR73" s="14">
        <f>params!$B$2*AR65+params!$B$3*data!AS65</f>
        <v>8949.92</v>
      </c>
      <c r="AS73" s="14">
        <f>params!$B$2*AS65+params!$B$3*data!AT65</f>
        <v>9614.89</v>
      </c>
      <c r="AT73" s="14">
        <f>params!$B$2*AT65+params!$B$3*data!AU65</f>
        <v>9374.869999999999</v>
      </c>
      <c r="AU73" s="14">
        <f>params!$B$2*AU65+params!$B$3*data!AV65</f>
        <v>9292.39</v>
      </c>
      <c r="AV73" s="14">
        <f>params!$B$2*AV65+params!$B$3*data!AW65</f>
        <v>9180.2999999999993</v>
      </c>
      <c r="AW73" s="14">
        <f>params!$B$2*AW65+params!$B$3*data!AX65</f>
        <v>9270.5</v>
      </c>
      <c r="AX73" s="14">
        <f>params!$B$2*AX65+params!$B$3*data!AY65</f>
        <v>9367.86</v>
      </c>
      <c r="AY73" s="14">
        <f>params!$B$2*AY65+params!$B$3*data!AZ65</f>
        <v>9342.0499999999993</v>
      </c>
      <c r="AZ73" s="14">
        <f>params!$B$2*AZ65+params!$B$3*data!BA65</f>
        <v>9253.91</v>
      </c>
      <c r="BA73" s="14">
        <f>params!$B$2*BA65+params!$B$3*data!B66</f>
        <v>9176.7000000000007</v>
      </c>
    </row>
    <row r="74" spans="1:53" x14ac:dyDescent="0.25">
      <c r="A74" s="1" t="s">
        <v>48</v>
      </c>
      <c r="B74" s="14">
        <f>params!$B$2*B66+params!$B$3*data!C66</f>
        <v>9117.94</v>
      </c>
      <c r="C74" s="14">
        <f>params!$B$2*C66+params!$B$3*data!D66</f>
        <v>9201.9700000000012</v>
      </c>
      <c r="D74" s="14">
        <f>params!$B$2*D66+params!$B$3*data!E66</f>
        <v>8579.119999999999</v>
      </c>
      <c r="E74" s="14">
        <f>params!$B$2*E66+params!$B$3*data!F66</f>
        <v>8705.2800000000007</v>
      </c>
      <c r="F74" s="14">
        <f>params!$B$2*F66+params!$B$3*data!G66</f>
        <v>9253.25</v>
      </c>
      <c r="G74" s="14">
        <f>params!$B$2*G66+params!$B$3*data!H66</f>
        <v>9029.130000000001</v>
      </c>
      <c r="H74" s="14">
        <f>params!$B$2*H66+params!$B$3*data!I66</f>
        <v>8970.9700000000012</v>
      </c>
      <c r="I74" s="14">
        <f>params!$B$2*I66+params!$B$3*data!J66</f>
        <v>9151.41</v>
      </c>
      <c r="J74" s="14">
        <f>params!$B$2*J66+params!$B$3*data!K66</f>
        <v>9517.84</v>
      </c>
      <c r="K74" s="14">
        <f>params!$B$2*K66+params!$B$3*data!L66</f>
        <v>9744.9699999999993</v>
      </c>
      <c r="L74" s="14">
        <f>params!$B$2*L66+params!$B$3*data!M66</f>
        <v>9744.68</v>
      </c>
      <c r="M74" s="14">
        <f>params!$B$2*M66+params!$B$3*data!N66</f>
        <v>9950.84</v>
      </c>
      <c r="N74" s="14">
        <f>params!$B$2*N66+params!$B$3*data!O66</f>
        <v>10320.540000000001</v>
      </c>
      <c r="O74" s="14">
        <f>params!$B$2*O66+params!$B$3*data!P66</f>
        <v>10588.720000000001</v>
      </c>
      <c r="P74" s="14">
        <f>params!$B$2*P66+params!$B$3*data!Q66</f>
        <v>10645.77</v>
      </c>
      <c r="Q74" s="14">
        <f>params!$B$2*Q66+params!$B$3*data!R66</f>
        <v>10516.08</v>
      </c>
      <c r="R74" s="14">
        <f>params!$B$2*R66+params!$B$3*data!S66</f>
        <v>10854.52</v>
      </c>
      <c r="S74" s="14">
        <f>params!$B$2*S66+params!$B$3*data!T66</f>
        <v>10857.3</v>
      </c>
      <c r="T74" s="14">
        <f>params!$B$2*T66+params!$B$3*data!U66</f>
        <v>11041.8</v>
      </c>
      <c r="U74" s="14">
        <f>params!$B$2*U66+params!$B$3*data!V66</f>
        <v>9643.2999999999993</v>
      </c>
      <c r="V74" s="14">
        <f>params!$B$2*V66+params!$B$3*data!W66</f>
        <v>10116.64</v>
      </c>
      <c r="W74" s="14">
        <f>params!$B$2*W66+params!$B$3*data!X66</f>
        <v>12904.720000000001</v>
      </c>
      <c r="X74" s="14">
        <f>params!$B$2*X66+params!$B$3*data!Y66</f>
        <v>13659.349999999999</v>
      </c>
      <c r="Y74" s="14">
        <f>params!$B$2*Y66+params!$B$3*data!Z66</f>
        <v>13221.51</v>
      </c>
      <c r="Z74" s="14">
        <f>params!$B$2*Z66+params!$B$3*data!AA66</f>
        <v>12669.24</v>
      </c>
      <c r="AA74" s="14">
        <f>params!$B$2*AA66+params!$B$3*data!AB66</f>
        <v>12370.52</v>
      </c>
      <c r="AB74" s="14">
        <f>params!$B$2*AB66+params!$B$3*data!AC66</f>
        <v>11937.75</v>
      </c>
      <c r="AC74" s="14">
        <f>params!$B$2*AC66+params!$B$3*data!AD66</f>
        <v>11723.5</v>
      </c>
      <c r="AD74" s="14">
        <f>params!$B$2*AD66+params!$B$3*data!AE66</f>
        <v>11504.619999999999</v>
      </c>
      <c r="AE74" s="14">
        <f>params!$B$2*AE66+params!$B$3*data!AF66</f>
        <v>11157.369999999999</v>
      </c>
      <c r="AF74" s="14">
        <f>params!$B$2*AF66+params!$B$3*data!AG66</f>
        <v>10875.599999999999</v>
      </c>
      <c r="AG74" s="14">
        <f>params!$B$2*AG66+params!$B$3*data!AH66</f>
        <v>10499.84</v>
      </c>
      <c r="AH74" s="14">
        <f>params!$B$2*AH66+params!$B$3*data!AI66</f>
        <v>10167.060000000001</v>
      </c>
      <c r="AI74" s="14">
        <f>params!$B$2*AI66+params!$B$3*data!AJ66</f>
        <v>9980.36</v>
      </c>
      <c r="AJ74" s="14">
        <f>params!$B$2*AJ66+params!$B$3*data!AK66</f>
        <v>9172.619999999999</v>
      </c>
      <c r="AK74" s="14">
        <f>params!$B$2*AK66+params!$B$3*data!AL66</f>
        <v>9103.0300000000007</v>
      </c>
      <c r="AL74" s="14">
        <f>params!$B$2*AL66+params!$B$3*data!AM66</f>
        <v>10313.92</v>
      </c>
      <c r="AM74" s="14">
        <f>params!$B$2*AM66+params!$B$3*data!AN66</f>
        <v>9930.68</v>
      </c>
      <c r="AN74" s="14">
        <f>params!$B$2*AN66+params!$B$3*data!AO66</f>
        <v>9927.369999999999</v>
      </c>
      <c r="AO74" s="14">
        <f>params!$B$2*AO66+params!$B$3*data!AP66</f>
        <v>10478.35</v>
      </c>
      <c r="AP74" s="14">
        <f>params!$B$2*AP66+params!$B$3*data!AQ66</f>
        <v>10156.56</v>
      </c>
      <c r="AQ74" s="14">
        <f>params!$B$2*AQ66+params!$B$3*data!AR66</f>
        <v>9134.76</v>
      </c>
      <c r="AR74" s="14">
        <f>params!$B$2*AR66+params!$B$3*data!AS66</f>
        <v>9092.02</v>
      </c>
      <c r="AS74" s="14">
        <f>params!$B$2*AS66+params!$B$3*data!AT66</f>
        <v>9554.5299999999988</v>
      </c>
      <c r="AT74" s="14">
        <f>params!$B$2*AT66+params!$B$3*data!AU66</f>
        <v>9504.7999999999993</v>
      </c>
      <c r="AU74" s="14">
        <f>params!$B$2*AU66+params!$B$3*data!AV66</f>
        <v>9471.7099999999991</v>
      </c>
      <c r="AV74" s="14">
        <f>params!$B$2*AV66+params!$B$3*data!AW66</f>
        <v>9296.369999999999</v>
      </c>
      <c r="AW74" s="14">
        <f>params!$B$2*AW66+params!$B$3*data!AX66</f>
        <v>9322.89</v>
      </c>
      <c r="AX74" s="14">
        <f>params!$B$2*AX66+params!$B$3*data!AY66</f>
        <v>9236.61</v>
      </c>
      <c r="AY74" s="14">
        <f>params!$B$2*AY66+params!$B$3*data!AZ66</f>
        <v>8990.57</v>
      </c>
      <c r="AZ74" s="14">
        <f>params!$B$2*AZ66+params!$B$3*data!BA66</f>
        <v>8913.27</v>
      </c>
      <c r="BA74" s="14">
        <f>params!$B$2*BA66+params!$B$3*data!B67</f>
        <v>8992.41</v>
      </c>
    </row>
    <row r="75" spans="1:53" x14ac:dyDescent="0.25">
      <c r="A75" s="1" t="s">
        <v>49</v>
      </c>
      <c r="B75" s="14">
        <f>params!$B$2*B67+params!$B$3*data!C67</f>
        <v>9176.33</v>
      </c>
      <c r="C75" s="14">
        <f>params!$B$2*C67+params!$B$3*data!D67</f>
        <v>9342.99</v>
      </c>
      <c r="D75" s="14">
        <f>params!$B$2*D67+params!$B$3*data!E67</f>
        <v>8728.51</v>
      </c>
      <c r="E75" s="14">
        <f>params!$B$2*E67+params!$B$3*data!F67</f>
        <v>8863.4399999999987</v>
      </c>
      <c r="F75" s="14">
        <f>params!$B$2*F67+params!$B$3*data!G67</f>
        <v>9474.2099999999991</v>
      </c>
      <c r="G75" s="14">
        <f>params!$B$2*G67+params!$B$3*data!H67</f>
        <v>9496.4000000000015</v>
      </c>
      <c r="H75" s="14">
        <f>params!$B$2*H67+params!$B$3*data!I67</f>
        <v>9616.15</v>
      </c>
      <c r="I75" s="14">
        <f>params!$B$2*I67+params!$B$3*data!J67</f>
        <v>9736.17</v>
      </c>
      <c r="J75" s="14">
        <f>params!$B$2*J67+params!$B$3*data!K67</f>
        <v>9863.86</v>
      </c>
      <c r="K75" s="14">
        <f>params!$B$2*K67+params!$B$3*data!L67</f>
        <v>9988.23</v>
      </c>
      <c r="L75" s="14">
        <f>params!$B$2*L67+params!$B$3*data!M67</f>
        <v>9876.24</v>
      </c>
      <c r="M75" s="14">
        <f>params!$B$2*M67+params!$B$3*data!N67</f>
        <v>9868.85</v>
      </c>
      <c r="N75" s="14">
        <f>params!$B$2*N67+params!$B$3*data!O67</f>
        <v>10175.86</v>
      </c>
      <c r="O75" s="14">
        <f>params!$B$2*O67+params!$B$3*data!P67</f>
        <v>10308.369999999999</v>
      </c>
      <c r="P75" s="14">
        <f>params!$B$2*P67+params!$B$3*data!Q67</f>
        <v>10458.380000000001</v>
      </c>
      <c r="Q75" s="14">
        <f>params!$B$2*Q67+params!$B$3*data!R67</f>
        <v>10577.01</v>
      </c>
      <c r="R75" s="14">
        <f>params!$B$2*R67+params!$B$3*data!S67</f>
        <v>10666.79</v>
      </c>
      <c r="S75" s="14">
        <f>params!$B$2*S67+params!$B$3*data!T67</f>
        <v>11012.08</v>
      </c>
      <c r="T75" s="14">
        <f>params!$B$2*T67+params!$B$3*data!U67</f>
        <v>11906</v>
      </c>
      <c r="U75" s="14">
        <f>params!$B$2*U67+params!$B$3*data!V67</f>
        <v>10381.1</v>
      </c>
      <c r="V75" s="14">
        <f>params!$B$2*V67+params!$B$3*data!W67</f>
        <v>10732.08</v>
      </c>
      <c r="W75" s="14">
        <f>params!$B$2*W67+params!$B$3*data!X67</f>
        <v>13956.31</v>
      </c>
      <c r="X75" s="14">
        <f>params!$B$2*X67+params!$B$3*data!Y67</f>
        <v>14629.18</v>
      </c>
      <c r="Y75" s="14">
        <f>params!$B$2*Y67+params!$B$3*data!Z67</f>
        <v>14085.869999999999</v>
      </c>
      <c r="Z75" s="14">
        <f>params!$B$2*Z67+params!$B$3*data!AA67</f>
        <v>13590.5</v>
      </c>
      <c r="AA75" s="14">
        <f>params!$B$2*AA67+params!$B$3*data!AB67</f>
        <v>12866.3</v>
      </c>
      <c r="AB75" s="14">
        <f>params!$B$2*AB67+params!$B$3*data!AC67</f>
        <v>12363.029999999999</v>
      </c>
      <c r="AC75" s="14">
        <f>params!$B$2*AC67+params!$B$3*data!AD67</f>
        <v>12190.880000000001</v>
      </c>
      <c r="AD75" s="14">
        <f>params!$B$2*AD67+params!$B$3*data!AE67</f>
        <v>11459.36</v>
      </c>
      <c r="AE75" s="14">
        <f>params!$B$2*AE67+params!$B$3*data!AF67</f>
        <v>11989.79</v>
      </c>
      <c r="AF75" s="14">
        <f>params!$B$2*AF67+params!$B$3*data!AG67</f>
        <v>12886.23</v>
      </c>
      <c r="AG75" s="14">
        <f>params!$B$2*AG67+params!$B$3*data!AH67</f>
        <v>12324.25</v>
      </c>
      <c r="AH75" s="14">
        <f>params!$B$2*AH67+params!$B$3*data!AI67</f>
        <v>10867.84</v>
      </c>
      <c r="AI75" s="14">
        <f>params!$B$2*AI67+params!$B$3*data!AJ67</f>
        <v>10393.09</v>
      </c>
      <c r="AJ75" s="14">
        <f>params!$B$2*AJ67+params!$B$3*data!AK67</f>
        <v>11592.71</v>
      </c>
      <c r="AK75" s="14">
        <f>params!$B$2*AK67+params!$B$3*data!AL67</f>
        <v>11729.66</v>
      </c>
      <c r="AL75" s="14">
        <f>params!$B$2*AL67+params!$B$3*data!AM67</f>
        <v>10736.99</v>
      </c>
      <c r="AM75" s="14">
        <f>params!$B$2*AM67+params!$B$3*data!AN67</f>
        <v>10224.91</v>
      </c>
      <c r="AN75" s="14">
        <f>params!$B$2*AN67+params!$B$3*data!AO67</f>
        <v>9342.630000000001</v>
      </c>
      <c r="AO75" s="14">
        <f>params!$B$2*AO67+params!$B$3*data!AP67</f>
        <v>9428.01</v>
      </c>
      <c r="AP75" s="14">
        <f>params!$B$2*AP67+params!$B$3*data!AQ67</f>
        <v>9873.3499999999985</v>
      </c>
      <c r="AQ75" s="14">
        <f>params!$B$2*AQ67+params!$B$3*data!AR67</f>
        <v>8846.83</v>
      </c>
      <c r="AR75" s="14">
        <f>params!$B$2*AR67+params!$B$3*data!AS67</f>
        <v>9102.59</v>
      </c>
      <c r="AS75" s="14">
        <f>params!$B$2*AS67+params!$B$3*data!AT67</f>
        <v>9628.2900000000009</v>
      </c>
      <c r="AT75" s="14">
        <f>params!$B$2*AT67+params!$B$3*data!AU67</f>
        <v>9296.89</v>
      </c>
      <c r="AU75" s="14">
        <f>params!$B$2*AU67+params!$B$3*data!AV67</f>
        <v>9232.68</v>
      </c>
      <c r="AV75" s="14">
        <f>params!$B$2*AV67+params!$B$3*data!AW67</f>
        <v>9236.380000000001</v>
      </c>
      <c r="AW75" s="14">
        <f>params!$B$2*AW67+params!$B$3*data!AX67</f>
        <v>9276.5499999999993</v>
      </c>
      <c r="AX75" s="14">
        <f>params!$B$2*AX67+params!$B$3*data!AY67</f>
        <v>9205.02</v>
      </c>
      <c r="AY75" s="14">
        <f>params!$B$2*AY67+params!$B$3*data!AZ67</f>
        <v>9134.42</v>
      </c>
      <c r="AZ75" s="14">
        <f>params!$B$2*AZ67+params!$B$3*data!BA67</f>
        <v>9151.5999999999985</v>
      </c>
      <c r="BA75" s="14">
        <f>params!$B$2*BA67+params!$B$3*data!B68</f>
        <v>9244.7400000000016</v>
      </c>
    </row>
    <row r="76" spans="1:53" x14ac:dyDescent="0.25">
      <c r="A76" s="1" t="s">
        <v>50</v>
      </c>
      <c r="B76" s="14">
        <f>params!$B$2*B68+params!$B$3*data!C68</f>
        <v>9059.83</v>
      </c>
      <c r="C76" s="14">
        <f>params!$B$2*C68+params!$B$3*data!D68</f>
        <v>8908.4399999999987</v>
      </c>
      <c r="D76" s="14">
        <f>params!$B$2*D68+params!$B$3*data!E68</f>
        <v>8388.11</v>
      </c>
      <c r="E76" s="14">
        <f>params!$B$2*E68+params!$B$3*data!F68</f>
        <v>8702.4</v>
      </c>
      <c r="F76" s="14">
        <f>params!$B$2*F68+params!$B$3*data!G68</f>
        <v>9310.380000000001</v>
      </c>
      <c r="G76" s="14">
        <f>params!$B$2*G68+params!$B$3*data!H68</f>
        <v>9251.42</v>
      </c>
      <c r="H76" s="14">
        <f>params!$B$2*H68+params!$B$3*data!I68</f>
        <v>9222.8499999999985</v>
      </c>
      <c r="I76" s="14">
        <f>params!$B$2*I68+params!$B$3*data!J68</f>
        <v>9337.09</v>
      </c>
      <c r="J76" s="14">
        <f>params!$B$2*J68+params!$B$3*data!K68</f>
        <v>9580.380000000001</v>
      </c>
      <c r="K76" s="14">
        <f>params!$B$2*K68+params!$B$3*data!L68</f>
        <v>9762.9500000000007</v>
      </c>
      <c r="L76" s="14">
        <f>params!$B$2*L68+params!$B$3*data!M68</f>
        <v>9725.67</v>
      </c>
      <c r="M76" s="14">
        <f>params!$B$2*M68+params!$B$3*data!N68</f>
        <v>9563.7799999999988</v>
      </c>
      <c r="N76" s="14">
        <f>params!$B$2*N68+params!$B$3*data!O68</f>
        <v>9858.66</v>
      </c>
      <c r="O76" s="14">
        <f>params!$B$2*O68+params!$B$3*data!P68</f>
        <v>10173.259999999998</v>
      </c>
      <c r="P76" s="14">
        <f>params!$B$2*P68+params!$B$3*data!Q68</f>
        <v>10067.92</v>
      </c>
      <c r="Q76" s="14">
        <f>params!$B$2*Q68+params!$B$3*data!R68</f>
        <v>9997.2800000000007</v>
      </c>
      <c r="R76" s="14">
        <f>params!$B$2*R68+params!$B$3*data!S68</f>
        <v>10167.619999999999</v>
      </c>
      <c r="S76" s="14">
        <f>params!$B$2*S68+params!$B$3*data!T68</f>
        <v>10426.39</v>
      </c>
      <c r="T76" s="14">
        <f>params!$B$2*T68+params!$B$3*data!U68</f>
        <v>10849.98</v>
      </c>
      <c r="U76" s="14">
        <f>params!$B$2*U68+params!$B$3*data!V68</f>
        <v>9003.9500000000007</v>
      </c>
      <c r="V76" s="14">
        <f>params!$B$2*V68+params!$B$3*data!W68</f>
        <v>9157.7200000000012</v>
      </c>
      <c r="W76" s="14">
        <f>params!$B$2*W68+params!$B$3*data!X68</f>
        <v>11831.619999999999</v>
      </c>
      <c r="X76" s="14">
        <f>params!$B$2*X68+params!$B$3*data!Y68</f>
        <v>12212.029999999999</v>
      </c>
      <c r="Y76" s="14">
        <f>params!$B$2*Y68+params!$B$3*data!Z68</f>
        <v>11796.400000000001</v>
      </c>
      <c r="Z76" s="14">
        <f>params!$B$2*Z68+params!$B$3*data!AA68</f>
        <v>11505.21</v>
      </c>
      <c r="AA76" s="14">
        <f>params!$B$2*AA68+params!$B$3*data!AB68</f>
        <v>11489.39</v>
      </c>
      <c r="AB76" s="14">
        <f>params!$B$2*AB68+params!$B$3*data!AC68</f>
        <v>11746.92</v>
      </c>
      <c r="AC76" s="14">
        <f>params!$B$2*AC68+params!$B$3*data!AD68</f>
        <v>11543.630000000001</v>
      </c>
      <c r="AD76" s="14">
        <f>params!$B$2*AD68+params!$B$3*data!AE68</f>
        <v>11161.970000000001</v>
      </c>
      <c r="AE76" s="14">
        <f>params!$B$2*AE68+params!$B$3*data!AF68</f>
        <v>10966.619999999999</v>
      </c>
      <c r="AF76" s="14">
        <f>params!$B$2*AF68+params!$B$3*data!AG68</f>
        <v>10722.57</v>
      </c>
      <c r="AG76" s="14">
        <f>params!$B$2*AG68+params!$B$3*data!AH68</f>
        <v>10479.549999999999</v>
      </c>
      <c r="AH76" s="14">
        <f>params!$B$2*AH68+params!$B$3*data!AI68</f>
        <v>10118.450000000001</v>
      </c>
      <c r="AI76" s="14">
        <f>params!$B$2*AI68+params!$B$3*data!AJ68</f>
        <v>10004.27</v>
      </c>
      <c r="AJ76" s="14">
        <f>params!$B$2*AJ68+params!$B$3*data!AK68</f>
        <v>10213.450000000001</v>
      </c>
      <c r="AK76" s="14">
        <f>params!$B$2*AK68+params!$B$3*data!AL68</f>
        <v>9620.02</v>
      </c>
      <c r="AL76" s="14">
        <f>params!$B$2*AL68+params!$B$3*data!AM68</f>
        <v>9573.02</v>
      </c>
      <c r="AM76" s="14">
        <f>params!$B$2*AM68+params!$B$3*data!AN68</f>
        <v>10667.439999999999</v>
      </c>
      <c r="AN76" s="14">
        <f>params!$B$2*AN68+params!$B$3*data!AO68</f>
        <v>10066.44</v>
      </c>
      <c r="AO76" s="14">
        <f>params!$B$2*AO68+params!$B$3*data!AP68</f>
        <v>9700.0099999999984</v>
      </c>
      <c r="AP76" s="14">
        <f>params!$B$2*AP68+params!$B$3*data!AQ68</f>
        <v>10278.36</v>
      </c>
      <c r="AQ76" s="14">
        <f>params!$B$2*AQ68+params!$B$3*data!AR68</f>
        <v>9211.2799999999988</v>
      </c>
      <c r="AR76" s="14">
        <f>params!$B$2*AR68+params!$B$3*data!AS68</f>
        <v>9256.4</v>
      </c>
      <c r="AS76" s="14">
        <f>params!$B$2*AS68+params!$B$3*data!AT68</f>
        <v>9771.6500000000015</v>
      </c>
      <c r="AT76" s="14">
        <f>params!$B$2*AT68+params!$B$3*data!AU68</f>
        <v>9451.89</v>
      </c>
      <c r="AU76" s="14">
        <f>params!$B$2*AU68+params!$B$3*data!AV68</f>
        <v>9486.09</v>
      </c>
      <c r="AV76" s="14">
        <f>params!$B$2*AV68+params!$B$3*data!AW68</f>
        <v>9273.0300000000007</v>
      </c>
      <c r="AW76" s="14">
        <f>params!$B$2*AW68+params!$B$3*data!AX68</f>
        <v>9124.0099999999984</v>
      </c>
      <c r="AX76" s="14">
        <f>params!$B$2*AX68+params!$B$3*data!AY68</f>
        <v>9126.5300000000007</v>
      </c>
      <c r="AY76" s="14">
        <f>params!$B$2*AY68+params!$B$3*data!AZ68</f>
        <v>9096.9599999999991</v>
      </c>
      <c r="AZ76" s="14">
        <f>params!$B$2*AZ68+params!$B$3*data!BA68</f>
        <v>9196.27</v>
      </c>
      <c r="BA76" s="14">
        <f>params!$B$2*BA68+params!$B$3*data!B69</f>
        <v>9192.0299999999988</v>
      </c>
    </row>
    <row r="77" spans="1:53" x14ac:dyDescent="0.25">
      <c r="A77" s="1" t="s">
        <v>51</v>
      </c>
      <c r="B77" s="14">
        <f>params!$B$2*B69+params!$B$3*data!C69</f>
        <v>9106.630000000001</v>
      </c>
      <c r="C77" s="14">
        <f>params!$B$2*C69+params!$B$3*data!D69</f>
        <v>9040.5300000000007</v>
      </c>
      <c r="D77" s="14">
        <f>params!$B$2*D69+params!$B$3*data!E69</f>
        <v>8595.4399999999987</v>
      </c>
      <c r="E77" s="14">
        <f>params!$B$2*E69+params!$B$3*data!F69</f>
        <v>9012.09</v>
      </c>
      <c r="F77" s="14">
        <f>params!$B$2*F69+params!$B$3*data!G69</f>
        <v>9598.5400000000009</v>
      </c>
      <c r="G77" s="14">
        <f>params!$B$2*G69+params!$B$3*data!H69</f>
        <v>9474.31</v>
      </c>
      <c r="H77" s="14">
        <f>params!$B$2*H69+params!$B$3*data!I69</f>
        <v>9480.8100000000013</v>
      </c>
      <c r="I77" s="14">
        <f>params!$B$2*I69+params!$B$3*data!J69</f>
        <v>9666.4599999999991</v>
      </c>
      <c r="J77" s="14">
        <f>params!$B$2*J69+params!$B$3*data!K69</f>
        <v>9891.2200000000012</v>
      </c>
      <c r="K77" s="14">
        <f>params!$B$2*K69+params!$B$3*data!L69</f>
        <v>10069.99</v>
      </c>
      <c r="L77" s="14">
        <f>params!$B$2*L69+params!$B$3*data!M69</f>
        <v>10084.450000000001</v>
      </c>
      <c r="M77" s="14">
        <f>params!$B$2*M69+params!$B$3*data!N69</f>
        <v>10096.790000000001</v>
      </c>
      <c r="N77" s="14">
        <f>params!$B$2*N69+params!$B$3*data!O69</f>
        <v>10446.49</v>
      </c>
      <c r="O77" s="14">
        <f>params!$B$2*O69+params!$B$3*data!P69</f>
        <v>10672.09</v>
      </c>
      <c r="P77" s="14">
        <f>params!$B$2*P69+params!$B$3*data!Q69</f>
        <v>10772.96</v>
      </c>
      <c r="Q77" s="14">
        <f>params!$B$2*Q69+params!$B$3*data!R69</f>
        <v>10922.28</v>
      </c>
      <c r="R77" s="14">
        <f>params!$B$2*R69+params!$B$3*data!S69</f>
        <v>10882.74</v>
      </c>
      <c r="S77" s="14">
        <f>params!$B$2*S69+params!$B$3*data!T69</f>
        <v>11013.16</v>
      </c>
      <c r="T77" s="14">
        <f>params!$B$2*T69+params!$B$3*data!U69</f>
        <v>11579.14</v>
      </c>
      <c r="U77" s="14">
        <f>params!$B$2*U69+params!$B$3*data!V69</f>
        <v>9597.7099999999991</v>
      </c>
      <c r="V77" s="14">
        <f>params!$B$2*V69+params!$B$3*data!W69</f>
        <v>10035.129999999999</v>
      </c>
      <c r="W77" s="14">
        <f>params!$B$2*W69+params!$B$3*data!X69</f>
        <v>13210.12</v>
      </c>
      <c r="X77" s="14">
        <f>params!$B$2*X69+params!$B$3*data!Y69</f>
        <v>13491.96</v>
      </c>
      <c r="Y77" s="14">
        <f>params!$B$2*Y69+params!$B$3*data!Z69</f>
        <v>12388.98</v>
      </c>
      <c r="Z77" s="14">
        <f>params!$B$2*Z69+params!$B$3*data!AA69</f>
        <v>11726.68</v>
      </c>
      <c r="AA77" s="14">
        <f>params!$B$2*AA69+params!$B$3*data!AB69</f>
        <v>11280.22</v>
      </c>
      <c r="AB77" s="14">
        <f>params!$B$2*AB69+params!$B$3*data!AC69</f>
        <v>10963.740000000002</v>
      </c>
      <c r="AC77" s="14">
        <f>params!$B$2*AC69+params!$B$3*data!AD69</f>
        <v>10889.41</v>
      </c>
      <c r="AD77" s="14">
        <f>params!$B$2*AD69+params!$B$3*data!AE69</f>
        <v>10827.75</v>
      </c>
      <c r="AE77" s="14">
        <f>params!$B$2*AE69+params!$B$3*data!AF69</f>
        <v>10857.869999999999</v>
      </c>
      <c r="AF77" s="14">
        <f>params!$B$2*AF69+params!$B$3*data!AG69</f>
        <v>10960.720000000001</v>
      </c>
      <c r="AG77" s="14">
        <f>params!$B$2*AG69+params!$B$3*data!AH69</f>
        <v>10820.779999999999</v>
      </c>
      <c r="AH77" s="14">
        <f>params!$B$2*AH69+params!$B$3*data!AI69</f>
        <v>10907.880000000001</v>
      </c>
      <c r="AI77" s="14">
        <f>params!$B$2*AI69+params!$B$3*data!AJ69</f>
        <v>13921.380000000001</v>
      </c>
      <c r="AJ77" s="14">
        <f>params!$B$2*AJ69+params!$B$3*data!AK69</f>
        <v>17515.370000000003</v>
      </c>
      <c r="AK77" s="14">
        <f>params!$B$2*AK69+params!$B$3*data!AL69</f>
        <v>20548.55</v>
      </c>
      <c r="AL77" s="14">
        <f>params!$B$2*AL69+params!$B$3*data!AM69</f>
        <v>22163.379999999997</v>
      </c>
      <c r="AM77" s="14">
        <f>params!$B$2*AM69+params!$B$3*data!AN69</f>
        <v>19853.68</v>
      </c>
      <c r="AN77" s="14">
        <f>params!$B$2*AN69+params!$B$3*data!AO69</f>
        <v>15146.119999999999</v>
      </c>
      <c r="AO77" s="14">
        <f>params!$B$2*AO69+params!$B$3*data!AP69</f>
        <v>13672.48</v>
      </c>
      <c r="AP77" s="14">
        <f>params!$B$2*AP69+params!$B$3*data!AQ69</f>
        <v>13361.95</v>
      </c>
      <c r="AQ77" s="14">
        <f>params!$B$2*AQ69+params!$B$3*data!AR69</f>
        <v>10982.08</v>
      </c>
      <c r="AR77" s="14">
        <f>params!$B$2*AR69+params!$B$3*data!AS69</f>
        <v>10293.049999999999</v>
      </c>
      <c r="AS77" s="14">
        <f>params!$B$2*AS69+params!$B$3*data!AT69</f>
        <v>10320.51</v>
      </c>
      <c r="AT77" s="14">
        <f>params!$B$2*AT69+params!$B$3*data!AU69</f>
        <v>9638.39</v>
      </c>
      <c r="AU77" s="14">
        <f>params!$B$2*AU69+params!$B$3*data!AV69</f>
        <v>9148.2000000000007</v>
      </c>
      <c r="AV77" s="14">
        <f>params!$B$2*AV69+params!$B$3*data!AW69</f>
        <v>9064.33</v>
      </c>
      <c r="AW77" s="14">
        <f>params!$B$2*AW69+params!$B$3*data!AX69</f>
        <v>8901.5</v>
      </c>
      <c r="AX77" s="14">
        <f>params!$B$2*AX69+params!$B$3*data!AY69</f>
        <v>8760.49</v>
      </c>
      <c r="AY77" s="14">
        <f>params!$B$2*AY69+params!$B$3*data!AZ69</f>
        <v>8859.0400000000009</v>
      </c>
      <c r="AZ77" s="14">
        <f>params!$B$2*AZ69+params!$B$3*data!BA69</f>
        <v>8920.15</v>
      </c>
      <c r="BA77" s="13"/>
    </row>
  </sheetData>
  <pageMargins left="0.7" right="0.7" top="0.75" bottom="0.75" header="0.3" footer="0.3"/>
  <pageSetup paperSize="9" orientation="portrait" horizontalDpi="4294967293" verticalDpi="0" r:id="rId1"/>
  <ignoredErrors>
    <ignoredError sqref="B60:BA60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9106.630000000001</v>
      </c>
      <c r="C52" s="17">
        <f>data!C52</f>
        <v>9040.5300000000007</v>
      </c>
      <c r="D52" s="17">
        <f>data!D52</f>
        <v>8970</v>
      </c>
      <c r="E52" s="17">
        <f>data!E52</f>
        <v>8900</v>
      </c>
      <c r="F52" s="17">
        <f>data!F52</f>
        <v>9200</v>
      </c>
      <c r="G52" s="17">
        <f>data!G52</f>
        <v>9474.31</v>
      </c>
      <c r="H52" s="17">
        <f>data!H52</f>
        <v>9480.8100000000013</v>
      </c>
      <c r="I52" s="17">
        <f>data!I52</f>
        <v>9666.4599999999991</v>
      </c>
      <c r="J52" s="17">
        <f>data!J52</f>
        <v>9891.2200000000012</v>
      </c>
      <c r="K52" s="17">
        <f>data!K52</f>
        <v>10069.99</v>
      </c>
      <c r="L52" s="17">
        <f>data!L52</f>
        <v>10084.450000000001</v>
      </c>
      <c r="M52" s="17">
        <f>data!M52</f>
        <v>10096.790000000001</v>
      </c>
      <c r="N52" s="17">
        <f>data!N52</f>
        <v>10446.49</v>
      </c>
      <c r="O52" s="17">
        <f>data!O52</f>
        <v>10672.09</v>
      </c>
      <c r="P52" s="17">
        <f>data!P52</f>
        <v>10772.96</v>
      </c>
      <c r="Q52" s="17">
        <f>data!Q52</f>
        <v>10922.28</v>
      </c>
      <c r="R52" s="17">
        <f>data!R52</f>
        <v>10882.74</v>
      </c>
      <c r="S52" s="17">
        <f>data!S52</f>
        <v>11013.16</v>
      </c>
      <c r="T52" s="17">
        <f>data!T52</f>
        <v>11700</v>
      </c>
      <c r="U52" s="17">
        <f>data!U52</f>
        <v>12350</v>
      </c>
      <c r="V52" s="17">
        <f>data!V52</f>
        <v>12750</v>
      </c>
      <c r="W52" s="17">
        <f>data!W52</f>
        <v>12650</v>
      </c>
      <c r="X52" s="17">
        <f>data!X52</f>
        <v>12200</v>
      </c>
      <c r="Y52" s="17">
        <f>data!Y52</f>
        <v>11900</v>
      </c>
      <c r="Z52" s="17">
        <f>data!Z52</f>
        <v>11500</v>
      </c>
      <c r="AA52" s="17">
        <f>data!AA52</f>
        <v>11280.22</v>
      </c>
      <c r="AB52" s="17">
        <f>data!AB52</f>
        <v>10963.740000000002</v>
      </c>
      <c r="AC52" s="17">
        <f>data!AC52</f>
        <v>10889.41</v>
      </c>
      <c r="AD52" s="17">
        <f>data!AD52</f>
        <v>10827.75</v>
      </c>
      <c r="AE52" s="17">
        <f>data!AE52</f>
        <v>10857.869999999999</v>
      </c>
      <c r="AF52" s="17">
        <f>data!AF52</f>
        <v>10964.07</v>
      </c>
      <c r="AG52" s="17">
        <f>data!AG52</f>
        <v>10807.84</v>
      </c>
      <c r="AH52" s="17">
        <f>data!AH52</f>
        <v>10975.8</v>
      </c>
      <c r="AI52" s="17">
        <f>data!AI52</f>
        <v>13700.3</v>
      </c>
      <c r="AJ52" s="17">
        <f>data!AJ52</f>
        <v>18498.184999999998</v>
      </c>
      <c r="AK52" s="17">
        <f>data!AK52</f>
        <v>21943.755000000001</v>
      </c>
      <c r="AL52" s="17">
        <f>data!AL52</f>
        <v>21509.690000000002</v>
      </c>
      <c r="AM52" s="17">
        <f>data!AM52</f>
        <v>18953.895</v>
      </c>
      <c r="AN52" s="17">
        <f>data!AN52</f>
        <v>16100.861666666668</v>
      </c>
      <c r="AO52" s="17">
        <f>data!AO52</f>
        <v>13981.352222222224</v>
      </c>
      <c r="AP52" s="17">
        <f>data!AP52</f>
        <v>12199.336666666666</v>
      </c>
      <c r="AQ52" s="17">
        <f>data!AQ52</f>
        <v>11173.744444444445</v>
      </c>
      <c r="AR52" s="17">
        <f>data!AR52</f>
        <v>10450.203333333333</v>
      </c>
      <c r="AS52" s="17">
        <f>data!AS52</f>
        <v>9944.77</v>
      </c>
      <c r="AT52" s="17">
        <f>data!AT52</f>
        <v>9532.5266666666666</v>
      </c>
      <c r="AU52" s="17">
        <f>data!AU52</f>
        <v>9133.01</v>
      </c>
      <c r="AV52" s="17">
        <f>data!AV52</f>
        <v>9081.5499999999993</v>
      </c>
      <c r="AW52" s="17">
        <f>data!AW52</f>
        <v>8881.48</v>
      </c>
      <c r="AX52" s="17">
        <f>data!AX52</f>
        <v>8763.119999999999</v>
      </c>
      <c r="AY52" s="13"/>
      <c r="AZ52" s="1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tabSelected="1"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2020-12-03T16:25:17Z</dcterms:modified>
</cp:coreProperties>
</file>