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C6A8DA1A-95C4-4D7B-A637-84C8684E3DEB}" xr6:coauthVersionLast="45" xr6:coauthVersionMax="45" xr10:uidLastSave="{00000000-0000-0000-0000-000000000000}"/>
  <bookViews>
    <workbookView xWindow="-120" yWindow="-120" windowWidth="29040" windowHeight="16440" tabRatio="847" activeTab="7" xr2:uid="{89E2C119-FF68-4876-88D4-235E2170E71E}"/>
  </bookViews>
  <sheets>
    <sheet name="data" sheetId="4" r:id="rId1"/>
    <sheet name="params" sheetId="18" r:id="rId2"/>
    <sheet name="1970-1980" sheetId="8" r:id="rId3"/>
    <sheet name="1980-1990" sheetId="9" r:id="rId4"/>
    <sheet name="1990-2000" sheetId="16" r:id="rId5"/>
    <sheet name="2000-2020" sheetId="13" r:id="rId6"/>
    <sheet name="1970-1980+" sheetId="11" r:id="rId7"/>
    <sheet name="1980-1990+" sheetId="10" r:id="rId8"/>
    <sheet name="1990-2000+" sheetId="17" r:id="rId9"/>
    <sheet name="2000-2020+" sheetId="15" r:id="rId10"/>
    <sheet name="2020 vs 5y average" sheetId="12" r:id="rId11"/>
    <sheet name="5y averages" sheetId="6" r:id="rId12"/>
    <sheet name="april excess" sheetId="7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60" i="4" l="1"/>
  <c r="AY60" i="4"/>
  <c r="AE52" i="4" l="1"/>
  <c r="AD52" i="4"/>
  <c r="AC52" i="4"/>
  <c r="AB52" i="4"/>
  <c r="AA52" i="4"/>
  <c r="AX52" i="6" l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F52" i="6"/>
  <c r="E52" i="6"/>
  <c r="D52" i="6"/>
  <c r="BA72" i="4"/>
  <c r="AV76" i="4"/>
  <c r="AR76" i="4"/>
  <c r="AN76" i="4"/>
  <c r="AJ76" i="4"/>
  <c r="AF76" i="4"/>
  <c r="AB76" i="4"/>
  <c r="X76" i="4"/>
  <c r="T76" i="4"/>
  <c r="P76" i="4"/>
  <c r="P52" i="4" s="1"/>
  <c r="P52" i="6" s="1"/>
  <c r="L76" i="4"/>
  <c r="L52" i="4" s="1"/>
  <c r="L52" i="6" s="1"/>
  <c r="H76" i="4"/>
  <c r="H52" i="4" s="1"/>
  <c r="H52" i="6" s="1"/>
  <c r="D76" i="4"/>
  <c r="AY75" i="4"/>
  <c r="AU75" i="4"/>
  <c r="AQ75" i="4"/>
  <c r="AM75" i="4"/>
  <c r="AI75" i="4"/>
  <c r="AE75" i="4"/>
  <c r="AA75" i="4"/>
  <c r="W75" i="4"/>
  <c r="S75" i="4"/>
  <c r="O75" i="4"/>
  <c r="K75" i="4"/>
  <c r="G75" i="4"/>
  <c r="C75" i="4"/>
  <c r="AX74" i="4"/>
  <c r="AT74" i="4"/>
  <c r="AP74" i="4"/>
  <c r="AL74" i="4"/>
  <c r="AH74" i="4"/>
  <c r="AD74" i="4"/>
  <c r="Z74" i="4"/>
  <c r="V74" i="4"/>
  <c r="R74" i="4"/>
  <c r="N74" i="4"/>
  <c r="J74" i="4"/>
  <c r="F74" i="4"/>
  <c r="B74" i="4"/>
  <c r="AW73" i="4"/>
  <c r="AS73" i="4"/>
  <c r="AO73" i="4"/>
  <c r="AK73" i="4"/>
  <c r="AG73" i="4"/>
  <c r="AC73" i="4"/>
  <c r="Y73" i="4"/>
  <c r="U73" i="4"/>
  <c r="Q73" i="4"/>
  <c r="M73" i="4"/>
  <c r="I73" i="4"/>
  <c r="E73" i="4"/>
  <c r="AZ72" i="4"/>
  <c r="AV72" i="4"/>
  <c r="AR72" i="4"/>
  <c r="AN72" i="4"/>
  <c r="AJ72" i="4"/>
  <c r="AF72" i="4"/>
  <c r="AB72" i="4"/>
  <c r="X72" i="4"/>
  <c r="T72" i="4"/>
  <c r="P72" i="4"/>
  <c r="L72" i="4"/>
  <c r="H72" i="4"/>
  <c r="D72" i="4"/>
  <c r="AY71" i="4"/>
  <c r="AU71" i="4"/>
  <c r="AQ71" i="4"/>
  <c r="AM71" i="4"/>
  <c r="AI71" i="4"/>
  <c r="AE71" i="4"/>
  <c r="AA71" i="4"/>
  <c r="W71" i="4"/>
  <c r="S71" i="4"/>
  <c r="O71" i="4"/>
  <c r="K71" i="4"/>
  <c r="G71" i="4"/>
  <c r="C71" i="4"/>
  <c r="BA75" i="4"/>
  <c r="D71" i="4" l="1"/>
  <c r="H71" i="4"/>
  <c r="L71" i="4"/>
  <c r="P71" i="4"/>
  <c r="T71" i="4"/>
  <c r="X71" i="4"/>
  <c r="AB71" i="4"/>
  <c r="AF71" i="4"/>
  <c r="AJ71" i="4"/>
  <c r="AN71" i="4"/>
  <c r="AR71" i="4"/>
  <c r="AV71" i="4"/>
  <c r="AZ71" i="4"/>
  <c r="E72" i="4"/>
  <c r="I72" i="4"/>
  <c r="M72" i="4"/>
  <c r="Q72" i="4"/>
  <c r="U72" i="4"/>
  <c r="Y72" i="4"/>
  <c r="AC72" i="4"/>
  <c r="AG72" i="4"/>
  <c r="AK72" i="4"/>
  <c r="AO72" i="4"/>
  <c r="AS72" i="4"/>
  <c r="AW72" i="4"/>
  <c r="B73" i="4"/>
  <c r="F73" i="4"/>
  <c r="J73" i="4"/>
  <c r="N73" i="4"/>
  <c r="R73" i="4"/>
  <c r="V73" i="4"/>
  <c r="Z73" i="4"/>
  <c r="AD73" i="4"/>
  <c r="AH73" i="4"/>
  <c r="AL73" i="4"/>
  <c r="AP73" i="4"/>
  <c r="AT73" i="4"/>
  <c r="AX73" i="4"/>
  <c r="C74" i="4"/>
  <c r="G74" i="4"/>
  <c r="K74" i="4"/>
  <c r="O74" i="4"/>
  <c r="S74" i="4"/>
  <c r="W74" i="4"/>
  <c r="AA74" i="4"/>
  <c r="AE74" i="4"/>
  <c r="AI74" i="4"/>
  <c r="AM74" i="4"/>
  <c r="AQ74" i="4"/>
  <c r="AU74" i="4"/>
  <c r="AY74" i="4"/>
  <c r="D75" i="4"/>
  <c r="H75" i="4"/>
  <c r="L75" i="4"/>
  <c r="P75" i="4"/>
  <c r="T75" i="4"/>
  <c r="X75" i="4"/>
  <c r="AB75" i="4"/>
  <c r="AF75" i="4"/>
  <c r="AJ75" i="4"/>
  <c r="AN75" i="4"/>
  <c r="AR75" i="4"/>
  <c r="AV75" i="4"/>
  <c r="AZ75" i="4"/>
  <c r="E76" i="4"/>
  <c r="I76" i="4"/>
  <c r="I52" i="4" s="1"/>
  <c r="I52" i="6" s="1"/>
  <c r="M76" i="4"/>
  <c r="M52" i="4" s="1"/>
  <c r="M52" i="6" s="1"/>
  <c r="Q76" i="4"/>
  <c r="Q52" i="4" s="1"/>
  <c r="Q52" i="6" s="1"/>
  <c r="U76" i="4"/>
  <c r="Y76" i="4"/>
  <c r="AC76" i="4"/>
  <c r="AG76" i="4"/>
  <c r="AK76" i="4"/>
  <c r="AO76" i="4"/>
  <c r="AS76" i="4"/>
  <c r="AW76" i="4"/>
  <c r="BA73" i="4"/>
  <c r="I71" i="4"/>
  <c r="Q71" i="4"/>
  <c r="U71" i="4"/>
  <c r="Y71" i="4"/>
  <c r="AC71" i="4"/>
  <c r="AG71" i="4"/>
  <c r="AK71" i="4"/>
  <c r="AO71" i="4"/>
  <c r="AS71" i="4"/>
  <c r="AW71" i="4"/>
  <c r="B72" i="4"/>
  <c r="F72" i="4"/>
  <c r="J72" i="4"/>
  <c r="N72" i="4"/>
  <c r="R72" i="4"/>
  <c r="V72" i="4"/>
  <c r="Z72" i="4"/>
  <c r="AD72" i="4"/>
  <c r="AH72" i="4"/>
  <c r="AL72" i="4"/>
  <c r="AP72" i="4"/>
  <c r="AT72" i="4"/>
  <c r="AX72" i="4"/>
  <c r="C73" i="4"/>
  <c r="G73" i="4"/>
  <c r="K73" i="4"/>
  <c r="O73" i="4"/>
  <c r="S73" i="4"/>
  <c r="W73" i="4"/>
  <c r="AA73" i="4"/>
  <c r="AE73" i="4"/>
  <c r="AI73" i="4"/>
  <c r="AM73" i="4"/>
  <c r="AQ73" i="4"/>
  <c r="AU73" i="4"/>
  <c r="AY73" i="4"/>
  <c r="D74" i="4"/>
  <c r="H74" i="4"/>
  <c r="L74" i="4"/>
  <c r="P74" i="4"/>
  <c r="T74" i="4"/>
  <c r="X74" i="4"/>
  <c r="AB74" i="4"/>
  <c r="AF74" i="4"/>
  <c r="AJ74" i="4"/>
  <c r="AN74" i="4"/>
  <c r="AR74" i="4"/>
  <c r="AV74" i="4"/>
  <c r="AZ74" i="4"/>
  <c r="E75" i="4"/>
  <c r="I75" i="4"/>
  <c r="M75" i="4"/>
  <c r="Q75" i="4"/>
  <c r="U75" i="4"/>
  <c r="Y75" i="4"/>
  <c r="AC75" i="4"/>
  <c r="AG75" i="4"/>
  <c r="AK75" i="4"/>
  <c r="AO75" i="4"/>
  <c r="AS75" i="4"/>
  <c r="AW75" i="4"/>
  <c r="B76" i="4"/>
  <c r="B52" i="4" s="1"/>
  <c r="B52" i="6" s="1"/>
  <c r="F76" i="4"/>
  <c r="J76" i="4"/>
  <c r="J52" i="4" s="1"/>
  <c r="J52" i="6" s="1"/>
  <c r="N76" i="4"/>
  <c r="N52" i="4" s="1"/>
  <c r="N52" i="6" s="1"/>
  <c r="R76" i="4"/>
  <c r="R52" i="4" s="1"/>
  <c r="R52" i="6" s="1"/>
  <c r="V76" i="4"/>
  <c r="Z76" i="4"/>
  <c r="AD76" i="4"/>
  <c r="AH76" i="4"/>
  <c r="AL76" i="4"/>
  <c r="AP76" i="4"/>
  <c r="AT76" i="4"/>
  <c r="AX76" i="4"/>
  <c r="BA74" i="4"/>
  <c r="E71" i="4"/>
  <c r="M71" i="4"/>
  <c r="B71" i="4"/>
  <c r="F71" i="4"/>
  <c r="J71" i="4"/>
  <c r="N71" i="4"/>
  <c r="R71" i="4"/>
  <c r="V71" i="4"/>
  <c r="Z71" i="4"/>
  <c r="AD71" i="4"/>
  <c r="AH71" i="4"/>
  <c r="AL71" i="4"/>
  <c r="AP71" i="4"/>
  <c r="AT71" i="4"/>
  <c r="AX71" i="4"/>
  <c r="C72" i="4"/>
  <c r="G72" i="4"/>
  <c r="K72" i="4"/>
  <c r="O72" i="4"/>
  <c r="S72" i="4"/>
  <c r="W72" i="4"/>
  <c r="AA72" i="4"/>
  <c r="AE72" i="4"/>
  <c r="AI72" i="4"/>
  <c r="AM72" i="4"/>
  <c r="AQ72" i="4"/>
  <c r="AU72" i="4"/>
  <c r="AY72" i="4"/>
  <c r="D73" i="4"/>
  <c r="H73" i="4"/>
  <c r="L73" i="4"/>
  <c r="P73" i="4"/>
  <c r="T73" i="4"/>
  <c r="X73" i="4"/>
  <c r="AB73" i="4"/>
  <c r="AF73" i="4"/>
  <c r="AJ73" i="4"/>
  <c r="AN73" i="4"/>
  <c r="AR73" i="4"/>
  <c r="AV73" i="4"/>
  <c r="AZ73" i="4"/>
  <c r="E74" i="4"/>
  <c r="I74" i="4"/>
  <c r="M74" i="4"/>
  <c r="Q74" i="4"/>
  <c r="U74" i="4"/>
  <c r="Y74" i="4"/>
  <c r="AC74" i="4"/>
  <c r="AG74" i="4"/>
  <c r="AK74" i="4"/>
  <c r="AO74" i="4"/>
  <c r="AS74" i="4"/>
  <c r="AW74" i="4"/>
  <c r="B75" i="4"/>
  <c r="F75" i="4"/>
  <c r="J75" i="4"/>
  <c r="N75" i="4"/>
  <c r="R75" i="4"/>
  <c r="V75" i="4"/>
  <c r="Z75" i="4"/>
  <c r="AD75" i="4"/>
  <c r="AH75" i="4"/>
  <c r="AL75" i="4"/>
  <c r="AP75" i="4"/>
  <c r="AT75" i="4"/>
  <c r="AX75" i="4"/>
  <c r="C76" i="4"/>
  <c r="C52" i="4" s="1"/>
  <c r="C52" i="6" s="1"/>
  <c r="G76" i="4"/>
  <c r="G52" i="4" s="1"/>
  <c r="G52" i="6" s="1"/>
  <c r="K76" i="4"/>
  <c r="K52" i="4" s="1"/>
  <c r="K52" i="6" s="1"/>
  <c r="O76" i="4"/>
  <c r="O52" i="4" s="1"/>
  <c r="O52" i="6" s="1"/>
  <c r="S76" i="4"/>
  <c r="S52" i="4" s="1"/>
  <c r="S52" i="6" s="1"/>
  <c r="W76" i="4"/>
  <c r="AA76" i="4"/>
  <c r="AE76" i="4"/>
  <c r="AI76" i="4"/>
  <c r="AM76" i="4"/>
  <c r="AQ76" i="4"/>
  <c r="AU76" i="4"/>
  <c r="BA71" i="4"/>
  <c r="D57" i="4"/>
  <c r="BA59" i="4" l="1"/>
  <c r="AZ59" i="4"/>
  <c r="AY59" i="4"/>
  <c r="AX59" i="4"/>
  <c r="AX60" i="4" s="1"/>
  <c r="AW59" i="4"/>
  <c r="AW60" i="4" s="1"/>
  <c r="AV59" i="4"/>
  <c r="AV60" i="4" s="1"/>
  <c r="AU59" i="4"/>
  <c r="AU60" i="4" s="1"/>
  <c r="AT59" i="4"/>
  <c r="AT60" i="4" s="1"/>
  <c r="AS59" i="4"/>
  <c r="AS60" i="4" s="1"/>
  <c r="AR59" i="4"/>
  <c r="AR60" i="4" s="1"/>
  <c r="AQ59" i="4"/>
  <c r="AQ60" i="4" s="1"/>
  <c r="AP59" i="4"/>
  <c r="AP60" i="4" s="1"/>
  <c r="AO59" i="4"/>
  <c r="AN59" i="4"/>
  <c r="AN60" i="4" s="1"/>
  <c r="AM59" i="4"/>
  <c r="AL59" i="4"/>
  <c r="AK59" i="4"/>
  <c r="AJ59" i="4"/>
  <c r="AI59" i="4"/>
  <c r="AH59" i="4"/>
  <c r="AG59" i="4"/>
  <c r="AG60" i="4" s="1"/>
  <c r="AF59" i="4"/>
  <c r="AF60" i="4" s="1"/>
  <c r="AE59" i="4"/>
  <c r="AE60" i="4" s="1"/>
  <c r="AD59" i="4"/>
  <c r="AD60" i="4" s="1"/>
  <c r="AC59" i="4"/>
  <c r="AC60" i="4" s="1"/>
  <c r="AB59" i="4"/>
  <c r="AB60" i="4" s="1"/>
  <c r="AA59" i="4"/>
  <c r="AA60" i="4" s="1"/>
  <c r="Z59" i="4"/>
  <c r="Z60" i="4" s="1"/>
  <c r="Y59" i="4"/>
  <c r="Y60" i="4" s="1"/>
  <c r="X59" i="4"/>
  <c r="W59" i="4"/>
  <c r="W60" i="4" s="1"/>
  <c r="V59" i="4"/>
  <c r="V60" i="4" s="1"/>
  <c r="U59" i="4"/>
  <c r="U60" i="4" s="1"/>
  <c r="T59" i="4"/>
  <c r="T60" i="4" s="1"/>
  <c r="S59" i="4"/>
  <c r="S60" i="4" s="1"/>
  <c r="R59" i="4"/>
  <c r="R60" i="4" s="1"/>
  <c r="Q59" i="4"/>
  <c r="Q60" i="4" s="1"/>
  <c r="P59" i="4"/>
  <c r="P60" i="4" s="1"/>
  <c r="O59" i="4"/>
  <c r="O60" i="4" s="1"/>
  <c r="N59" i="4"/>
  <c r="N60" i="4" s="1"/>
  <c r="M59" i="4"/>
  <c r="M60" i="4" s="1"/>
  <c r="L59" i="4"/>
  <c r="L60" i="4" s="1"/>
  <c r="K59" i="4"/>
  <c r="K60" i="4" s="1"/>
  <c r="J59" i="4"/>
  <c r="J60" i="4" s="1"/>
  <c r="I59" i="4"/>
  <c r="I60" i="4" s="1"/>
  <c r="H59" i="4"/>
  <c r="H60" i="4" s="1"/>
  <c r="G59" i="4"/>
  <c r="F59" i="4"/>
  <c r="E59" i="4"/>
  <c r="D59" i="4"/>
  <c r="D60" i="4" s="1"/>
  <c r="C59" i="4"/>
  <c r="C60" i="4" s="1"/>
  <c r="B59" i="4"/>
  <c r="B60" i="4" s="1"/>
  <c r="X60" i="4" l="1"/>
  <c r="C57" i="4"/>
  <c r="AM60" i="4"/>
  <c r="AJ60" i="4"/>
  <c r="AK60" i="4"/>
  <c r="AI60" i="4"/>
  <c r="AH60" i="4"/>
  <c r="AL60" i="4"/>
  <c r="AO60" i="4"/>
  <c r="E60" i="4"/>
  <c r="G60" i="4" l="1"/>
  <c r="B57" i="4"/>
  <c r="E57" i="4" s="1"/>
  <c r="F60" i="4"/>
</calcChain>
</file>

<file path=xl/sharedStrings.xml><?xml version="1.0" encoding="utf-8"?>
<sst xmlns="http://schemas.openxmlformats.org/spreadsheetml/2006/main" count="129" uniqueCount="65">
  <si>
    <t>Year / Week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</si>
  <si>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</si>
  <si>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</si>
  <si>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</si>
  <si>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</si>
  <si>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</si>
  <si>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</si>
  <si>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</si>
  <si>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</si>
  <si>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</si>
  <si>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</si>
  <si>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</si>
  <si>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</si>
  <si>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</si>
  <si>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</si>
  <si>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</si>
  <si>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</si>
  <si>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</si>
  <si>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</si>
  <si>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</si>
  <si>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</si>
  <si>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</si>
  <si>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</si>
  <si>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</si>
  <si>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</si>
  <si>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</si>
  <si>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</si>
  <si>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</si>
  <si>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</si>
  <si>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</si>
  <si>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</si>
  <si>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</si>
  <si>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</si>
  <si>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</si>
  <si>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</si>
  <si>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</si>
  <si>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</si>
  <si>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</si>
  <si>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</si>
  <si>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</si>
  <si>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</si>
  <si>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</si>
  <si>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</si>
  <si>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</si>
  <si>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</si>
  <si>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</si>
  <si>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</si>
  <si>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</si>
  <si>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</si>
  <si>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</si>
  <si>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</si>
  <si>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</si>
  <si>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Aug-Nov</t>
  </si>
  <si>
    <t>Dec-Mar</t>
  </si>
  <si>
    <t>Apr-Jul</t>
  </si>
  <si>
    <t>Approx EWD</t>
  </si>
  <si>
    <t>~ EWD</t>
  </si>
  <si>
    <t>5-Year Average
(2014-2019)</t>
  </si>
  <si>
    <t>Excess (2020)</t>
  </si>
  <si>
    <t>REGISTRATIONS</t>
  </si>
  <si>
    <t>SHIFTED</t>
  </si>
  <si>
    <t>Shift Parameters</t>
  </si>
  <si>
    <t>% current week</t>
  </si>
  <si>
    <t>% next week</t>
  </si>
  <si>
    <t xml:space="preserve">Derived by Python notebook called "determine_shift_params"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</si>
</sst>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10"/>
      <name val="MS Sans Serif"/>
      <family val="2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2" fillId="3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2" fillId="0" borderId="0"/>
    <xf numFmtId="0" fontId="15" fillId="0" borderId="0"/>
    <xf numFmtId="43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6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3" fontId="0" fillId="0" borderId="0" xfId="0" applyNumberFormat="1"/>
    <xf numFmtId="3" fontId="0" fillId="2" borderId="0" xfId="0" applyNumberFormat="1" applyFill="1"/>
    <xf numFmtId="0" fontId="0" fillId="0" borderId="0" xfId="0" applyAlignment="1">
      <alignment vertical="center" wrapText="1"/>
    </xf>
    <xf numFmtId="3" fontId="0" fillId="0" borderId="0" xfId="0" applyNumberFormat="1"/>
    <xf numFmtId="15" fontId="4" fillId="0" borderId="0" xfId="11" applyNumberFormat="1" applyFont="1" applyAlignment="1">
      <alignment horizontal="right"/>
    </xf>
    <xf numFmtId="0" fontId="1" fillId="2" borderId="0" xfId="0" applyFont="1" applyFill="1"/>
    <xf numFmtId="3" fontId="0" fillId="4" borderId="0" xfId="0" applyNumberForma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5" fontId="18" fillId="0" borderId="0" xfId="11" applyNumberFormat="1" applyFont="1" applyAlignment="1">
      <alignment horizontal="right"/>
    </xf>
    <xf numFmtId="0" fontId="0" fillId="5" borderId="0" xfId="0" applyFill="1"/>
    <xf numFmtId="3" fontId="0" fillId="5" borderId="0" xfId="0" applyNumberFormat="1" applyFill="1"/>
    <xf numFmtId="3" fontId="17" fillId="5" borderId="0" xfId="0" applyNumberFormat="1" applyFont="1" applyFill="1"/>
    <xf numFmtId="1" fontId="0" fillId="0" borderId="0" xfId="0" applyNumberFormat="1"/>
    <xf numFmtId="3" fontId="0" fillId="6" borderId="0" xfId="0" applyNumberFormat="1" applyFill="1"/>
    <xf numFmtId="3" fontId="0" fillId="7" borderId="0" xfId="0" applyNumberFormat="1" applyFill="1"/>
    <xf numFmtId="1" fontId="0" fillId="2" borderId="0" xfId="0" applyNumberFormat="1" applyFill="1"/>
    <xf numFmtId="2" fontId="0" fillId="0" borderId="0" xfId="0" applyNumberFormat="1"/>
  </cellXfs>
  <cellStyles count="514">
    <cellStyle name="Comma 10" xfId="2" xr:uid="{09EA7EF2-1068-49E0-8175-07DC8F298AAA}"/>
    <cellStyle name="Comma 10 2" xfId="361" xr:uid="{43B2534C-DBC3-4245-8EF1-DF8EA51BC8DC}"/>
    <cellStyle name="Comma 11" xfId="204" xr:uid="{413A7CAF-C365-4EF4-B37C-21F341E95180}"/>
    <cellStyle name="Comma 2" xfId="3" xr:uid="{C9BF01C5-5A17-4CA9-B8B4-CCE6499CAAA5}"/>
    <cellStyle name="Comma 2 10" xfId="94" xr:uid="{5D05068C-5993-4CC4-AC68-31BCB959CF13}"/>
    <cellStyle name="Comma 2 10 2" xfId="256" xr:uid="{31D34931-0351-4645-BEB8-394AB79837A4}"/>
    <cellStyle name="Comma 2 10 3" xfId="418" xr:uid="{604CB71F-CE5E-41BA-B0B9-9482A812036E}"/>
    <cellStyle name="Comma 2 11" xfId="205" xr:uid="{6DBB91A0-3E24-4224-A8AE-C3F83D88F0C5}"/>
    <cellStyle name="Comma 2 11 2" xfId="362" xr:uid="{52AE96D9-86CC-4B02-9142-E3BE57ED22C1}"/>
    <cellStyle name="Comma 2 12" xfId="356" xr:uid="{5496D2EF-B2BF-4B9B-B340-386049AA0D0F}"/>
    <cellStyle name="Comma 2 2" xfId="4" xr:uid="{3C74EAD2-8661-42F2-AE79-F23FDE9FA0C4}"/>
    <cellStyle name="Comma 2 2 10" xfId="359" xr:uid="{7CADB6AA-22B6-4905-9F45-0A6A5E78BC14}"/>
    <cellStyle name="Comma 2 2 2" xfId="26" xr:uid="{725E5107-21E8-4664-BE8A-2CFC274087F6}"/>
    <cellStyle name="Comma 2 2 2 2" xfId="41" xr:uid="{588F6315-303D-4018-B02F-FC865ABEA224}"/>
    <cellStyle name="Comma 2 2 2 2 2" xfId="168" xr:uid="{35E73D30-484D-43A9-875A-BF4B7098F888}"/>
    <cellStyle name="Comma 2 2 2 2 2 2" xfId="323" xr:uid="{B45F3614-ED09-430E-AFB4-F4F0061E255C}"/>
    <cellStyle name="Comma 2 2 2 2 2 3" xfId="485" xr:uid="{6B52C15F-B87C-434C-889A-D1BD8B8892D8}"/>
    <cellStyle name="Comma 2 2 2 2 3" xfId="117" xr:uid="{517814C4-F533-4825-AFC8-30BC56C22F83}"/>
    <cellStyle name="Comma 2 2 2 2 3 2" xfId="276" xr:uid="{1BA88239-0F91-40AF-BB76-CED67170CC10}"/>
    <cellStyle name="Comma 2 2 2 2 3 3" xfId="438" xr:uid="{D014136D-0B5F-4114-AFC7-ABD64B65A4AA}"/>
    <cellStyle name="Comma 2 2 2 2 4" xfId="226" xr:uid="{DBC87AFE-09D9-4FCA-8CC2-68FAE48D7EC3}"/>
    <cellStyle name="Comma 2 2 2 2 5" xfId="387" xr:uid="{2B0C8FFA-B5D1-4CD3-8263-E242FAAC1D62}"/>
    <cellStyle name="Comma 2 2 2 3" xfId="73" xr:uid="{FA28EDC4-5806-4B9B-AF3C-09E630B00E5B}"/>
    <cellStyle name="Comma 2 2 2 3 2" xfId="188" xr:uid="{1C4FB190-1DE6-48D8-9214-54F1B5A6F908}"/>
    <cellStyle name="Comma 2 2 2 3 2 2" xfId="336" xr:uid="{162CED7F-CBCA-4117-B3B0-A0D47255B980}"/>
    <cellStyle name="Comma 2 2 2 3 2 3" xfId="498" xr:uid="{A8FA0DC6-F62D-4C9A-860A-9B2DB09201DB}"/>
    <cellStyle name="Comma 2 2 2 3 3" xfId="131" xr:uid="{26D040F6-3AA0-482F-92F4-D89E3E28B983}"/>
    <cellStyle name="Comma 2 2 2 3 3 2" xfId="289" xr:uid="{B9AE077A-591F-45B2-BA6D-00124FD0958E}"/>
    <cellStyle name="Comma 2 2 2 3 3 3" xfId="451" xr:uid="{20596C87-C3C9-4A06-A659-FE0A9ACEF762}"/>
    <cellStyle name="Comma 2 2 2 3 4" xfId="239" xr:uid="{13480141-BEEE-4C34-921C-63B132C0CF8F}"/>
    <cellStyle name="Comma 2 2 2 3 5" xfId="401" xr:uid="{CA773248-3ECC-4F28-AF8A-2DC71EEF2008}"/>
    <cellStyle name="Comma 2 2 2 4" xfId="155" xr:uid="{E30DA875-3F60-4CD7-BAED-CBDFEBF9D4BA}"/>
    <cellStyle name="Comma 2 2 2 4 2" xfId="310" xr:uid="{26BA8182-4A50-4336-B9A2-ECE61DF8ED1A}"/>
    <cellStyle name="Comma 2 2 2 4 3" xfId="472" xr:uid="{0C48DB76-A01B-430E-868C-8870C80C6373}"/>
    <cellStyle name="Comma 2 2 2 5" xfId="102" xr:uid="{FA2845D0-863F-452E-AC77-B1E4E51E01CD}"/>
    <cellStyle name="Comma 2 2 2 5 2" xfId="263" xr:uid="{9EE5E56D-BB13-4C31-8277-09D7159DBE5E}"/>
    <cellStyle name="Comma 2 2 2 5 3" xfId="425" xr:uid="{EA8E4C78-A5CB-4A96-80B2-2991740DE00A}"/>
    <cellStyle name="Comma 2 2 2 6" xfId="213" xr:uid="{8AC30D2D-B2B1-4B66-82F6-3EBECDCA47F7}"/>
    <cellStyle name="Comma 2 2 2 7" xfId="374" xr:uid="{A07E38E0-8C04-415A-A59F-FF7324D8DD30}"/>
    <cellStyle name="Comma 2 2 3" xfId="33" xr:uid="{BE2CF6FF-BFDA-4E4D-8BC8-C3F24E952193}"/>
    <cellStyle name="Comma 2 2 3 2" xfId="77" xr:uid="{16B749C3-BBC6-484B-BF79-BBBC11B53258}"/>
    <cellStyle name="Comma 2 2 3 2 2" xfId="192" xr:uid="{8BDA8D7D-A44A-4154-8A91-09DADA5DF51D}"/>
    <cellStyle name="Comma 2 2 3 2 2 2" xfId="340" xr:uid="{E431A4A6-A5CB-4E24-89EC-13BB9C67E35D}"/>
    <cellStyle name="Comma 2 2 3 2 2 3" xfId="502" xr:uid="{CEF65E5E-38E1-4C5F-83A4-A1DCF049B972}"/>
    <cellStyle name="Comma 2 2 3 2 3" xfId="243" xr:uid="{56C8E02B-A3F0-4319-B191-996822B22DDC}"/>
    <cellStyle name="Comma 2 2 3 2 4" xfId="405" xr:uid="{BD661E4A-E822-4258-A661-69C2E02F4117}"/>
    <cellStyle name="Comma 2 2 3 3" xfId="161" xr:uid="{2FB0DB86-66DA-4699-A19E-6A193BDB50D2}"/>
    <cellStyle name="Comma 2 2 3 3 2" xfId="316" xr:uid="{A998D595-7A5C-40FB-9E4F-12715D386F21}"/>
    <cellStyle name="Comma 2 2 3 3 3" xfId="478" xr:uid="{F70938F9-87D8-4C25-8A2A-983D5C973BB6}"/>
    <cellStyle name="Comma 2 2 3 4" xfId="109" xr:uid="{CE88016D-E8E5-467B-8F41-E25303A16B1D}"/>
    <cellStyle name="Comma 2 2 3 4 2" xfId="269" xr:uid="{DB5EFABF-E0AC-4436-943D-6377901E7575}"/>
    <cellStyle name="Comma 2 2 3 4 3" xfId="431" xr:uid="{CD6AE2E9-14D7-49AC-9D42-F42B205E20B3}"/>
    <cellStyle name="Comma 2 2 3 5" xfId="219" xr:uid="{2382783C-BCDF-47A8-A153-1252D20E755E}"/>
    <cellStyle name="Comma 2 2 3 6" xfId="380" xr:uid="{75FBA803-62DB-4C38-B36E-C0BFF28B2B70}"/>
    <cellStyle name="Comma 2 2 4" xfId="82" xr:uid="{8C2BB223-7602-4E18-9925-7722D4F79B48}"/>
    <cellStyle name="Comma 2 2 4 2" xfId="196" xr:uid="{9C3D43C2-AB33-4862-BBCD-17A97750C1F6}"/>
    <cellStyle name="Comma 2 2 4 2 2" xfId="344" xr:uid="{5CBBDCE8-9831-46B3-A88A-A974F48EA758}"/>
    <cellStyle name="Comma 2 2 4 2 3" xfId="506" xr:uid="{6C3C79ED-2D5E-4432-8110-E8D63E37A914}"/>
    <cellStyle name="Comma 2 2 4 3" xfId="124" xr:uid="{9FC3669A-41FA-4400-9C4B-416FE1A47E39}"/>
    <cellStyle name="Comma 2 2 4 3 2" xfId="282" xr:uid="{7B56FF1D-F90E-40EA-9388-F805DF63634F}"/>
    <cellStyle name="Comma 2 2 4 3 3" xfId="444" xr:uid="{E3E5A64C-F1EA-4A44-8DB4-7874C4A58EEE}"/>
    <cellStyle name="Comma 2 2 4 4" xfId="247" xr:uid="{ADD867DA-4A26-4899-9124-52562D53EC13}"/>
    <cellStyle name="Comma 2 2 4 5" xfId="409" xr:uid="{9A1DC814-9D78-471D-AE5A-262A0998E8B0}"/>
    <cellStyle name="Comma 2 2 5" xfId="86" xr:uid="{2B129CBE-1E76-435E-B431-37987F2AED83}"/>
    <cellStyle name="Comma 2 2 5 2" xfId="200" xr:uid="{DDCC59A0-CBC5-4640-9E0F-0C24AE38D137}"/>
    <cellStyle name="Comma 2 2 5 2 2" xfId="348" xr:uid="{8ADA5BC4-6C00-4816-8FF9-D6691BD07881}"/>
    <cellStyle name="Comma 2 2 5 2 3" xfId="510" xr:uid="{99EE28F0-9AB8-42FE-B4FF-FB1E5C1E40F0}"/>
    <cellStyle name="Comma 2 2 5 3" xfId="137" xr:uid="{BBED2759-A53E-46C6-B523-1F1569C3D9DD}"/>
    <cellStyle name="Comma 2 2 5 3 2" xfId="295" xr:uid="{8E98DFE2-0E1F-45E9-9326-601868D68F55}"/>
    <cellStyle name="Comma 2 2 5 3 3" xfId="457" xr:uid="{7F1EF409-B01F-4520-BF17-37C79DCE1F50}"/>
    <cellStyle name="Comma 2 2 5 4" xfId="251" xr:uid="{303C616D-2925-4247-B474-86F829DEE10D}"/>
    <cellStyle name="Comma 2 2 5 5" xfId="413" xr:uid="{779B5AEF-6D02-4CD9-8968-39D2096128AA}"/>
    <cellStyle name="Comma 2 2 6" xfId="64" xr:uid="{3A367B81-1006-4834-AC52-BBDD070CCC5D}"/>
    <cellStyle name="Comma 2 2 6 2" xfId="182" xr:uid="{556A667B-C827-4A45-A42D-0E46BFD38FB8}"/>
    <cellStyle name="Comma 2 2 6 2 2" xfId="332" xr:uid="{0973BF10-9D9A-4D32-B996-7F94CAF5DDF7}"/>
    <cellStyle name="Comma 2 2 6 2 3" xfId="494" xr:uid="{C61C5556-45AA-4C61-9D3E-0FB740DBEB9B}"/>
    <cellStyle name="Comma 2 2 6 3" xfId="235" xr:uid="{D636C582-2EC9-4D3A-8A88-DE5D2A1F4D11}"/>
    <cellStyle name="Comma 2 2 6 4" xfId="396" xr:uid="{2F1D5ECC-3BFC-43A7-86EC-7985E0EF5F1C}"/>
    <cellStyle name="Comma 2 2 7" xfId="148" xr:uid="{A5BA14C0-247B-462D-8302-7B835B450F12}"/>
    <cellStyle name="Comma 2 2 7 2" xfId="303" xr:uid="{AB046ED3-ABDE-452B-AF1F-2B22A302B138}"/>
    <cellStyle name="Comma 2 2 7 3" xfId="465" xr:uid="{2F0B6DF6-EB85-473A-AA20-E86CA8DA9812}"/>
    <cellStyle name="Comma 2 2 8" xfId="95" xr:uid="{53E38D92-6427-43F7-B1D7-70371CA39CAA}"/>
    <cellStyle name="Comma 2 2 8 2" xfId="257" xr:uid="{8BB9831F-BA60-4749-9425-5719EDD5A440}"/>
    <cellStyle name="Comma 2 2 8 3" xfId="419" xr:uid="{8288DF3B-CDA6-43FA-8C61-D2F4E7C4F207}"/>
    <cellStyle name="Comma 2 2 9" xfId="206" xr:uid="{F8F0AE65-0853-4631-B441-E42655ED4AA6}"/>
    <cellStyle name="Comma 2 2 9 2" xfId="363" xr:uid="{E0C72687-5F0C-4F24-BDB4-CF6AA28E3D57}"/>
    <cellStyle name="Comma 2 3" xfId="25" xr:uid="{72A89644-F351-45A8-B128-1C9DE289BFE1}"/>
    <cellStyle name="Comma 2 3 2" xfId="40" xr:uid="{2952DE21-9182-422F-A24B-E0A7C21C400E}"/>
    <cellStyle name="Comma 2 3 2 2" xfId="167" xr:uid="{C8D8FAB7-8611-42F0-B0FD-FDF2B2D80A46}"/>
    <cellStyle name="Comma 2 3 2 2 2" xfId="322" xr:uid="{E4C4C7E6-1AD3-4EEE-BFC4-5BD992CD4D6D}"/>
    <cellStyle name="Comma 2 3 2 2 3" xfId="484" xr:uid="{4FEED786-ED2B-4196-BBF9-51F37D30EBFB}"/>
    <cellStyle name="Comma 2 3 2 3" xfId="116" xr:uid="{ECD32D4B-E53F-4878-B814-7B04D5DEB79C}"/>
    <cellStyle name="Comma 2 3 2 3 2" xfId="275" xr:uid="{5A57B520-9AF4-4196-822B-D547141429BA}"/>
    <cellStyle name="Comma 2 3 2 3 3" xfId="437" xr:uid="{BE83654D-F508-459A-B2BC-27491E58FEF7}"/>
    <cellStyle name="Comma 2 3 2 4" xfId="225" xr:uid="{DD1DAC89-1F8B-4734-A3F4-2E466CCE9A72}"/>
    <cellStyle name="Comma 2 3 2 5" xfId="386" xr:uid="{F2A2B1E9-73E9-4609-9AF7-6833DCAF73BD}"/>
    <cellStyle name="Comma 2 3 3" xfId="63" xr:uid="{9DFAD2E7-924A-4297-9799-B5C146D020CE}"/>
    <cellStyle name="Comma 2 3 3 2" xfId="181" xr:uid="{66D4A86F-DEF8-4BA4-A8B1-3A76EA38893D}"/>
    <cellStyle name="Comma 2 3 3 2 2" xfId="331" xr:uid="{2C33948B-7ED7-4B18-AD14-5F917F282DAE}"/>
    <cellStyle name="Comma 2 3 3 2 3" xfId="493" xr:uid="{885AE20B-B208-498B-9E78-18C4672D6834}"/>
    <cellStyle name="Comma 2 3 3 3" xfId="130" xr:uid="{0F60968E-4147-434D-909A-3EE612539B59}"/>
    <cellStyle name="Comma 2 3 3 3 2" xfId="288" xr:uid="{7FC0900F-B816-435F-A912-B050833689B4}"/>
    <cellStyle name="Comma 2 3 3 3 3" xfId="450" xr:uid="{E064A04D-D175-40EB-AE20-57E36E1835B3}"/>
    <cellStyle name="Comma 2 3 3 4" xfId="234" xr:uid="{67DB8497-172E-48EB-B724-6ED9C7308FB0}"/>
    <cellStyle name="Comma 2 3 3 5" xfId="395" xr:uid="{A2E10561-C2C6-4369-B6A8-2FD5C239A4F0}"/>
    <cellStyle name="Comma 2 3 4" xfId="154" xr:uid="{BBD41A9F-BF68-4F69-9B27-CEF7E57AEE3D}"/>
    <cellStyle name="Comma 2 3 4 2" xfId="309" xr:uid="{40D62B13-67FC-406A-B3BE-B53704096A1A}"/>
    <cellStyle name="Comma 2 3 4 3" xfId="471" xr:uid="{6E79274E-07B9-4851-ACA5-076B9D1BA26C}"/>
    <cellStyle name="Comma 2 3 5" xfId="101" xr:uid="{A108D9C3-1AD9-4804-84EC-548CDD667EC6}"/>
    <cellStyle name="Comma 2 3 5 2" xfId="262" xr:uid="{C5C3FBF1-F62B-444E-83E0-6D101FFB7B86}"/>
    <cellStyle name="Comma 2 3 5 3" xfId="424" xr:uid="{769EC884-3F7F-4160-A476-968016FC1572}"/>
    <cellStyle name="Comma 2 3 6" xfId="212" xr:uid="{3451AE3B-EF55-4C18-9E78-E6F9016BA09E}"/>
    <cellStyle name="Comma 2 3 7" xfId="373" xr:uid="{73BD7C66-5895-438E-8931-B58F74E20A86}"/>
    <cellStyle name="Comma 2 4" xfId="32" xr:uid="{691102FD-E2A8-4DCE-8897-F3ED74BBC157}"/>
    <cellStyle name="Comma 2 4 2" xfId="72" xr:uid="{275A7B4C-A1F6-41A4-8C03-1D207BE67FA7}"/>
    <cellStyle name="Comma 2 4 2 2" xfId="187" xr:uid="{2BFB294E-DCAE-4D60-9BBF-8F085EEB7978}"/>
    <cellStyle name="Comma 2 4 2 2 2" xfId="335" xr:uid="{227CB511-160A-468A-B407-5AB2F0C9D1AF}"/>
    <cellStyle name="Comma 2 4 2 2 3" xfId="497" xr:uid="{ABB28EA0-8C10-4B17-B800-D3C3AADB00E2}"/>
    <cellStyle name="Comma 2 4 2 3" xfId="238" xr:uid="{ABD33D1D-7FD2-4AAF-ADDA-2C4199E8BF7A}"/>
    <cellStyle name="Comma 2 4 2 4" xfId="400" xr:uid="{921DD3DC-1E25-48DD-8A3B-BA8AC6FDE295}"/>
    <cellStyle name="Comma 2 4 3" xfId="160" xr:uid="{58D6B8CF-E94F-4DD1-829F-E4D16FE6E7A9}"/>
    <cellStyle name="Comma 2 4 3 2" xfId="315" xr:uid="{376B2549-A717-437B-AEC7-CE734C6936A0}"/>
    <cellStyle name="Comma 2 4 3 3" xfId="477" xr:uid="{0BD82D91-CDF4-4B6E-8011-0F2115A190BC}"/>
    <cellStyle name="Comma 2 4 4" xfId="108" xr:uid="{EE232455-929B-48C0-A76F-648C6C72A385}"/>
    <cellStyle name="Comma 2 4 4 2" xfId="268" xr:uid="{5742E184-2DF9-43FC-AE2A-87244CDC9755}"/>
    <cellStyle name="Comma 2 4 4 3" xfId="430" xr:uid="{C8526707-D4C5-4C6D-AADD-A409321AABA3}"/>
    <cellStyle name="Comma 2 4 5" xfId="218" xr:uid="{487DF7F3-298A-4F3C-BF8F-12E859B87DD9}"/>
    <cellStyle name="Comma 2 4 6" xfId="379" xr:uid="{A188920F-345E-4A18-B95D-107EEA8AC492}"/>
    <cellStyle name="Comma 2 5" xfId="76" xr:uid="{18EE3F72-56CC-4E24-8CC0-1C6C553BEA84}"/>
    <cellStyle name="Comma 2 5 2" xfId="191" xr:uid="{C5B220F5-6EF5-4E91-9A7A-A3E5B3D36EE5}"/>
    <cellStyle name="Comma 2 5 2 2" xfId="339" xr:uid="{99B278BD-B8FF-4AAE-A7AF-B042A4274E0F}"/>
    <cellStyle name="Comma 2 5 2 3" xfId="501" xr:uid="{AA07D1BC-FCB8-4473-9FD1-61F672EC34CB}"/>
    <cellStyle name="Comma 2 5 3" xfId="123" xr:uid="{9F85B961-811A-450A-9237-13580FA17DFC}"/>
    <cellStyle name="Comma 2 5 3 2" xfId="281" xr:uid="{FE33E565-B4C2-43D8-9153-CDD897F3767C}"/>
    <cellStyle name="Comma 2 5 3 3" xfId="443" xr:uid="{3398FC2D-5C33-49E4-AE8A-0867E46FA40A}"/>
    <cellStyle name="Comma 2 5 4" xfId="242" xr:uid="{28DDE911-153C-403A-83A1-E7F48C6E679E}"/>
    <cellStyle name="Comma 2 5 5" xfId="404" xr:uid="{3FD21383-61AC-42AA-8158-200C77B68C22}"/>
    <cellStyle name="Comma 2 6" xfId="81" xr:uid="{E7D710F5-A3C7-4BFD-A0B5-4A887638FDF0}"/>
    <cellStyle name="Comma 2 6 2" xfId="195" xr:uid="{E052F43D-E4B4-425F-BB9B-C9F6AB31FEB7}"/>
    <cellStyle name="Comma 2 6 2 2" xfId="343" xr:uid="{BF764377-8E0E-4170-9195-CF46514D4F86}"/>
    <cellStyle name="Comma 2 6 2 3" xfId="505" xr:uid="{539F17C1-5C4C-4D90-BAAD-063F9A5B607B}"/>
    <cellStyle name="Comma 2 6 3" xfId="136" xr:uid="{5866B793-C6CC-45B2-ADEF-C02FF1B5D046}"/>
    <cellStyle name="Comma 2 6 3 2" xfId="294" xr:uid="{1ECCC51E-45D9-4ACA-BCAE-A3DB12F85377}"/>
    <cellStyle name="Comma 2 6 3 3" xfId="456" xr:uid="{77A5C07D-4ECE-40AA-9AFD-AA11390AACB3}"/>
    <cellStyle name="Comma 2 6 4" xfId="246" xr:uid="{A64397B6-B340-4A55-92B4-5D72FDF1E662}"/>
    <cellStyle name="Comma 2 6 5" xfId="408" xr:uid="{2E7CFBF0-D308-4D0D-98DB-A4C3018C21B3}"/>
    <cellStyle name="Comma 2 7" xfId="85" xr:uid="{3938FFA4-E1D2-4BA5-B48F-98E4A4E29D92}"/>
    <cellStyle name="Comma 2 7 2" xfId="199" xr:uid="{1F2C5FE1-413C-4B3C-9D56-FE4CBBC5BB8C}"/>
    <cellStyle name="Comma 2 7 2 2" xfId="347" xr:uid="{A5BB1B35-907B-4F57-87C0-5F35E2141933}"/>
    <cellStyle name="Comma 2 7 2 3" xfId="509" xr:uid="{D69683C8-9CD4-448D-AF17-6CD721B72247}"/>
    <cellStyle name="Comma 2 7 3" xfId="250" xr:uid="{40EA6F3A-B584-4F16-83B7-4A37CD985209}"/>
    <cellStyle name="Comma 2 7 4" xfId="412" xr:uid="{70DBBB40-E110-4C22-B9E3-947146ACBA14}"/>
    <cellStyle name="Comma 2 8" xfId="54" xr:uid="{8EA9F0FC-F1F1-4A59-9205-98577B93F5FD}"/>
    <cellStyle name="Comma 2 8 2" xfId="178" xr:uid="{1F0EA114-74B7-4E7F-B5D2-DA802872B41E}"/>
    <cellStyle name="Comma 2 8 2 2" xfId="328" xr:uid="{9EE351CF-0645-427A-98FC-35990583B48E}"/>
    <cellStyle name="Comma 2 8 2 3" xfId="490" xr:uid="{D7935E5A-C7CB-43C6-9BD9-DF11D415D16D}"/>
    <cellStyle name="Comma 2 8 3" xfId="231" xr:uid="{48C19CA9-7C01-4814-89B2-0FDC663D9F8F}"/>
    <cellStyle name="Comma 2 8 4" xfId="392" xr:uid="{519C32D2-C68F-44BD-B153-03562DFA00D5}"/>
    <cellStyle name="Comma 2 9" xfId="147" xr:uid="{85C9FA56-1DF9-4E9B-9B43-425312A076E8}"/>
    <cellStyle name="Comma 2 9 2" xfId="302" xr:uid="{4EDF0FE3-7116-4619-8318-8BEF48D2837D}"/>
    <cellStyle name="Comma 2 9 3" xfId="464" xr:uid="{FE3EB28E-9B3F-4B36-80B1-79561F75B226}"/>
    <cellStyle name="Comma 3" xfId="5" xr:uid="{03B84D8E-00A4-4497-8493-48ABBCF5F6E5}"/>
    <cellStyle name="Comma 3 10" xfId="149" xr:uid="{539F8603-DB22-4C8D-A7BD-C57E8AD55B0D}"/>
    <cellStyle name="Comma 3 10 2" xfId="304" xr:uid="{991E82DD-8B7B-465D-AC87-F7EAC5E58C67}"/>
    <cellStyle name="Comma 3 10 3" xfId="466" xr:uid="{347A8B86-2E15-4CE8-9D9C-0CDA1A8A626D}"/>
    <cellStyle name="Comma 3 11" xfId="96" xr:uid="{39020DD3-50C9-455E-8503-7606097FD1A5}"/>
    <cellStyle name="Comma 3 11 2" xfId="258" xr:uid="{A56DFBD5-EF90-42FC-8E2D-A097141DE691}"/>
    <cellStyle name="Comma 3 11 3" xfId="420" xr:uid="{8DFC8419-33B9-4B9D-A56A-233B68637DB8}"/>
    <cellStyle name="Comma 3 12" xfId="207" xr:uid="{F5A4DD57-145D-41EE-9384-ABD1A849AB41}"/>
    <cellStyle name="Comma 3 13" xfId="364" xr:uid="{117DD310-8F96-4D20-996F-5285769201E0}"/>
    <cellStyle name="Comma 3 2" xfId="6" xr:uid="{A44B3CD1-C44E-45D1-BEA4-705AD7E7320E}"/>
    <cellStyle name="Comma 3 2 10" xfId="365" xr:uid="{43DFCCA0-B9F2-4DA1-9EDD-46D07B18DD7A}"/>
    <cellStyle name="Comma 3 2 2" xfId="23" xr:uid="{2BC054CF-BA81-4B41-B8D2-DA1A41FBE34C}"/>
    <cellStyle name="Comma 3 2 2 2" xfId="38" xr:uid="{C497ED79-5D2E-4C7A-B8BE-836C86A9658D}"/>
    <cellStyle name="Comma 3 2 2 2 2" xfId="165" xr:uid="{905301D8-C52F-46A9-B471-D2FD3A1276F8}"/>
    <cellStyle name="Comma 3 2 2 2 2 2" xfId="320" xr:uid="{5E1CD566-5B0F-449A-8E84-946F9CE9ED1A}"/>
    <cellStyle name="Comma 3 2 2 2 2 3" xfId="482" xr:uid="{3215A0C9-5230-44D3-90CB-AF99B7C90B34}"/>
    <cellStyle name="Comma 3 2 2 2 3" xfId="114" xr:uid="{8DD9492F-40FF-41EF-AE86-149320DC1240}"/>
    <cellStyle name="Comma 3 2 2 2 3 2" xfId="273" xr:uid="{F91089D7-51D8-4788-AC7F-BCF20D066BC1}"/>
    <cellStyle name="Comma 3 2 2 2 3 3" xfId="435" xr:uid="{2D20C072-4AC1-42D6-B5D0-2DDF1EF222CE}"/>
    <cellStyle name="Comma 3 2 2 2 4" xfId="223" xr:uid="{019AB235-B6F6-4D15-9910-7B6DF8E8E141}"/>
    <cellStyle name="Comma 3 2 2 2 5" xfId="384" xr:uid="{58DB57C1-AAE3-4111-B453-7023852C32F5}"/>
    <cellStyle name="Comma 3 2 2 3" xfId="75" xr:uid="{56FAA718-4E45-4DAA-AA69-99C69D183B77}"/>
    <cellStyle name="Comma 3 2 2 3 2" xfId="190" xr:uid="{7C613684-A58D-4A9F-AE2F-B85CE5A09323}"/>
    <cellStyle name="Comma 3 2 2 3 2 2" xfId="338" xr:uid="{80AB1C5F-E67E-437C-AE99-827036774892}"/>
    <cellStyle name="Comma 3 2 2 3 2 3" xfId="500" xr:uid="{CC474976-DC99-49B2-9FF4-173AD04835D1}"/>
    <cellStyle name="Comma 3 2 2 3 3" xfId="128" xr:uid="{A470CEEB-5418-4FDD-B02E-22D671B1D384}"/>
    <cellStyle name="Comma 3 2 2 3 3 2" xfId="286" xr:uid="{32957EAE-8B8E-4E35-BAB5-8F13212C15CC}"/>
    <cellStyle name="Comma 3 2 2 3 3 3" xfId="448" xr:uid="{62F8499C-71BE-49BA-83F0-2E8FAFBEC7ED}"/>
    <cellStyle name="Comma 3 2 2 3 4" xfId="241" xr:uid="{08B4A64C-B4EF-402A-9568-D4883D9A6C6F}"/>
    <cellStyle name="Comma 3 2 2 3 5" xfId="403" xr:uid="{38A8B928-2186-48DA-824C-DBD7F49403B9}"/>
    <cellStyle name="Comma 3 2 2 4" xfId="152" xr:uid="{E392F820-4647-49B1-B605-60A3750EC9C1}"/>
    <cellStyle name="Comma 3 2 2 4 2" xfId="307" xr:uid="{AB84D355-EE14-4061-875A-72C266E1CB36}"/>
    <cellStyle name="Comma 3 2 2 4 3" xfId="469" xr:uid="{9BFB80CE-3F90-47F4-8AB6-46DA3CE6B48C}"/>
    <cellStyle name="Comma 3 2 2 5" xfId="104" xr:uid="{8A4CEC15-A19C-49BC-B50B-A9DE3E17E0A6}"/>
    <cellStyle name="Comma 3 2 2 5 2" xfId="265" xr:uid="{756526E5-7A7D-48F3-9ECA-844FFCEAC330}"/>
    <cellStyle name="Comma 3 2 2 5 3" xfId="427" xr:uid="{E8B86398-9BC9-4BC2-A3D9-71856394488E}"/>
    <cellStyle name="Comma 3 2 2 6" xfId="210" xr:uid="{F4BD27BF-360F-4347-A1DB-710B7FDBAF43}"/>
    <cellStyle name="Comma 3 2 2 7" xfId="371" xr:uid="{84F2821F-F07C-4D6E-967F-5649E928CA21}"/>
    <cellStyle name="Comma 3 2 3" xfId="28" xr:uid="{0BF9B1D8-C014-4CE6-BC2A-2836A6B245A4}"/>
    <cellStyle name="Comma 3 2 3 2" xfId="43" xr:uid="{71138AB1-1F5C-46CA-91E1-F729B3A16C30}"/>
    <cellStyle name="Comma 3 2 3 2 2" xfId="170" xr:uid="{55C35F8F-010F-424C-94C8-69D90FF2FD58}"/>
    <cellStyle name="Comma 3 2 3 2 2 2" xfId="325" xr:uid="{21F01BE3-7E54-4FB6-B6E7-33EAA2ECA4D6}"/>
    <cellStyle name="Comma 3 2 3 2 2 3" xfId="487" xr:uid="{418AB31B-6CFF-4FAD-B29C-50057BA6287D}"/>
    <cellStyle name="Comma 3 2 3 2 3" xfId="133" xr:uid="{513F5C69-3616-40A3-AE27-00C0B70E40C2}"/>
    <cellStyle name="Comma 3 2 3 2 3 2" xfId="291" xr:uid="{B6850550-F53E-4354-BE3D-06FE4DE3C951}"/>
    <cellStyle name="Comma 3 2 3 2 3 3" xfId="453" xr:uid="{C945EA87-AD04-4197-BD56-909F54C4108D}"/>
    <cellStyle name="Comma 3 2 3 2 4" xfId="228" xr:uid="{505EE9A2-1877-4323-ADC6-A5F19E7FA3DE}"/>
    <cellStyle name="Comma 3 2 3 2 5" xfId="389" xr:uid="{AA6B8ADD-615E-40DC-97F8-2B0F178B8F73}"/>
    <cellStyle name="Comma 3 2 3 3" xfId="79" xr:uid="{C869F796-42DE-416E-A166-3BD4936DC9CE}"/>
    <cellStyle name="Comma 3 2 3 3 2" xfId="194" xr:uid="{D9F75D00-68E1-4CDB-A858-7F229DB3C924}"/>
    <cellStyle name="Comma 3 2 3 3 2 2" xfId="342" xr:uid="{420D3151-D00A-428F-B5A9-72749FBBD080}"/>
    <cellStyle name="Comma 3 2 3 3 2 3" xfId="504" xr:uid="{8EF6FC69-650F-4B1C-8C44-DD3C30E621BB}"/>
    <cellStyle name="Comma 3 2 3 3 3" xfId="245" xr:uid="{657C6539-972E-4285-9AFA-B34971B410B5}"/>
    <cellStyle name="Comma 3 2 3 3 4" xfId="407" xr:uid="{0B131BC3-7C92-4813-8E3D-EDD0CB6776D7}"/>
    <cellStyle name="Comma 3 2 3 4" xfId="157" xr:uid="{CB0BD950-72CF-4713-A136-4F6B14DB89DA}"/>
    <cellStyle name="Comma 3 2 3 4 2" xfId="312" xr:uid="{5FF7FA39-7971-4688-90F6-F3F2C1ABCBA8}"/>
    <cellStyle name="Comma 3 2 3 4 3" xfId="474" xr:uid="{4D2AEB3C-27F5-4896-8509-9C7928E656F1}"/>
    <cellStyle name="Comma 3 2 3 5" xfId="119" xr:uid="{71E4414B-3DAA-4C60-9F9E-1D579586C87D}"/>
    <cellStyle name="Comma 3 2 3 5 2" xfId="278" xr:uid="{5D6E9909-C0EC-4EA8-B99F-A24044321777}"/>
    <cellStyle name="Comma 3 2 3 5 3" xfId="440" xr:uid="{5597D18B-42C1-46DD-AF07-0F2614B049A2}"/>
    <cellStyle name="Comma 3 2 3 6" xfId="215" xr:uid="{588A26D2-A672-474E-A24F-45AB0DD36D16}"/>
    <cellStyle name="Comma 3 2 3 7" xfId="376" xr:uid="{66A32054-09A3-4A50-BF78-1F993870B726}"/>
    <cellStyle name="Comma 3 2 4" xfId="35" xr:uid="{445AA447-C9B8-460D-A8CB-2608896F77D6}"/>
    <cellStyle name="Comma 3 2 4 2" xfId="84" xr:uid="{BF063342-9296-4C56-9324-4DF00A91B51D}"/>
    <cellStyle name="Comma 3 2 4 2 2" xfId="198" xr:uid="{4D5446E5-C940-49BA-8675-5B1C7927E1A2}"/>
    <cellStyle name="Comma 3 2 4 2 2 2" xfId="346" xr:uid="{7C28ACC1-A695-4299-968E-45247FC72889}"/>
    <cellStyle name="Comma 3 2 4 2 2 3" xfId="508" xr:uid="{67723690-2882-4950-A211-66EDF0C1FCCD}"/>
    <cellStyle name="Comma 3 2 4 2 3" xfId="249" xr:uid="{A167A283-E95D-423C-8785-911E752D79DE}"/>
    <cellStyle name="Comma 3 2 4 2 4" xfId="411" xr:uid="{593EF07B-4214-4F47-A33D-6A2729FCB588}"/>
    <cellStyle name="Comma 3 2 4 3" xfId="163" xr:uid="{702B21D4-A4C3-48D1-9E00-1926937341CD}"/>
    <cellStyle name="Comma 3 2 4 3 2" xfId="318" xr:uid="{736486D2-F0BD-4996-A285-65233AC5B148}"/>
    <cellStyle name="Comma 3 2 4 3 3" xfId="480" xr:uid="{9E838931-E2B5-43F9-A0B7-39E8F667D302}"/>
    <cellStyle name="Comma 3 2 4 4" xfId="111" xr:uid="{5DD88BD4-964E-4653-84D9-357AFE37A3B7}"/>
    <cellStyle name="Comma 3 2 4 4 2" xfId="271" xr:uid="{6FD2C619-B448-4012-9665-7FD5A9FDEEAE}"/>
    <cellStyle name="Comma 3 2 4 4 3" xfId="433" xr:uid="{C4BEDA6C-0128-498D-B61F-BB33B11AC44F}"/>
    <cellStyle name="Comma 3 2 4 5" xfId="221" xr:uid="{68E2685F-7B33-4989-951D-32A53DAA8FA9}"/>
    <cellStyle name="Comma 3 2 4 6" xfId="382" xr:uid="{48552589-6A41-46DB-8C2B-57459F8B0125}"/>
    <cellStyle name="Comma 3 2 5" xfId="88" xr:uid="{C87074DD-01E4-40D9-8B66-0CEA16504F85}"/>
    <cellStyle name="Comma 3 2 5 2" xfId="202" xr:uid="{2B895EFB-EA82-48E4-B7A8-C34F2150E6F6}"/>
    <cellStyle name="Comma 3 2 5 2 2" xfId="350" xr:uid="{7A1A9086-7662-44E5-9FD8-097BBEAE908E}"/>
    <cellStyle name="Comma 3 2 5 2 3" xfId="512" xr:uid="{2C61B937-2752-4479-B503-E295D08243B5}"/>
    <cellStyle name="Comma 3 2 5 3" xfId="126" xr:uid="{A6ADBD42-1B13-4112-9C12-5834C7694769}"/>
    <cellStyle name="Comma 3 2 5 3 2" xfId="284" xr:uid="{39AA3646-8368-42FE-A7C5-F09E7B66C93A}"/>
    <cellStyle name="Comma 3 2 5 3 3" xfId="446" xr:uid="{549EA81D-A3E7-46FF-86B8-D1E62D7E1A0A}"/>
    <cellStyle name="Comma 3 2 5 4" xfId="253" xr:uid="{2D46765C-0782-478F-849B-E6BC67F969B2}"/>
    <cellStyle name="Comma 3 2 5 5" xfId="415" xr:uid="{0AE1A17A-CC9F-4B5F-92B2-3FAB26A03E6D}"/>
    <cellStyle name="Comma 3 2 6" xfId="66" xr:uid="{11BF20AE-608C-4A42-8697-32175E8B9675}"/>
    <cellStyle name="Comma 3 2 6 2" xfId="184" xr:uid="{E34D729B-F1CF-40E4-9D26-A053FA855A76}"/>
    <cellStyle name="Comma 3 2 6 2 2" xfId="334" xr:uid="{067BDB14-3B3D-40B0-B76D-E54FAE8E3FEB}"/>
    <cellStyle name="Comma 3 2 6 2 3" xfId="496" xr:uid="{D7AEDB40-7B31-42A4-AAC2-3A0943A2D118}"/>
    <cellStyle name="Comma 3 2 6 3" xfId="139" xr:uid="{2BF3AD50-090E-4406-BB83-8DF26EB5006D}"/>
    <cellStyle name="Comma 3 2 6 3 2" xfId="297" xr:uid="{3FE94308-434F-4094-BCC2-02A6C8601600}"/>
    <cellStyle name="Comma 3 2 6 3 3" xfId="459" xr:uid="{046FC512-E9B3-4DB2-8820-A5CA58BC79EA}"/>
    <cellStyle name="Comma 3 2 6 4" xfId="237" xr:uid="{47FA7F21-7570-48F7-8E4E-503D8B7AF246}"/>
    <cellStyle name="Comma 3 2 6 5" xfId="398" xr:uid="{E238047C-9C10-4B53-B7B5-4A4A6F300DB0}"/>
    <cellStyle name="Comma 3 2 7" xfId="150" xr:uid="{6336C040-53F6-4492-B555-CC71AA860BED}"/>
    <cellStyle name="Comma 3 2 7 2" xfId="305" xr:uid="{F6E5A1CA-F566-4997-A69E-2C37A8C08327}"/>
    <cellStyle name="Comma 3 2 7 3" xfId="467" xr:uid="{D74ED17D-27D5-4B0F-AC24-E01485612432}"/>
    <cellStyle name="Comma 3 2 8" xfId="97" xr:uid="{D8AEDAE0-E4BD-452F-B2B9-274AFEBA360A}"/>
    <cellStyle name="Comma 3 2 8 2" xfId="259" xr:uid="{DC1AD66B-A797-4FEA-B515-01CE48E1A6A8}"/>
    <cellStyle name="Comma 3 2 8 3" xfId="421" xr:uid="{34630082-3884-4283-AA7A-33A17601CCE0}"/>
    <cellStyle name="Comma 3 2 9" xfId="208" xr:uid="{A20A3DF3-41DD-4B5F-8F45-CCF4C3D87381}"/>
    <cellStyle name="Comma 3 3" xfId="27" xr:uid="{8B085483-F717-41B2-A72F-CDEF6358C58B}"/>
    <cellStyle name="Comma 3 3 2" xfId="42" xr:uid="{6A2A8029-AB1C-454C-B9C3-32CF32175357}"/>
    <cellStyle name="Comma 3 3 2 2" xfId="169" xr:uid="{20FE3C98-A4A2-469D-9000-1790ABE8EBAA}"/>
    <cellStyle name="Comma 3 3 2 2 2" xfId="324" xr:uid="{3FE1D3E2-9251-4345-850D-27C9BA409097}"/>
    <cellStyle name="Comma 3 3 2 2 3" xfId="486" xr:uid="{D0FD4532-8A46-4FCD-BD32-9AE173071FD9}"/>
    <cellStyle name="Comma 3 3 2 3" xfId="118" xr:uid="{E425EE10-1969-4B73-A61C-06C2F889B654}"/>
    <cellStyle name="Comma 3 3 2 3 2" xfId="277" xr:uid="{A0878BF4-01FF-49DC-98F5-9531F61C051F}"/>
    <cellStyle name="Comma 3 3 2 3 3" xfId="439" xr:uid="{121AB0E0-7D6F-4BAE-82E0-58991CA13432}"/>
    <cellStyle name="Comma 3 3 2 4" xfId="227" xr:uid="{843382CE-7C63-4B4D-ABCE-743F3A89406E}"/>
    <cellStyle name="Comma 3 3 2 5" xfId="388" xr:uid="{EB16ECD7-DCC1-424E-9487-99B6B99BB391}"/>
    <cellStyle name="Comma 3 3 3" xfId="61" xr:uid="{12734073-E475-4E50-B4FA-8B833CEC75FE}"/>
    <cellStyle name="Comma 3 3 3 2" xfId="180" xr:uid="{75949A72-36B3-4F56-9287-A936F6AF5323}"/>
    <cellStyle name="Comma 3 3 3 2 2" xfId="330" xr:uid="{0AA46EE2-F6D0-4778-A6DB-4F5B771B3932}"/>
    <cellStyle name="Comma 3 3 3 2 3" xfId="492" xr:uid="{261FE142-0380-4408-BD84-D16EE3D7B319}"/>
    <cellStyle name="Comma 3 3 3 3" xfId="132" xr:uid="{154E6F7E-06B1-4E3E-8E4E-CEE8E5DBAAB1}"/>
    <cellStyle name="Comma 3 3 3 3 2" xfId="290" xr:uid="{0ADA368B-9DAF-4A3E-B50A-64E6124CB0E3}"/>
    <cellStyle name="Comma 3 3 3 3 3" xfId="452" xr:uid="{EAB119F8-391D-4871-96CA-F8AA0A6254F9}"/>
    <cellStyle name="Comma 3 3 3 4" xfId="233" xr:uid="{82BE0044-0101-4A8C-A8B9-F6E21753B9A7}"/>
    <cellStyle name="Comma 3 3 3 5" xfId="394" xr:uid="{ABD11DDD-EF7A-487D-A3E9-A7EBBE4E1FB4}"/>
    <cellStyle name="Comma 3 3 4" xfId="156" xr:uid="{69674C9B-F34D-442E-961E-56E3ECC219CA}"/>
    <cellStyle name="Comma 3 3 4 2" xfId="311" xr:uid="{4AA65F9F-5880-4D93-ACC7-1AFB76C07205}"/>
    <cellStyle name="Comma 3 3 4 3" xfId="473" xr:uid="{50D2D1FE-14E1-44A2-8AC7-2E77F736DC02}"/>
    <cellStyle name="Comma 3 3 5" xfId="103" xr:uid="{9AB9CF08-DD8C-4F8C-B14A-61C7D57A863B}"/>
    <cellStyle name="Comma 3 3 5 2" xfId="264" xr:uid="{96203551-B990-44FD-B5EF-49EDF1CD6C3B}"/>
    <cellStyle name="Comma 3 3 5 3" xfId="426" xr:uid="{838500AE-B830-4A2A-9CF0-51BA55F807EE}"/>
    <cellStyle name="Comma 3 3 6" xfId="214" xr:uid="{3CB94778-B8CC-4685-8A7A-1A55C2E61B2B}"/>
    <cellStyle name="Comma 3 3 7" xfId="375" xr:uid="{4EDC4F66-E50C-4FF7-86A7-2F8A775D94FA}"/>
    <cellStyle name="Comma 3 4" xfId="34" xr:uid="{D56A5407-97AE-4C53-807C-77A4D0D26E74}"/>
    <cellStyle name="Comma 3 4 2" xfId="65" xr:uid="{5CB96533-D845-45D9-AACA-98D6D05BDC27}"/>
    <cellStyle name="Comma 3 4 2 2" xfId="183" xr:uid="{DE2CFA4D-B3A6-4807-B39C-4F3D882F2B39}"/>
    <cellStyle name="Comma 3 4 2 2 2" xfId="333" xr:uid="{B8C9F0F0-C3C9-4BCE-A277-7387DDD8C99B}"/>
    <cellStyle name="Comma 3 4 2 2 3" xfId="495" xr:uid="{38CA91FC-9EF3-48CD-A911-C1F9F592F14C}"/>
    <cellStyle name="Comma 3 4 2 3" xfId="236" xr:uid="{71FF44F0-0DA0-40D6-BC05-96F160D81ED6}"/>
    <cellStyle name="Comma 3 4 2 4" xfId="397" xr:uid="{85528BC3-F217-467E-8B64-59731B800C13}"/>
    <cellStyle name="Comma 3 4 3" xfId="162" xr:uid="{9EFB4643-13FC-4EF2-BF3D-A1CE2EA65B52}"/>
    <cellStyle name="Comma 3 4 3 2" xfId="317" xr:uid="{E2BD6581-3B47-4BA5-A463-FCD33420F49E}"/>
    <cellStyle name="Comma 3 4 3 3" xfId="479" xr:uid="{EFE347FC-DADB-42EB-A3C7-2D2BFD95DCEF}"/>
    <cellStyle name="Comma 3 4 4" xfId="110" xr:uid="{43E9F01A-AE4B-4DCD-AD09-5D61D06FBDA3}"/>
    <cellStyle name="Comma 3 4 4 2" xfId="270" xr:uid="{50A4A1BA-FA52-4F5A-9BFE-B1411AB92770}"/>
    <cellStyle name="Comma 3 4 4 3" xfId="432" xr:uid="{F294433D-90E9-41ED-9C7E-CA7465844911}"/>
    <cellStyle name="Comma 3 4 5" xfId="220" xr:uid="{48B2D24D-C79A-4A63-8F1C-1135539FD87E}"/>
    <cellStyle name="Comma 3 4 6" xfId="381" xr:uid="{2A7E01DA-A6FA-4D83-8F69-6607166B3AC7}"/>
    <cellStyle name="Comma 3 5" xfId="74" xr:uid="{AD3CEF13-F3C9-41B6-9072-6B983C0028B4}"/>
    <cellStyle name="Comma 3 5 2" xfId="189" xr:uid="{A6A23EB9-C86B-4C70-B728-4CFA43338299}"/>
    <cellStyle name="Comma 3 5 2 2" xfId="337" xr:uid="{C2B87666-816E-47FE-9150-81D2BB55401E}"/>
    <cellStyle name="Comma 3 5 2 3" xfId="499" xr:uid="{34986401-E079-4089-95A8-0934B73FB1D4}"/>
    <cellStyle name="Comma 3 5 3" xfId="125" xr:uid="{EC7C487E-1533-4104-8FF5-694E07CB0052}"/>
    <cellStyle name="Comma 3 5 3 2" xfId="283" xr:uid="{6ADBD083-EC87-4B5C-A00C-1CC698B4545B}"/>
    <cellStyle name="Comma 3 5 3 3" xfId="445" xr:uid="{D148CE4A-679E-456E-AE3F-D129C2096D83}"/>
    <cellStyle name="Comma 3 5 4" xfId="240" xr:uid="{4F7AA05C-0875-461B-97AC-EBBECF07C451}"/>
    <cellStyle name="Comma 3 5 5" xfId="402" xr:uid="{0ABF1276-0BCD-4F4C-A637-58CF0ED338B2}"/>
    <cellStyle name="Comma 3 6" xfId="78" xr:uid="{88298866-CCB1-436B-8F10-2F5D50194667}"/>
    <cellStyle name="Comma 3 6 2" xfId="193" xr:uid="{80BA25F9-78A6-4F02-AFFB-F8113370FCDE}"/>
    <cellStyle name="Comma 3 6 2 2" xfId="341" xr:uid="{15C02525-F58B-45AC-9654-62F373BB7F4A}"/>
    <cellStyle name="Comma 3 6 2 3" xfId="503" xr:uid="{D4F31102-B48C-47E2-976C-F42374997708}"/>
    <cellStyle name="Comma 3 6 3" xfId="138" xr:uid="{B51A71CE-6B29-4775-9EAC-F649779E0498}"/>
    <cellStyle name="Comma 3 6 3 2" xfId="296" xr:uid="{6612DCC5-3E66-4F7C-9375-FBE981F41CA1}"/>
    <cellStyle name="Comma 3 6 3 3" xfId="458" xr:uid="{6188DC12-107A-43A2-A383-22E26A7A2EF5}"/>
    <cellStyle name="Comma 3 6 4" xfId="244" xr:uid="{06AF8501-9D68-4F3D-A352-B5B4F8F52CD5}"/>
    <cellStyle name="Comma 3 6 5" xfId="406" xr:uid="{D2C2FC7E-3BFB-4EC9-B05C-05CD9DF34BFB}"/>
    <cellStyle name="Comma 3 7" xfId="83" xr:uid="{D9A05DE8-EDF4-4A1B-9538-F6815325BCA7}"/>
    <cellStyle name="Comma 3 7 2" xfId="197" xr:uid="{B37B90C2-A1B3-4068-A6EE-BDE8B6F02DEA}"/>
    <cellStyle name="Comma 3 7 2 2" xfId="345" xr:uid="{8FE54268-D729-428C-9F73-A7E0A10E4ACE}"/>
    <cellStyle name="Comma 3 7 2 3" xfId="507" xr:uid="{C79B25D2-E817-4090-956C-B4D3EA5E79F5}"/>
    <cellStyle name="Comma 3 7 3" xfId="248" xr:uid="{9073B52F-787D-4D6F-A646-D28FBA8FD391}"/>
    <cellStyle name="Comma 3 7 4" xfId="410" xr:uid="{78CCE4B8-2DF7-4A15-9C2F-C4460A01194C}"/>
    <cellStyle name="Comma 3 8" xfId="87" xr:uid="{7E3BD67B-F79D-4F95-A0F2-72F068438E5E}"/>
    <cellStyle name="Comma 3 8 2" xfId="201" xr:uid="{11F30D08-B2F2-48C6-9469-0446A79B541D}"/>
    <cellStyle name="Comma 3 8 2 2" xfId="349" xr:uid="{71A74176-EE55-43C4-947A-2894555A351C}"/>
    <cellStyle name="Comma 3 8 2 3" xfId="511" xr:uid="{5E20C7AE-30DE-4671-AD8E-382387D087A5}"/>
    <cellStyle name="Comma 3 8 3" xfId="252" xr:uid="{970CF0CF-8223-4FBD-B087-7A27B619C0C3}"/>
    <cellStyle name="Comma 3 8 4" xfId="414" xr:uid="{2202AF65-6212-4B3B-9332-D19C9138BFDC}"/>
    <cellStyle name="Comma 3 9" xfId="60" xr:uid="{ABFBEFE7-29B6-4269-8DEB-4878437B1B3F}"/>
    <cellStyle name="Comma 3 9 2" xfId="179" xr:uid="{B1C3DCC6-A400-4FFB-9101-668EC782B2FE}"/>
    <cellStyle name="Comma 3 9 2 2" xfId="329" xr:uid="{95ED59AA-68E2-424D-BF4F-3F3BBF599100}"/>
    <cellStyle name="Comma 3 9 2 3" xfId="491" xr:uid="{13828F7E-C50D-4776-AACD-245F60FF37A3}"/>
    <cellStyle name="Comma 3 9 3" xfId="232" xr:uid="{057EB070-C17F-46BA-8A06-0B1FB45C0CE3}"/>
    <cellStyle name="Comma 3 9 4" xfId="393" xr:uid="{100ADE53-A327-4C04-8F90-864AF7E09A96}"/>
    <cellStyle name="Comma 4" xfId="7" xr:uid="{EDA9B2D7-65CB-474D-8A5C-38F5565C39C2}"/>
    <cellStyle name="Comma 4 2" xfId="29" xr:uid="{217DE985-09B3-48D7-B0E8-950AD6A8F406}"/>
    <cellStyle name="Comma 4 2 2" xfId="44" xr:uid="{E37D5135-1366-400A-A3F0-644FC2DC15AC}"/>
    <cellStyle name="Comma 4 2 2 2" xfId="171" xr:uid="{61412144-5B3E-417D-BF83-02E05531B14D}"/>
    <cellStyle name="Comma 4 2 2 2 2" xfId="326" xr:uid="{FD75AEC5-D85E-40B5-80B6-E865C085B49E}"/>
    <cellStyle name="Comma 4 2 2 2 3" xfId="488" xr:uid="{14CB1053-A236-4560-A410-12A55D321C9A}"/>
    <cellStyle name="Comma 4 2 2 3" xfId="120" xr:uid="{2F35B10B-8FC9-4D14-8004-CCB74FBADE97}"/>
    <cellStyle name="Comma 4 2 2 3 2" xfId="279" xr:uid="{7C9CD990-6792-48C4-9E18-72FA932AE78F}"/>
    <cellStyle name="Comma 4 2 2 3 3" xfId="441" xr:uid="{DB54E35F-4290-479E-AB09-F212B37E86BD}"/>
    <cellStyle name="Comma 4 2 2 4" xfId="229" xr:uid="{35FB8EEB-0DF1-4132-8E39-898845ACC11C}"/>
    <cellStyle name="Comma 4 2 2 5" xfId="390" xr:uid="{62B49DE6-3682-4B43-9CDD-06F3D8AB1988}"/>
    <cellStyle name="Comma 4 2 3" xfId="134" xr:uid="{1625F49F-FE6D-4562-A444-02AA6E9FE980}"/>
    <cellStyle name="Comma 4 2 3 2" xfId="292" xr:uid="{864149BE-E399-4034-B6EF-40E9A2C70642}"/>
    <cellStyle name="Comma 4 2 3 3" xfId="454" xr:uid="{8C7421B6-2464-48A9-AB27-A12369F2CB30}"/>
    <cellStyle name="Comma 4 2 4" xfId="158" xr:uid="{1E100727-7B75-434B-B499-783D2A0D1E06}"/>
    <cellStyle name="Comma 4 2 4 2" xfId="313" xr:uid="{2812A62B-4123-484E-829E-58A61BFA8FE0}"/>
    <cellStyle name="Comma 4 2 4 3" xfId="475" xr:uid="{8D515E4A-3C32-45E8-8CF4-B57442C8114C}"/>
    <cellStyle name="Comma 4 2 5" xfId="105" xr:uid="{FA53D05C-FF40-4EF1-B96E-C1FC5160D035}"/>
    <cellStyle name="Comma 4 2 5 2" xfId="266" xr:uid="{6CAA7FAE-38FD-40CB-A08B-F6CF2201E3B5}"/>
    <cellStyle name="Comma 4 2 5 3" xfId="428" xr:uid="{C6DF0228-451B-46C2-B63D-AC38DDB66EBC}"/>
    <cellStyle name="Comma 4 2 6" xfId="216" xr:uid="{A97059FE-18E3-4604-9410-F799DF5637BD}"/>
    <cellStyle name="Comma 4 2 7" xfId="377" xr:uid="{58FE8B95-CA69-45B7-B804-40C8600BC8E6}"/>
    <cellStyle name="Comma 4 3" xfId="36" xr:uid="{1BE7C147-19FA-4F18-80CF-CD12CF3CD990}"/>
    <cellStyle name="Comma 4 3 2" xfId="164" xr:uid="{C9A5DABD-E62A-4345-B229-61BD7D673CDD}"/>
    <cellStyle name="Comma 4 3 2 2" xfId="319" xr:uid="{EE13BEED-8E8D-465D-B359-EE81D33BDFE6}"/>
    <cellStyle name="Comma 4 3 2 3" xfId="481" xr:uid="{6E476ABB-5474-49D6-9275-710D80DCC9D1}"/>
    <cellStyle name="Comma 4 3 3" xfId="112" xr:uid="{EFEBA653-9C99-4C08-8018-D918C54DDBF5}"/>
    <cellStyle name="Comma 4 3 3 2" xfId="272" xr:uid="{309FE5B8-8518-481A-A492-92BFF62FA1E9}"/>
    <cellStyle name="Comma 4 3 3 3" xfId="434" xr:uid="{A7DD0CE7-66C2-4CBA-83DF-784006149E0E}"/>
    <cellStyle name="Comma 4 3 4" xfId="222" xr:uid="{6075F8A9-0AF2-437F-AF0C-EB4705DC4911}"/>
    <cellStyle name="Comma 4 3 5" xfId="383" xr:uid="{3C885562-F82A-405B-AF76-415CD2E68ABA}"/>
    <cellStyle name="Comma 4 4" xfId="127" xr:uid="{937D80D5-403C-49EC-9EBE-A996FAFD28C4}"/>
    <cellStyle name="Comma 4 4 2" xfId="285" xr:uid="{71DAFB24-D303-4852-A8B0-2C02B569D91F}"/>
    <cellStyle name="Comma 4 4 3" xfId="447" xr:uid="{A23F181C-0D69-4717-BFE0-C473C4D16A06}"/>
    <cellStyle name="Comma 4 5" xfId="140" xr:uid="{5817E2A3-7335-40E2-BEE4-1D43C442C6CE}"/>
    <cellStyle name="Comma 4 5 2" xfId="298" xr:uid="{54AFA608-23FC-437E-BAF5-44276B2929CC}"/>
    <cellStyle name="Comma 4 5 3" xfId="460" xr:uid="{DB03812F-3CFA-4B09-B6BD-3779F1D43664}"/>
    <cellStyle name="Comma 4 6" xfId="151" xr:uid="{0B5F92FD-D8A6-4797-A1B7-0C93B20B94CF}"/>
    <cellStyle name="Comma 4 6 2" xfId="306" xr:uid="{AB8FFB41-48AB-4911-889C-15DA32C63BFE}"/>
    <cellStyle name="Comma 4 6 3" xfId="468" xr:uid="{50DED13A-0698-4C7E-9F61-FEDCFEDD7345}"/>
    <cellStyle name="Comma 4 7" xfId="98" xr:uid="{255599D0-627B-4ED8-94D4-555F6BC556A9}"/>
    <cellStyle name="Comma 4 7 2" xfId="260" xr:uid="{9E6D8DF2-4E7C-4F93-9E0D-1733697EE9A7}"/>
    <cellStyle name="Comma 4 7 3" xfId="422" xr:uid="{D19DDDD8-CDBD-4C2F-860A-8838A492077D}"/>
    <cellStyle name="Comma 4 8" xfId="209" xr:uid="{52331818-D9D9-466A-8FE5-97DED5D50856}"/>
    <cellStyle name="Comma 4 9" xfId="366" xr:uid="{C0762BA6-535C-455D-8727-6CB21856A431}"/>
    <cellStyle name="Comma 5" xfId="24" xr:uid="{36447CB0-8A5E-4D56-8E36-B86F87C5D762}"/>
    <cellStyle name="Comma 5 2" xfId="39" xr:uid="{83B25DF4-9D31-4951-AD19-CDC65EEF42F6}"/>
    <cellStyle name="Comma 5 2 2" xfId="166" xr:uid="{B32846D1-D51E-4AD0-933E-6CDF6A996919}"/>
    <cellStyle name="Comma 5 2 2 2" xfId="321" xr:uid="{0A09CDF2-2C9B-4FC6-BB04-9C5F5DBE3F85}"/>
    <cellStyle name="Comma 5 2 2 3" xfId="483" xr:uid="{BFD548DF-7065-46EE-8E3F-AF0695B0C9F3}"/>
    <cellStyle name="Comma 5 2 3" xfId="115" xr:uid="{C2290F48-2831-47FC-86EC-0EDD41266D3C}"/>
    <cellStyle name="Comma 5 2 3 2" xfId="274" xr:uid="{E6CF45DE-3F5E-494A-8988-4B6B55907BAD}"/>
    <cellStyle name="Comma 5 2 3 3" xfId="436" xr:uid="{52920B73-D075-4976-BC50-41FD72F4E7E9}"/>
    <cellStyle name="Comma 5 2 4" xfId="224" xr:uid="{208A3D37-C64D-4742-99A4-EF204EB15481}"/>
    <cellStyle name="Comma 5 2 5" xfId="385" xr:uid="{6BD2910B-29BE-431B-AAEB-C8D504BC39E4}"/>
    <cellStyle name="Comma 5 3" xfId="129" xr:uid="{4844C738-4C83-44C5-B516-C66CCE795F0C}"/>
    <cellStyle name="Comma 5 3 2" xfId="287" xr:uid="{C92CEB37-1295-4A4A-9059-4D7D357CA746}"/>
    <cellStyle name="Comma 5 3 3" xfId="449" xr:uid="{306172B1-14C3-4F7E-B20D-D5A5159BAC39}"/>
    <cellStyle name="Comma 5 4" xfId="135" xr:uid="{413C9C12-1FE4-4260-B5C6-45D49B91AE45}"/>
    <cellStyle name="Comma 5 4 2" xfId="293" xr:uid="{5AFC6F8B-6F46-4156-8A0E-02D1417DC8D2}"/>
    <cellStyle name="Comma 5 4 3" xfId="455" xr:uid="{9D6CE23F-0FFC-4098-AFB9-46F9282D4B35}"/>
    <cellStyle name="Comma 5 5" xfId="153" xr:uid="{ED89D9DE-886A-4D3C-9543-0F878C222C2A}"/>
    <cellStyle name="Comma 5 5 2" xfId="308" xr:uid="{35393F1B-14D2-477C-BFBE-6FB47628F4D7}"/>
    <cellStyle name="Comma 5 5 3" xfId="470" xr:uid="{892FC10F-8203-4F66-9FF1-B792BDE87BCE}"/>
    <cellStyle name="Comma 5 6" xfId="93" xr:uid="{448B51F0-7334-44F3-B6EB-AB89C18C3AC3}"/>
    <cellStyle name="Comma 5 6 2" xfId="255" xr:uid="{2ABF6B2C-938A-4A6B-8C49-FFAC7B3070F0}"/>
    <cellStyle name="Comma 5 6 3" xfId="417" xr:uid="{D2173C5A-E45D-4455-BC71-6EA97EB2E368}"/>
    <cellStyle name="Comma 5 7" xfId="211" xr:uid="{8E09C8C8-512C-48EF-9BE8-9DCEFA5ECC85}"/>
    <cellStyle name="Comma 5 8" xfId="372" xr:uid="{BFEE0289-6C6E-4A85-97D8-3280D6A7E81D}"/>
    <cellStyle name="Comma 6" xfId="31" xr:uid="{2065AF39-3EE4-46B8-B058-D9A7D1960291}"/>
    <cellStyle name="Comma 6 2" xfId="159" xr:uid="{1479FE22-55C5-45A9-BDD8-9E56AC20D189}"/>
    <cellStyle name="Comma 6 2 2" xfId="314" xr:uid="{6F3DB21F-CBC6-4654-9748-242B038C1FC8}"/>
    <cellStyle name="Comma 6 2 3" xfId="476" xr:uid="{15A8CAA5-5673-460C-A2B2-B1EEF92B721B}"/>
    <cellStyle name="Comma 6 3" xfId="100" xr:uid="{55CB13E7-CD43-44F8-A897-F40167BBC736}"/>
    <cellStyle name="Comma 6 3 2" xfId="261" xr:uid="{5B9D3EEF-06B8-4A0D-8A53-123D6E4D7C90}"/>
    <cellStyle name="Comma 6 3 3" xfId="423" xr:uid="{98B3182F-B95A-4882-A949-641928D70C86}"/>
    <cellStyle name="Comma 6 4" xfId="217" xr:uid="{5ED19DD7-46CD-4853-8169-3F953EC3D0BD}"/>
    <cellStyle name="Comma 6 5" xfId="378" xr:uid="{D381FF7E-4F4A-4EE0-9CAA-0AC4EF58EC1B}"/>
    <cellStyle name="Comma 7" xfId="47" xr:uid="{BEF4652C-E8F1-4E09-8CA8-7E537705F172}"/>
    <cellStyle name="Comma 7 2" xfId="174" xr:uid="{F6A9E603-31EF-4001-937D-E9BF8E5D21E1}"/>
    <cellStyle name="Comma 7 2 2" xfId="327" xr:uid="{49971D7F-189D-430B-A142-14CE61FB874B}"/>
    <cellStyle name="Comma 7 2 3" xfId="489" xr:uid="{BC6D12B3-5E33-4886-AF32-ED876138CC2B}"/>
    <cellStyle name="Comma 7 3" xfId="107" xr:uid="{39FEF33A-9002-4408-BE40-8B9DD1E5D81F}"/>
    <cellStyle name="Comma 7 3 2" xfId="267" xr:uid="{B3FB77CC-DCDF-463C-960F-5587C899983E}"/>
    <cellStyle name="Comma 7 3 3" xfId="429" xr:uid="{C63553C3-D14B-4823-AA1C-498811CE8BA2}"/>
    <cellStyle name="Comma 7 4" xfId="230" xr:uid="{D7DF8D23-FED3-4895-9273-9D5F0CDD9A96}"/>
    <cellStyle name="Comma 7 5" xfId="391" xr:uid="{4C8012FC-FF49-42C9-A71C-66A40E388A33}"/>
    <cellStyle name="Comma 8" xfId="91" xr:uid="{FFC3E8C4-91C3-4E3F-B7A3-FE625DEF2834}"/>
    <cellStyle name="Comma 8 2" xfId="203" xr:uid="{730326B3-EE31-40CA-AEEF-E46456C0EF1D}"/>
    <cellStyle name="Comma 8 2 2" xfId="351" xr:uid="{72C689F9-08DE-4CA2-AD69-92C1AC657DF2}"/>
    <cellStyle name="Comma 8 2 3" xfId="513" xr:uid="{06518FCC-6F79-4C85-93EA-0675580F7E6E}"/>
    <cellStyle name="Comma 8 3" xfId="144" xr:uid="{3C1B98C9-CB91-4C12-B7B9-255EE7E4CFF5}"/>
    <cellStyle name="Comma 8 3 2" xfId="300" xr:uid="{1DBF309D-EEFA-419E-B92E-9D860F284C7C}"/>
    <cellStyle name="Comma 8 3 3" xfId="462" xr:uid="{3362C988-9B31-4928-9B90-6C0883F60C56}"/>
    <cellStyle name="Comma 8 4" xfId="122" xr:uid="{1DDD8A95-E735-438C-BCD3-8AFE2D61ABEF}"/>
    <cellStyle name="Comma 8 4 2" xfId="280" xr:uid="{6A4C5357-F372-4C5D-9132-6B0E7A8DBB5E}"/>
    <cellStyle name="Comma 8 4 3" xfId="442" xr:uid="{6541FBB2-4888-4D0E-9ACE-408A6D5F7B80}"/>
    <cellStyle name="Comma 8 5" xfId="254" xr:uid="{4FC025C3-12C2-487F-9C3E-340F61809CC1}"/>
    <cellStyle name="Comma 8 6" xfId="416" xr:uid="{ED6D4FE4-5316-46C8-B6FB-936410026C9C}"/>
    <cellStyle name="Comma 9" xfId="141" xr:uid="{23CBE9D1-9691-47D1-863B-977930DE8762}"/>
    <cellStyle name="Comma 9 2" xfId="146" xr:uid="{6681BB03-F729-400E-8092-59C141296743}"/>
    <cellStyle name="Comma 9 2 2" xfId="301" xr:uid="{F57D89C2-ED16-4665-856B-A1AAAACDDD64}"/>
    <cellStyle name="Comma 9 2 3" xfId="463" xr:uid="{EE8E4846-7AE4-409E-9FB5-9A2AF488AAF6}"/>
    <cellStyle name="Comma 9 3" xfId="299" xr:uid="{8043233C-4D7F-4CA6-B541-7E836030D788}"/>
    <cellStyle name="Comma 9 4" xfId="461" xr:uid="{F6D86B4D-A252-4C0A-B8AB-7EFA7A5D2DCC}"/>
    <cellStyle name="Hyperlink" xfId="353" builtinId="8" customBuiltin="1"/>
    <cellStyle name="Hyperlink 2" xfId="8" xr:uid="{8F6DB21B-868F-40D9-B417-277E1FA4BE22}"/>
    <cellStyle name="Hyperlink 2 2" xfId="9" xr:uid="{A41FDA24-CAB3-49B8-B9DE-C8E0181B6592}"/>
    <cellStyle name="Hyperlink 2 2 2" xfId="22" xr:uid="{3AC959E0-1822-463A-B072-BF1E84265A9D}"/>
    <cellStyle name="Hyperlink 2 3" xfId="368" xr:uid="{BDFBEECE-1C7E-493B-B1E2-BAED8EC00C61}"/>
    <cellStyle name="Hyperlink 2 4" xfId="358" xr:uid="{E520CD52-F3C5-47D4-8A4B-BBB564A8B5B7}"/>
    <cellStyle name="Hyperlink 3" xfId="20" xr:uid="{1A66DEA8-1FA2-43CB-9C4A-C8819606D6E9}"/>
    <cellStyle name="Hyperlink 3 2" xfId="55" xr:uid="{17294863-81F9-4217-8ECC-8887E7E53238}"/>
    <cellStyle name="Hyperlink 3 2 2" xfId="67" xr:uid="{D41CE7E5-5D11-4969-BDAE-2133111DB8D8}"/>
    <cellStyle name="Hyperlink 3 3" xfId="51" xr:uid="{561CD95E-A7F5-40D4-9F71-428E9E79A921}"/>
    <cellStyle name="Hyperlink 4" xfId="58" xr:uid="{D90A683C-C6CB-4712-8EE4-6BD28B6AAED1}"/>
    <cellStyle name="Hyperlink 5" xfId="367" xr:uid="{61B156C6-2E1E-4C33-ACA5-D68BF5272C11}"/>
    <cellStyle name="Normal" xfId="0" builtinId="0"/>
    <cellStyle name="Normal 10" xfId="53" xr:uid="{0FAEE1FA-3B93-4E6B-BFA8-CBAD5ED5FEFB}"/>
    <cellStyle name="Normal 11" xfId="62" xr:uid="{72C2B803-E902-4910-A4E9-0F8831BE0F70}"/>
    <cellStyle name="Normal 12" xfId="80" xr:uid="{13609235-6798-4800-92BD-BACB65BC46D0}"/>
    <cellStyle name="Normal 13" xfId="46" xr:uid="{837DBDAC-A5A7-4A26-8B71-11F6141E79A3}"/>
    <cellStyle name="Normal 13 2" xfId="173" xr:uid="{D79C3C6D-269C-43A2-972E-DB9A8768E855}"/>
    <cellStyle name="Normal 14" xfId="145" xr:uid="{2E23E46F-DAB0-4FFE-9321-61F39AC2A643}"/>
    <cellStyle name="Normal 15" xfId="92" xr:uid="{9CBCE680-9437-4B1D-B2C3-6F9437B35E73}"/>
    <cellStyle name="Normal 16" xfId="1" xr:uid="{0266CFE4-E8D1-4547-88EB-0E5FC3CBD6A0}"/>
    <cellStyle name="Normal 16 2" xfId="352" xr:uid="{EBD761A6-21ED-493B-BFE3-72325EAFC060}"/>
    <cellStyle name="Normal 17" xfId="360" xr:uid="{88813F98-BF85-4014-8502-E9EAE90921FA}"/>
    <cellStyle name="Normal 2" xfId="10" xr:uid="{CFAF6390-5740-4F21-A4A9-9C43BCFF2832}"/>
    <cellStyle name="Normal 2 2" xfId="11" xr:uid="{C9F97C3A-A9E2-4487-B8F3-8D579E18CF5F}"/>
    <cellStyle name="Normal 2 2 2" xfId="12" xr:uid="{963220C9-8506-48E1-9902-749BB914BE8C}"/>
    <cellStyle name="Normal 2 3" xfId="13" xr:uid="{9582AA67-FC85-444D-AB25-3116083DAEEB}"/>
    <cellStyle name="Normal 2 4" xfId="14" xr:uid="{5B4EB9B3-76FB-4B60-ADE1-2AA40B645F2A}"/>
    <cellStyle name="Normal 2 5" xfId="21" xr:uid="{9A68C794-4AC2-443F-8489-6A98804D615A}"/>
    <cellStyle name="Normal 2 6" xfId="369" xr:uid="{412A6F27-0108-47D2-A5D9-5D7B5A877CC0}"/>
    <cellStyle name="Normal 2 7" xfId="355" xr:uid="{0B049B91-7A1C-47B4-8E16-6C723AB29770}"/>
    <cellStyle name="Normal 3" xfId="15" xr:uid="{323C58A2-852C-4012-9539-C1E08C420A5A}"/>
    <cellStyle name="Normal 3 2" xfId="16" xr:uid="{3D5DB954-E3F0-4C7B-BEDD-6D489AF418DB}"/>
    <cellStyle name="Normal 3 2 2" xfId="68" xr:uid="{D561DA56-FE92-4DC2-9935-3AFE43FB9438}"/>
    <cellStyle name="Normal 3 2 2 2" xfId="185" xr:uid="{9A1374FF-C1EA-4683-8201-6E55196D1889}"/>
    <cellStyle name="Normal 3 3" xfId="17" xr:uid="{023E0B35-F842-4942-9AE7-39DA83F6998B}"/>
    <cellStyle name="Normal 3 4" xfId="52" xr:uid="{12204D42-8607-4335-8C03-8D2893BE9FA8}"/>
    <cellStyle name="Normal 3 4 2" xfId="177" xr:uid="{34FB0234-95E7-4FC3-AD6B-BF102CF75C7A}"/>
    <cellStyle name="Normal 4" xfId="18" xr:uid="{4A499DF9-CBE4-4226-98E3-A332A322D909}"/>
    <cellStyle name="Normal 4 2" xfId="69" xr:uid="{E72689AD-0168-49E5-A5DD-7F40BDC0B77B}"/>
    <cellStyle name="Normal 4 3" xfId="370" xr:uid="{FF555DCF-9C32-4175-9E41-DB11615BB643}"/>
    <cellStyle name="Normal 4 4" xfId="354" xr:uid="{10DB591F-8B0C-4849-A74B-8B304AB12F5B}"/>
    <cellStyle name="Normal 5" xfId="19" xr:uid="{F4BF4470-E478-428F-B387-93CDFF83A4A5}"/>
    <cellStyle name="Normal 5 2" xfId="30" xr:uid="{269A255B-49F9-49D5-8C75-C7D1A33723EC}"/>
    <cellStyle name="Normal 5 2 2" xfId="45" xr:uid="{B0003F0B-2D5D-407C-9B76-20C918142182}"/>
    <cellStyle name="Normal 5 2 2 2" xfId="172" xr:uid="{8D36DC81-19DA-4D3E-BD05-C976162D0AFA}"/>
    <cellStyle name="Normal 5 2 3" xfId="90" xr:uid="{293B13D9-2B53-45A6-B43F-C01188DAEBA6}"/>
    <cellStyle name="Normal 5 2 4" xfId="121" xr:uid="{5E8CE09A-DF11-4816-BF96-B9C4CBF33796}"/>
    <cellStyle name="Normal 5 3" xfId="37" xr:uid="{56C45CC6-9D08-4F7F-82EB-0E597B5F7F9E}"/>
    <cellStyle name="Normal 5 3 2" xfId="113" xr:uid="{4843E492-2EBC-4D1C-874F-EFBFEA7F7776}"/>
    <cellStyle name="Normal 5 4" xfId="48" xr:uid="{F60537B9-A8C0-4F5E-A1B8-30508EEFAE58}"/>
    <cellStyle name="Normal 5 5" xfId="89" xr:uid="{988A66A0-0A71-4CB7-8019-45C14725E729}"/>
    <cellStyle name="Normal 6" xfId="50" xr:uid="{19E5ECA4-5234-4106-A517-ED2499CC1F70}"/>
    <cellStyle name="Normal 6 2" xfId="142" xr:uid="{4C78D37A-8F85-41D2-A91D-93E05F2D6885}"/>
    <cellStyle name="Normal 6 3" xfId="176" xr:uid="{5DBCE7E4-0D43-423F-BB62-0DB68D9BD4A9}"/>
    <cellStyle name="Normal 6 4" xfId="106" xr:uid="{080EBB74-D2EA-448F-A281-E3D63A276AE2}"/>
    <cellStyle name="Normal 7" xfId="49" xr:uid="{CD3E86BB-3FD9-4FED-B27D-BA65ECA40EFF}"/>
    <cellStyle name="Normal 7 2" xfId="175" xr:uid="{671E7A99-D142-4DF5-B17E-EFD9DE545943}"/>
    <cellStyle name="Normal 8" xfId="56" xr:uid="{C1AED6FF-F81E-44F7-BDD6-A51B05EF6445}"/>
    <cellStyle name="Normal 8 2" xfId="57" xr:uid="{B4B4A6AB-8E31-4090-BFF6-02DBCDA65233}"/>
    <cellStyle name="Normal 9" xfId="59" xr:uid="{1CC834DC-8AFD-4C37-965E-C020CD494A03}"/>
    <cellStyle name="Note 2" xfId="70" xr:uid="{35319198-3B29-49A5-A1D4-09BEE7C96168}"/>
    <cellStyle name="Note 2 2" xfId="186" xr:uid="{AC713CD0-6607-4B61-876B-33A8DD920D6B}"/>
    <cellStyle name="Percent 2" xfId="71" xr:uid="{DE9E0F6E-6636-4F3C-A168-1FB2891DF1C2}"/>
    <cellStyle name="Percent 2 2" xfId="143" xr:uid="{AE0DF514-4A82-47AE-9236-47E32B1BA16C}"/>
    <cellStyle name="Percent 2 3" xfId="399" xr:uid="{69770AA7-10E7-4A99-B2FF-B164B5F366FC}"/>
    <cellStyle name="Percent 2 4" xfId="357" xr:uid="{AAC4CA0D-E414-4E52-909F-004035B1F513}"/>
    <cellStyle name="Percent 3" xfId="99" xr:uid="{91AB0697-506E-40B8-B04F-201AAC1280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data!$B$63:$BA$63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5-463B-915A-8FA06EA954E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5-463B-915A-8FA06EA9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1970 - 1980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3"/>
          <c:order val="0"/>
          <c:tx>
            <c:strRef>
              <c:f>data!$A$3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9334</c:v>
                </c:pt>
                <c:pt idx="1">
                  <c:v>9201</c:v>
                </c:pt>
                <c:pt idx="2">
                  <c:v>9148</c:v>
                </c:pt>
                <c:pt idx="3">
                  <c:v>9263</c:v>
                </c:pt>
                <c:pt idx="4">
                  <c:v>9410</c:v>
                </c:pt>
                <c:pt idx="5">
                  <c:v>9493</c:v>
                </c:pt>
                <c:pt idx="6">
                  <c:v>9575</c:v>
                </c:pt>
                <c:pt idx="7">
                  <c:v>9580</c:v>
                </c:pt>
                <c:pt idx="8">
                  <c:v>9605</c:v>
                </c:pt>
                <c:pt idx="9">
                  <c:v>9756</c:v>
                </c:pt>
                <c:pt idx="10">
                  <c:v>9963</c:v>
                </c:pt>
                <c:pt idx="11">
                  <c:v>10262</c:v>
                </c:pt>
                <c:pt idx="12">
                  <c:v>10219</c:v>
                </c:pt>
                <c:pt idx="13">
                  <c:v>10387</c:v>
                </c:pt>
                <c:pt idx="14">
                  <c:v>10496</c:v>
                </c:pt>
                <c:pt idx="15">
                  <c:v>10889</c:v>
                </c:pt>
                <c:pt idx="16">
                  <c:v>10946</c:v>
                </c:pt>
                <c:pt idx="17">
                  <c:v>10998</c:v>
                </c:pt>
                <c:pt idx="18">
                  <c:v>11239</c:v>
                </c:pt>
                <c:pt idx="19">
                  <c:v>11583</c:v>
                </c:pt>
                <c:pt idx="20">
                  <c:v>12399</c:v>
                </c:pt>
                <c:pt idx="21">
                  <c:v>13885</c:v>
                </c:pt>
                <c:pt idx="22">
                  <c:v>13570</c:v>
                </c:pt>
                <c:pt idx="23">
                  <c:v>12691</c:v>
                </c:pt>
                <c:pt idx="24">
                  <c:v>12066</c:v>
                </c:pt>
                <c:pt idx="25">
                  <c:v>11772</c:v>
                </c:pt>
                <c:pt idx="26">
                  <c:v>11702</c:v>
                </c:pt>
                <c:pt idx="27">
                  <c:v>11807</c:v>
                </c:pt>
                <c:pt idx="28">
                  <c:v>11788</c:v>
                </c:pt>
                <c:pt idx="29">
                  <c:v>12007</c:v>
                </c:pt>
                <c:pt idx="30">
                  <c:v>12149</c:v>
                </c:pt>
                <c:pt idx="31">
                  <c:v>12149</c:v>
                </c:pt>
                <c:pt idx="32">
                  <c:v>11865</c:v>
                </c:pt>
                <c:pt idx="33">
                  <c:v>11567</c:v>
                </c:pt>
                <c:pt idx="34">
                  <c:v>11503</c:v>
                </c:pt>
                <c:pt idx="35">
                  <c:v>11426</c:v>
                </c:pt>
                <c:pt idx="36">
                  <c:v>11186</c:v>
                </c:pt>
                <c:pt idx="37">
                  <c:v>11029</c:v>
                </c:pt>
                <c:pt idx="38">
                  <c:v>10697</c:v>
                </c:pt>
                <c:pt idx="39">
                  <c:v>10479</c:v>
                </c:pt>
                <c:pt idx="40">
                  <c:v>10202</c:v>
                </c:pt>
                <c:pt idx="41">
                  <c:v>10087</c:v>
                </c:pt>
                <c:pt idx="42">
                  <c:v>10079</c:v>
                </c:pt>
                <c:pt idx="43">
                  <c:v>10066</c:v>
                </c:pt>
                <c:pt idx="44">
                  <c:v>10192</c:v>
                </c:pt>
                <c:pt idx="45">
                  <c:v>10215</c:v>
                </c:pt>
                <c:pt idx="46">
                  <c:v>10157</c:v>
                </c:pt>
                <c:pt idx="47">
                  <c:v>9855</c:v>
                </c:pt>
                <c:pt idx="48">
                  <c:v>9611</c:v>
                </c:pt>
                <c:pt idx="49">
                  <c:v>9406</c:v>
                </c:pt>
                <c:pt idx="50">
                  <c:v>9314</c:v>
                </c:pt>
                <c:pt idx="51">
                  <c:v>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B-4A79-8D56-210EEDBA05FE}"/>
            </c:ext>
          </c:extLst>
        </c:ser>
        <c:ser>
          <c:idx val="4"/>
          <c:order val="1"/>
          <c:tx>
            <c:strRef>
              <c:f>data!$A$4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9263</c:v>
                </c:pt>
                <c:pt idx="1">
                  <c:v>9349</c:v>
                </c:pt>
                <c:pt idx="2">
                  <c:v>9379</c:v>
                </c:pt>
                <c:pt idx="3">
                  <c:v>9351</c:v>
                </c:pt>
                <c:pt idx="4">
                  <c:v>9350</c:v>
                </c:pt>
                <c:pt idx="5">
                  <c:v>9509</c:v>
                </c:pt>
                <c:pt idx="6">
                  <c:v>9764</c:v>
                </c:pt>
                <c:pt idx="7">
                  <c:v>9882</c:v>
                </c:pt>
                <c:pt idx="8">
                  <c:v>9969</c:v>
                </c:pt>
                <c:pt idx="9">
                  <c:v>10145</c:v>
                </c:pt>
                <c:pt idx="10">
                  <c:v>10302</c:v>
                </c:pt>
                <c:pt idx="11">
                  <c:v>10475</c:v>
                </c:pt>
                <c:pt idx="12">
                  <c:v>10511</c:v>
                </c:pt>
                <c:pt idx="13">
                  <c:v>10765</c:v>
                </c:pt>
                <c:pt idx="14">
                  <c:v>11231</c:v>
                </c:pt>
                <c:pt idx="15">
                  <c:v>11535</c:v>
                </c:pt>
                <c:pt idx="16">
                  <c:v>11882</c:v>
                </c:pt>
                <c:pt idx="17">
                  <c:v>11752</c:v>
                </c:pt>
                <c:pt idx="18">
                  <c:v>11868</c:v>
                </c:pt>
                <c:pt idx="19">
                  <c:v>11936</c:v>
                </c:pt>
                <c:pt idx="20">
                  <c:v>12715</c:v>
                </c:pt>
                <c:pt idx="21">
                  <c:v>13464</c:v>
                </c:pt>
                <c:pt idx="22">
                  <c:v>13844</c:v>
                </c:pt>
                <c:pt idx="23">
                  <c:v>13614</c:v>
                </c:pt>
                <c:pt idx="24">
                  <c:v>13660</c:v>
                </c:pt>
                <c:pt idx="25">
                  <c:v>13947</c:v>
                </c:pt>
                <c:pt idx="26">
                  <c:v>14059</c:v>
                </c:pt>
                <c:pt idx="27">
                  <c:v>13691</c:v>
                </c:pt>
                <c:pt idx="28">
                  <c:v>13293</c:v>
                </c:pt>
                <c:pt idx="29">
                  <c:v>13009</c:v>
                </c:pt>
                <c:pt idx="30">
                  <c:v>12671</c:v>
                </c:pt>
                <c:pt idx="31">
                  <c:v>12252</c:v>
                </c:pt>
                <c:pt idx="32">
                  <c:v>11878</c:v>
                </c:pt>
                <c:pt idx="33">
                  <c:v>11499</c:v>
                </c:pt>
                <c:pt idx="34">
                  <c:v>11244</c:v>
                </c:pt>
                <c:pt idx="35">
                  <c:v>10950</c:v>
                </c:pt>
                <c:pt idx="36">
                  <c:v>10816</c:v>
                </c:pt>
                <c:pt idx="37">
                  <c:v>10799</c:v>
                </c:pt>
                <c:pt idx="38">
                  <c:v>10691</c:v>
                </c:pt>
                <c:pt idx="39">
                  <c:v>10646</c:v>
                </c:pt>
                <c:pt idx="40">
                  <c:v>10514</c:v>
                </c:pt>
                <c:pt idx="41">
                  <c:v>10470</c:v>
                </c:pt>
                <c:pt idx="42">
                  <c:v>10450</c:v>
                </c:pt>
                <c:pt idx="43">
                  <c:v>10328</c:v>
                </c:pt>
                <c:pt idx="44">
                  <c:v>10325</c:v>
                </c:pt>
                <c:pt idx="45">
                  <c:v>10182</c:v>
                </c:pt>
                <c:pt idx="46">
                  <c:v>10075</c:v>
                </c:pt>
                <c:pt idx="47">
                  <c:v>9986</c:v>
                </c:pt>
                <c:pt idx="48">
                  <c:v>9995</c:v>
                </c:pt>
                <c:pt idx="49">
                  <c:v>9872</c:v>
                </c:pt>
                <c:pt idx="50">
                  <c:v>9733</c:v>
                </c:pt>
                <c:pt idx="51">
                  <c:v>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B-4A79-8D56-210EEDBA05FE}"/>
            </c:ext>
          </c:extLst>
        </c:ser>
        <c:ser>
          <c:idx val="5"/>
          <c:order val="2"/>
          <c:tx>
            <c:strRef>
              <c:f>data!$A$5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9708</c:v>
                </c:pt>
                <c:pt idx="1">
                  <c:v>9768</c:v>
                </c:pt>
                <c:pt idx="2">
                  <c:v>9678</c:v>
                </c:pt>
                <c:pt idx="3">
                  <c:v>9619</c:v>
                </c:pt>
                <c:pt idx="4">
                  <c:v>9728</c:v>
                </c:pt>
                <c:pt idx="5">
                  <c:v>10030</c:v>
                </c:pt>
                <c:pt idx="6">
                  <c:v>10298</c:v>
                </c:pt>
                <c:pt idx="7">
                  <c:v>10454</c:v>
                </c:pt>
                <c:pt idx="8">
                  <c:v>10551</c:v>
                </c:pt>
                <c:pt idx="9">
                  <c:v>10494</c:v>
                </c:pt>
                <c:pt idx="10">
                  <c:v>10605</c:v>
                </c:pt>
                <c:pt idx="11">
                  <c:v>10549</c:v>
                </c:pt>
                <c:pt idx="12">
                  <c:v>10636</c:v>
                </c:pt>
                <c:pt idx="13">
                  <c:v>10758</c:v>
                </c:pt>
                <c:pt idx="14">
                  <c:v>11198</c:v>
                </c:pt>
                <c:pt idx="15">
                  <c:v>11921</c:v>
                </c:pt>
                <c:pt idx="16">
                  <c:v>12473</c:v>
                </c:pt>
                <c:pt idx="17">
                  <c:v>13000</c:v>
                </c:pt>
                <c:pt idx="18">
                  <c:v>13388</c:v>
                </c:pt>
                <c:pt idx="19">
                  <c:v>14555</c:v>
                </c:pt>
                <c:pt idx="20">
                  <c:v>15805</c:v>
                </c:pt>
                <c:pt idx="21">
                  <c:v>16130</c:v>
                </c:pt>
                <c:pt idx="22">
                  <c:v>15400</c:v>
                </c:pt>
                <c:pt idx="23">
                  <c:v>14222</c:v>
                </c:pt>
                <c:pt idx="24">
                  <c:v>13420</c:v>
                </c:pt>
                <c:pt idx="25">
                  <c:v>12695</c:v>
                </c:pt>
                <c:pt idx="26">
                  <c:v>12157</c:v>
                </c:pt>
                <c:pt idx="27">
                  <c:v>12101</c:v>
                </c:pt>
                <c:pt idx="28">
                  <c:v>12183</c:v>
                </c:pt>
                <c:pt idx="29">
                  <c:v>12228</c:v>
                </c:pt>
                <c:pt idx="30">
                  <c:v>12065</c:v>
                </c:pt>
                <c:pt idx="31">
                  <c:v>11917</c:v>
                </c:pt>
                <c:pt idx="32">
                  <c:v>11640</c:v>
                </c:pt>
                <c:pt idx="33">
                  <c:v>11478</c:v>
                </c:pt>
                <c:pt idx="34">
                  <c:v>11250</c:v>
                </c:pt>
                <c:pt idx="35">
                  <c:v>11230</c:v>
                </c:pt>
                <c:pt idx="36">
                  <c:v>11128</c:v>
                </c:pt>
                <c:pt idx="37">
                  <c:v>11117</c:v>
                </c:pt>
                <c:pt idx="38">
                  <c:v>10958</c:v>
                </c:pt>
                <c:pt idx="39">
                  <c:v>10861</c:v>
                </c:pt>
                <c:pt idx="40">
                  <c:v>10659</c:v>
                </c:pt>
                <c:pt idx="41">
                  <c:v>10468</c:v>
                </c:pt>
                <c:pt idx="42">
                  <c:v>10332</c:v>
                </c:pt>
                <c:pt idx="43">
                  <c:v>10123</c:v>
                </c:pt>
                <c:pt idx="44">
                  <c:v>10100</c:v>
                </c:pt>
                <c:pt idx="45">
                  <c:v>9953</c:v>
                </c:pt>
                <c:pt idx="46">
                  <c:v>10041</c:v>
                </c:pt>
                <c:pt idx="47">
                  <c:v>9785</c:v>
                </c:pt>
                <c:pt idx="48">
                  <c:v>9626</c:v>
                </c:pt>
                <c:pt idx="49">
                  <c:v>9456</c:v>
                </c:pt>
                <c:pt idx="50">
                  <c:v>9744</c:v>
                </c:pt>
                <c:pt idx="51">
                  <c:v>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B-4A79-8D56-210EEDBA05FE}"/>
            </c:ext>
          </c:extLst>
        </c:ser>
        <c:ser>
          <c:idx val="6"/>
          <c:order val="3"/>
          <c:tx>
            <c:strRef>
              <c:f>data!$A$6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10173</c:v>
                </c:pt>
                <c:pt idx="1">
                  <c:v>9916</c:v>
                </c:pt>
                <c:pt idx="2">
                  <c:v>9833</c:v>
                </c:pt>
                <c:pt idx="3">
                  <c:v>9650</c:v>
                </c:pt>
                <c:pt idx="4">
                  <c:v>9641</c:v>
                </c:pt>
                <c:pt idx="5">
                  <c:v>9705</c:v>
                </c:pt>
                <c:pt idx="6">
                  <c:v>9731</c:v>
                </c:pt>
                <c:pt idx="7">
                  <c:v>10225</c:v>
                </c:pt>
                <c:pt idx="8">
                  <c:v>10510</c:v>
                </c:pt>
                <c:pt idx="9">
                  <c:v>10826</c:v>
                </c:pt>
                <c:pt idx="10">
                  <c:v>10880</c:v>
                </c:pt>
                <c:pt idx="11">
                  <c:v>11058</c:v>
                </c:pt>
                <c:pt idx="12">
                  <c:v>11086</c:v>
                </c:pt>
                <c:pt idx="13">
                  <c:v>10906</c:v>
                </c:pt>
                <c:pt idx="14">
                  <c:v>10958</c:v>
                </c:pt>
                <c:pt idx="15">
                  <c:v>11106</c:v>
                </c:pt>
                <c:pt idx="16">
                  <c:v>11763</c:v>
                </c:pt>
                <c:pt idx="17">
                  <c:v>12064</c:v>
                </c:pt>
                <c:pt idx="18">
                  <c:v>12499</c:v>
                </c:pt>
                <c:pt idx="19">
                  <c:v>12597</c:v>
                </c:pt>
                <c:pt idx="20">
                  <c:v>12797</c:v>
                </c:pt>
                <c:pt idx="21">
                  <c:v>12930</c:v>
                </c:pt>
                <c:pt idx="22">
                  <c:v>12886</c:v>
                </c:pt>
                <c:pt idx="23">
                  <c:v>12585</c:v>
                </c:pt>
                <c:pt idx="24">
                  <c:v>12125</c:v>
                </c:pt>
                <c:pt idx="25">
                  <c:v>11939</c:v>
                </c:pt>
                <c:pt idx="26">
                  <c:v>12188</c:v>
                </c:pt>
                <c:pt idx="27">
                  <c:v>12326</c:v>
                </c:pt>
                <c:pt idx="28">
                  <c:v>12379</c:v>
                </c:pt>
                <c:pt idx="29">
                  <c:v>12484</c:v>
                </c:pt>
                <c:pt idx="30">
                  <c:v>12862</c:v>
                </c:pt>
                <c:pt idx="31">
                  <c:v>13320</c:v>
                </c:pt>
                <c:pt idx="32">
                  <c:v>13262</c:v>
                </c:pt>
                <c:pt idx="33">
                  <c:v>12890</c:v>
                </c:pt>
                <c:pt idx="34">
                  <c:v>12364</c:v>
                </c:pt>
                <c:pt idx="35">
                  <c:v>11855</c:v>
                </c:pt>
                <c:pt idx="36">
                  <c:v>11555</c:v>
                </c:pt>
                <c:pt idx="37">
                  <c:v>11410</c:v>
                </c:pt>
                <c:pt idx="38">
                  <c:v>11404</c:v>
                </c:pt>
                <c:pt idx="39">
                  <c:v>11310</c:v>
                </c:pt>
                <c:pt idx="40">
                  <c:v>10899</c:v>
                </c:pt>
                <c:pt idx="41">
                  <c:v>10618</c:v>
                </c:pt>
                <c:pt idx="42">
                  <c:v>10286</c:v>
                </c:pt>
                <c:pt idx="43">
                  <c:v>10224</c:v>
                </c:pt>
                <c:pt idx="44">
                  <c:v>10222</c:v>
                </c:pt>
                <c:pt idx="45">
                  <c:v>10082</c:v>
                </c:pt>
                <c:pt idx="46">
                  <c:v>9987</c:v>
                </c:pt>
                <c:pt idx="47">
                  <c:v>9823</c:v>
                </c:pt>
                <c:pt idx="48">
                  <c:v>9946</c:v>
                </c:pt>
                <c:pt idx="49">
                  <c:v>9880</c:v>
                </c:pt>
                <c:pt idx="50">
                  <c:v>9812</c:v>
                </c:pt>
                <c:pt idx="51">
                  <c:v>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B-4A79-8D56-210EEDBA05FE}"/>
            </c:ext>
          </c:extLst>
        </c:ser>
        <c:ser>
          <c:idx val="7"/>
          <c:order val="4"/>
          <c:tx>
            <c:strRef>
              <c:f>data!$A$7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9636</c:v>
                </c:pt>
                <c:pt idx="1">
                  <c:v>9648</c:v>
                </c:pt>
                <c:pt idx="2">
                  <c:v>9689</c:v>
                </c:pt>
                <c:pt idx="3">
                  <c:v>9745</c:v>
                </c:pt>
                <c:pt idx="4">
                  <c:v>9965</c:v>
                </c:pt>
                <c:pt idx="5">
                  <c:v>10065</c:v>
                </c:pt>
                <c:pt idx="6">
                  <c:v>10290</c:v>
                </c:pt>
                <c:pt idx="7">
                  <c:v>10470</c:v>
                </c:pt>
                <c:pt idx="8">
                  <c:v>10857</c:v>
                </c:pt>
                <c:pt idx="9">
                  <c:v>11133</c:v>
                </c:pt>
                <c:pt idx="10">
                  <c:v>11178</c:v>
                </c:pt>
                <c:pt idx="11">
                  <c:v>11237</c:v>
                </c:pt>
                <c:pt idx="12">
                  <c:v>11300</c:v>
                </c:pt>
                <c:pt idx="13">
                  <c:v>11340</c:v>
                </c:pt>
                <c:pt idx="14">
                  <c:v>11330</c:v>
                </c:pt>
                <c:pt idx="15">
                  <c:v>11270</c:v>
                </c:pt>
                <c:pt idx="16">
                  <c:v>11419</c:v>
                </c:pt>
                <c:pt idx="17">
                  <c:v>11424</c:v>
                </c:pt>
                <c:pt idx="18">
                  <c:v>11704</c:v>
                </c:pt>
                <c:pt idx="19">
                  <c:v>11884</c:v>
                </c:pt>
                <c:pt idx="20">
                  <c:v>12350</c:v>
                </c:pt>
                <c:pt idx="21">
                  <c:v>12449</c:v>
                </c:pt>
                <c:pt idx="22">
                  <c:v>12485</c:v>
                </c:pt>
                <c:pt idx="23">
                  <c:v>12242</c:v>
                </c:pt>
                <c:pt idx="24">
                  <c:v>12312</c:v>
                </c:pt>
                <c:pt idx="25">
                  <c:v>12396</c:v>
                </c:pt>
                <c:pt idx="26">
                  <c:v>12897</c:v>
                </c:pt>
                <c:pt idx="27">
                  <c:v>13095</c:v>
                </c:pt>
                <c:pt idx="28">
                  <c:v>13400</c:v>
                </c:pt>
                <c:pt idx="29">
                  <c:v>13375</c:v>
                </c:pt>
                <c:pt idx="30">
                  <c:v>13116</c:v>
                </c:pt>
                <c:pt idx="31">
                  <c:v>12840</c:v>
                </c:pt>
                <c:pt idx="32">
                  <c:v>12611</c:v>
                </c:pt>
                <c:pt idx="33">
                  <c:v>12678</c:v>
                </c:pt>
                <c:pt idx="34">
                  <c:v>12708</c:v>
                </c:pt>
                <c:pt idx="35">
                  <c:v>12471</c:v>
                </c:pt>
                <c:pt idx="36">
                  <c:v>11938</c:v>
                </c:pt>
                <c:pt idx="37">
                  <c:v>11165</c:v>
                </c:pt>
                <c:pt idx="38">
                  <c:v>10636</c:v>
                </c:pt>
                <c:pt idx="39">
                  <c:v>10507</c:v>
                </c:pt>
                <c:pt idx="40">
                  <c:v>10626</c:v>
                </c:pt>
                <c:pt idx="41">
                  <c:v>10631</c:v>
                </c:pt>
                <c:pt idx="42">
                  <c:v>10746</c:v>
                </c:pt>
                <c:pt idx="43">
                  <c:v>10791</c:v>
                </c:pt>
                <c:pt idx="44">
                  <c:v>10680</c:v>
                </c:pt>
                <c:pt idx="45">
                  <c:v>10351</c:v>
                </c:pt>
                <c:pt idx="46">
                  <c:v>10017</c:v>
                </c:pt>
                <c:pt idx="47">
                  <c:v>9886</c:v>
                </c:pt>
                <c:pt idx="48">
                  <c:v>9784</c:v>
                </c:pt>
                <c:pt idx="49">
                  <c:v>9591</c:v>
                </c:pt>
                <c:pt idx="50">
                  <c:v>9753</c:v>
                </c:pt>
                <c:pt idx="51">
                  <c:v>10260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B-4A79-8D56-210EEDBA05FE}"/>
            </c:ext>
          </c:extLst>
        </c:ser>
        <c:ser>
          <c:idx val="8"/>
          <c:order val="5"/>
          <c:tx>
            <c:strRef>
              <c:f>data!$A$8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10486</c:v>
                </c:pt>
                <c:pt idx="1">
                  <c:v>10039</c:v>
                </c:pt>
                <c:pt idx="2">
                  <c:v>9496</c:v>
                </c:pt>
                <c:pt idx="3">
                  <c:v>9223</c:v>
                </c:pt>
                <c:pt idx="4">
                  <c:v>9351</c:v>
                </c:pt>
                <c:pt idx="5">
                  <c:v>9516</c:v>
                </c:pt>
                <c:pt idx="6">
                  <c:v>9842</c:v>
                </c:pt>
                <c:pt idx="7">
                  <c:v>10100</c:v>
                </c:pt>
                <c:pt idx="8">
                  <c:v>10155</c:v>
                </c:pt>
                <c:pt idx="9">
                  <c:v>10296</c:v>
                </c:pt>
                <c:pt idx="10">
                  <c:v>10442</c:v>
                </c:pt>
                <c:pt idx="11">
                  <c:v>10570</c:v>
                </c:pt>
                <c:pt idx="12">
                  <c:v>10530</c:v>
                </c:pt>
                <c:pt idx="13">
                  <c:v>10547</c:v>
                </c:pt>
                <c:pt idx="14">
                  <c:v>10777</c:v>
                </c:pt>
                <c:pt idx="15">
                  <c:v>11157</c:v>
                </c:pt>
                <c:pt idx="16">
                  <c:v>11515</c:v>
                </c:pt>
                <c:pt idx="17">
                  <c:v>11556</c:v>
                </c:pt>
                <c:pt idx="18">
                  <c:v>11832</c:v>
                </c:pt>
                <c:pt idx="19">
                  <c:v>12098</c:v>
                </c:pt>
                <c:pt idx="20">
                  <c:v>12704</c:v>
                </c:pt>
                <c:pt idx="21">
                  <c:v>12933</c:v>
                </c:pt>
                <c:pt idx="22">
                  <c:v>12755</c:v>
                </c:pt>
                <c:pt idx="23">
                  <c:v>12263</c:v>
                </c:pt>
                <c:pt idx="24">
                  <c:v>12039</c:v>
                </c:pt>
                <c:pt idx="25">
                  <c:v>12979</c:v>
                </c:pt>
                <c:pt idx="26">
                  <c:v>14348</c:v>
                </c:pt>
                <c:pt idx="27">
                  <c:v>15776</c:v>
                </c:pt>
                <c:pt idx="28">
                  <c:v>16502</c:v>
                </c:pt>
                <c:pt idx="29">
                  <c:v>16348</c:v>
                </c:pt>
                <c:pt idx="30">
                  <c:v>15710</c:v>
                </c:pt>
                <c:pt idx="31">
                  <c:v>14774</c:v>
                </c:pt>
                <c:pt idx="32">
                  <c:v>14144</c:v>
                </c:pt>
                <c:pt idx="33">
                  <c:v>13495</c:v>
                </c:pt>
                <c:pt idx="34">
                  <c:v>12756</c:v>
                </c:pt>
                <c:pt idx="35">
                  <c:v>12083</c:v>
                </c:pt>
                <c:pt idx="36">
                  <c:v>11403</c:v>
                </c:pt>
                <c:pt idx="37">
                  <c:v>10974</c:v>
                </c:pt>
                <c:pt idx="38">
                  <c:v>10791</c:v>
                </c:pt>
                <c:pt idx="39">
                  <c:v>10644</c:v>
                </c:pt>
                <c:pt idx="40">
                  <c:v>10420</c:v>
                </c:pt>
                <c:pt idx="41">
                  <c:v>10094</c:v>
                </c:pt>
                <c:pt idx="42">
                  <c:v>9982</c:v>
                </c:pt>
                <c:pt idx="43">
                  <c:v>10085</c:v>
                </c:pt>
                <c:pt idx="44">
                  <c:v>10001</c:v>
                </c:pt>
                <c:pt idx="45">
                  <c:v>10026</c:v>
                </c:pt>
                <c:pt idx="46">
                  <c:v>10571</c:v>
                </c:pt>
                <c:pt idx="47">
                  <c:v>11083</c:v>
                </c:pt>
                <c:pt idx="48">
                  <c:v>10899</c:v>
                </c:pt>
                <c:pt idx="49">
                  <c:v>9834</c:v>
                </c:pt>
                <c:pt idx="50">
                  <c:v>9081</c:v>
                </c:pt>
                <c:pt idx="51">
                  <c:v>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B-4A79-8D56-210EEDBA05FE}"/>
            </c:ext>
          </c:extLst>
        </c:ser>
        <c:ser>
          <c:idx val="9"/>
          <c:order val="6"/>
          <c:tx>
            <c:strRef>
              <c:f>data!$A$9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9287</c:v>
                </c:pt>
                <c:pt idx="1">
                  <c:v>9378</c:v>
                </c:pt>
                <c:pt idx="2">
                  <c:v>9423</c:v>
                </c:pt>
                <c:pt idx="3">
                  <c:v>9117</c:v>
                </c:pt>
                <c:pt idx="4">
                  <c:v>9084</c:v>
                </c:pt>
                <c:pt idx="5">
                  <c:v>9261</c:v>
                </c:pt>
                <c:pt idx="6">
                  <c:v>9823</c:v>
                </c:pt>
                <c:pt idx="7">
                  <c:v>10007</c:v>
                </c:pt>
                <c:pt idx="8">
                  <c:v>9972</c:v>
                </c:pt>
                <c:pt idx="9">
                  <c:v>9924</c:v>
                </c:pt>
                <c:pt idx="10">
                  <c:v>10081</c:v>
                </c:pt>
                <c:pt idx="11">
                  <c:v>10349</c:v>
                </c:pt>
                <c:pt idx="12">
                  <c:v>10507</c:v>
                </c:pt>
                <c:pt idx="13">
                  <c:v>10826</c:v>
                </c:pt>
                <c:pt idx="14">
                  <c:v>11016</c:v>
                </c:pt>
                <c:pt idx="15">
                  <c:v>11216</c:v>
                </c:pt>
                <c:pt idx="16">
                  <c:v>11339</c:v>
                </c:pt>
                <c:pt idx="17">
                  <c:v>11808</c:v>
                </c:pt>
                <c:pt idx="18">
                  <c:v>12356</c:v>
                </c:pt>
                <c:pt idx="19">
                  <c:v>12888</c:v>
                </c:pt>
                <c:pt idx="20">
                  <c:v>13083</c:v>
                </c:pt>
                <c:pt idx="21">
                  <c:v>13461</c:v>
                </c:pt>
                <c:pt idx="22">
                  <c:v>13491</c:v>
                </c:pt>
                <c:pt idx="23">
                  <c:v>13175</c:v>
                </c:pt>
                <c:pt idx="24">
                  <c:v>12749</c:v>
                </c:pt>
                <c:pt idx="25">
                  <c:v>12378</c:v>
                </c:pt>
                <c:pt idx="26">
                  <c:v>12107</c:v>
                </c:pt>
                <c:pt idx="27">
                  <c:v>12003</c:v>
                </c:pt>
                <c:pt idx="28">
                  <c:v>12018</c:v>
                </c:pt>
                <c:pt idx="29">
                  <c:v>12018</c:v>
                </c:pt>
                <c:pt idx="30">
                  <c:v>12010</c:v>
                </c:pt>
                <c:pt idx="31">
                  <c:v>11853</c:v>
                </c:pt>
                <c:pt idx="32">
                  <c:v>11887</c:v>
                </c:pt>
                <c:pt idx="33">
                  <c:v>12073</c:v>
                </c:pt>
                <c:pt idx="34">
                  <c:v>12482</c:v>
                </c:pt>
                <c:pt idx="35">
                  <c:v>12602</c:v>
                </c:pt>
                <c:pt idx="36">
                  <c:v>12393</c:v>
                </c:pt>
                <c:pt idx="37">
                  <c:v>11854</c:v>
                </c:pt>
                <c:pt idx="38">
                  <c:v>11427</c:v>
                </c:pt>
                <c:pt idx="39">
                  <c:v>11073</c:v>
                </c:pt>
                <c:pt idx="40">
                  <c:v>10836</c:v>
                </c:pt>
                <c:pt idx="41">
                  <c:v>10508</c:v>
                </c:pt>
                <c:pt idx="42">
                  <c:v>10331</c:v>
                </c:pt>
                <c:pt idx="43">
                  <c:v>10164</c:v>
                </c:pt>
                <c:pt idx="44">
                  <c:v>10217</c:v>
                </c:pt>
                <c:pt idx="45">
                  <c:v>10186</c:v>
                </c:pt>
                <c:pt idx="46">
                  <c:v>10221</c:v>
                </c:pt>
                <c:pt idx="47">
                  <c:v>9889</c:v>
                </c:pt>
                <c:pt idx="48">
                  <c:v>9751</c:v>
                </c:pt>
                <c:pt idx="49">
                  <c:v>9498</c:v>
                </c:pt>
                <c:pt idx="50">
                  <c:v>9662</c:v>
                </c:pt>
                <c:pt idx="51">
                  <c:v>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BB-4A79-8D56-210EEDBA05FE}"/>
            </c:ext>
          </c:extLst>
        </c:ser>
        <c:ser>
          <c:idx val="10"/>
          <c:order val="7"/>
          <c:tx>
            <c:strRef>
              <c:f>data!$A$10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9584</c:v>
                </c:pt>
                <c:pt idx="1">
                  <c:v>9527</c:v>
                </c:pt>
                <c:pt idx="2">
                  <c:v>9557</c:v>
                </c:pt>
                <c:pt idx="3">
                  <c:v>9541</c:v>
                </c:pt>
                <c:pt idx="4">
                  <c:v>9592</c:v>
                </c:pt>
                <c:pt idx="5">
                  <c:v>9676</c:v>
                </c:pt>
                <c:pt idx="6">
                  <c:v>9927</c:v>
                </c:pt>
                <c:pt idx="7">
                  <c:v>10072</c:v>
                </c:pt>
                <c:pt idx="8">
                  <c:v>10219</c:v>
                </c:pt>
                <c:pt idx="9">
                  <c:v>10277</c:v>
                </c:pt>
                <c:pt idx="10">
                  <c:v>10182</c:v>
                </c:pt>
                <c:pt idx="11">
                  <c:v>10156</c:v>
                </c:pt>
                <c:pt idx="12">
                  <c:v>10204</c:v>
                </c:pt>
                <c:pt idx="13">
                  <c:v>10466</c:v>
                </c:pt>
                <c:pt idx="14">
                  <c:v>10897</c:v>
                </c:pt>
                <c:pt idx="15">
                  <c:v>11416</c:v>
                </c:pt>
                <c:pt idx="16">
                  <c:v>12018</c:v>
                </c:pt>
                <c:pt idx="17">
                  <c:v>12119</c:v>
                </c:pt>
                <c:pt idx="18">
                  <c:v>12067</c:v>
                </c:pt>
                <c:pt idx="19">
                  <c:v>11922</c:v>
                </c:pt>
                <c:pt idx="20">
                  <c:v>12085</c:v>
                </c:pt>
                <c:pt idx="21">
                  <c:v>12297</c:v>
                </c:pt>
                <c:pt idx="22">
                  <c:v>12650</c:v>
                </c:pt>
                <c:pt idx="23">
                  <c:v>12907</c:v>
                </c:pt>
                <c:pt idx="24">
                  <c:v>13106</c:v>
                </c:pt>
                <c:pt idx="25">
                  <c:v>13045</c:v>
                </c:pt>
                <c:pt idx="26">
                  <c:v>13572</c:v>
                </c:pt>
                <c:pt idx="27">
                  <c:v>14297</c:v>
                </c:pt>
                <c:pt idx="28">
                  <c:v>14753</c:v>
                </c:pt>
                <c:pt idx="29">
                  <c:v>14267</c:v>
                </c:pt>
                <c:pt idx="30">
                  <c:v>13239</c:v>
                </c:pt>
                <c:pt idx="31">
                  <c:v>12468</c:v>
                </c:pt>
                <c:pt idx="32">
                  <c:v>12026</c:v>
                </c:pt>
                <c:pt idx="33">
                  <c:v>11838</c:v>
                </c:pt>
                <c:pt idx="34">
                  <c:v>11673</c:v>
                </c:pt>
                <c:pt idx="35">
                  <c:v>11596</c:v>
                </c:pt>
                <c:pt idx="36">
                  <c:v>11450</c:v>
                </c:pt>
                <c:pt idx="37">
                  <c:v>11445</c:v>
                </c:pt>
                <c:pt idx="38">
                  <c:v>11206</c:v>
                </c:pt>
                <c:pt idx="39">
                  <c:v>10982</c:v>
                </c:pt>
                <c:pt idx="40">
                  <c:v>10735</c:v>
                </c:pt>
                <c:pt idx="41">
                  <c:v>10761</c:v>
                </c:pt>
                <c:pt idx="42">
                  <c:v>10654</c:v>
                </c:pt>
                <c:pt idx="43">
                  <c:v>10453</c:v>
                </c:pt>
                <c:pt idx="44">
                  <c:v>10153</c:v>
                </c:pt>
                <c:pt idx="45">
                  <c:v>10142</c:v>
                </c:pt>
                <c:pt idx="46">
                  <c:v>10082</c:v>
                </c:pt>
                <c:pt idx="47">
                  <c:v>10145</c:v>
                </c:pt>
                <c:pt idx="48">
                  <c:v>10042</c:v>
                </c:pt>
                <c:pt idx="49">
                  <c:v>10101</c:v>
                </c:pt>
                <c:pt idx="50">
                  <c:v>9918</c:v>
                </c:pt>
                <c:pt idx="51">
                  <c:v>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BB-4A79-8D56-210EEDBA05FE}"/>
            </c:ext>
          </c:extLst>
        </c:ser>
        <c:ser>
          <c:idx val="0"/>
          <c:order val="8"/>
          <c:tx>
            <c:strRef>
              <c:f>data!$A$11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9724</c:v>
                </c:pt>
                <c:pt idx="1">
                  <c:v>9652</c:v>
                </c:pt>
                <c:pt idx="2">
                  <c:v>9625</c:v>
                </c:pt>
                <c:pt idx="3">
                  <c:v>9668</c:v>
                </c:pt>
                <c:pt idx="4">
                  <c:v>9769</c:v>
                </c:pt>
                <c:pt idx="5">
                  <c:v>9950</c:v>
                </c:pt>
                <c:pt idx="6">
                  <c:v>9944</c:v>
                </c:pt>
                <c:pt idx="7">
                  <c:v>10173</c:v>
                </c:pt>
                <c:pt idx="8">
                  <c:v>10335</c:v>
                </c:pt>
                <c:pt idx="9">
                  <c:v>10393</c:v>
                </c:pt>
                <c:pt idx="10">
                  <c:v>10351</c:v>
                </c:pt>
                <c:pt idx="11">
                  <c:v>10247</c:v>
                </c:pt>
                <c:pt idx="12">
                  <c:v>10283</c:v>
                </c:pt>
                <c:pt idx="13">
                  <c:v>10316</c:v>
                </c:pt>
                <c:pt idx="14">
                  <c:v>10356</c:v>
                </c:pt>
                <c:pt idx="15">
                  <c:v>10811</c:v>
                </c:pt>
                <c:pt idx="16">
                  <c:v>11520</c:v>
                </c:pt>
                <c:pt idx="17">
                  <c:v>12238</c:v>
                </c:pt>
                <c:pt idx="18">
                  <c:v>12554</c:v>
                </c:pt>
                <c:pt idx="19">
                  <c:v>12949</c:v>
                </c:pt>
                <c:pt idx="20">
                  <c:v>13515</c:v>
                </c:pt>
                <c:pt idx="21">
                  <c:v>14246</c:v>
                </c:pt>
                <c:pt idx="22">
                  <c:v>14160</c:v>
                </c:pt>
                <c:pt idx="23">
                  <c:v>14001</c:v>
                </c:pt>
                <c:pt idx="24">
                  <c:v>13606</c:v>
                </c:pt>
                <c:pt idx="25">
                  <c:v>13440</c:v>
                </c:pt>
                <c:pt idx="26">
                  <c:v>13426</c:v>
                </c:pt>
                <c:pt idx="27">
                  <c:v>13578</c:v>
                </c:pt>
                <c:pt idx="28">
                  <c:v>13655</c:v>
                </c:pt>
                <c:pt idx="29">
                  <c:v>13460</c:v>
                </c:pt>
                <c:pt idx="30">
                  <c:v>12956</c:v>
                </c:pt>
                <c:pt idx="31">
                  <c:v>12825</c:v>
                </c:pt>
                <c:pt idx="32">
                  <c:v>12631</c:v>
                </c:pt>
                <c:pt idx="33">
                  <c:v>12546</c:v>
                </c:pt>
                <c:pt idx="34">
                  <c:v>12297</c:v>
                </c:pt>
                <c:pt idx="35">
                  <c:v>11966</c:v>
                </c:pt>
                <c:pt idx="36">
                  <c:v>11643</c:v>
                </c:pt>
                <c:pt idx="37">
                  <c:v>11326</c:v>
                </c:pt>
                <c:pt idx="38">
                  <c:v>11176</c:v>
                </c:pt>
                <c:pt idx="39">
                  <c:v>11102</c:v>
                </c:pt>
                <c:pt idx="40">
                  <c:v>10939</c:v>
                </c:pt>
                <c:pt idx="41">
                  <c:v>10736</c:v>
                </c:pt>
                <c:pt idx="42">
                  <c:v>10393</c:v>
                </c:pt>
                <c:pt idx="43">
                  <c:v>10232</c:v>
                </c:pt>
                <c:pt idx="44">
                  <c:v>10224</c:v>
                </c:pt>
                <c:pt idx="45">
                  <c:v>10206</c:v>
                </c:pt>
                <c:pt idx="46">
                  <c:v>10192</c:v>
                </c:pt>
                <c:pt idx="47">
                  <c:v>10026</c:v>
                </c:pt>
                <c:pt idx="48">
                  <c:v>9987</c:v>
                </c:pt>
                <c:pt idx="49">
                  <c:v>9957</c:v>
                </c:pt>
                <c:pt idx="50">
                  <c:v>9941</c:v>
                </c:pt>
                <c:pt idx="51">
                  <c:v>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BB-4A79-8D56-210EEDBA05FE}"/>
            </c:ext>
          </c:extLst>
        </c:ser>
        <c:ser>
          <c:idx val="11"/>
          <c:order val="9"/>
          <c:tx>
            <c:strRef>
              <c:f>data!$A$12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9643</c:v>
                </c:pt>
                <c:pt idx="1">
                  <c:v>9568</c:v>
                </c:pt>
                <c:pt idx="2">
                  <c:v>9747</c:v>
                </c:pt>
                <c:pt idx="3">
                  <c:v>9877</c:v>
                </c:pt>
                <c:pt idx="4">
                  <c:v>9869</c:v>
                </c:pt>
                <c:pt idx="5">
                  <c:v>9828</c:v>
                </c:pt>
                <c:pt idx="6">
                  <c:v>9875</c:v>
                </c:pt>
                <c:pt idx="7">
                  <c:v>10141</c:v>
                </c:pt>
                <c:pt idx="8">
                  <c:v>10315</c:v>
                </c:pt>
                <c:pt idx="9">
                  <c:v>10262</c:v>
                </c:pt>
                <c:pt idx="10">
                  <c:v>10226</c:v>
                </c:pt>
                <c:pt idx="11">
                  <c:v>10388</c:v>
                </c:pt>
                <c:pt idx="12">
                  <c:v>10681</c:v>
                </c:pt>
                <c:pt idx="13">
                  <c:v>11054</c:v>
                </c:pt>
                <c:pt idx="14">
                  <c:v>11293</c:v>
                </c:pt>
                <c:pt idx="15">
                  <c:v>11438</c:v>
                </c:pt>
                <c:pt idx="16">
                  <c:v>11322</c:v>
                </c:pt>
                <c:pt idx="17">
                  <c:v>11098</c:v>
                </c:pt>
                <c:pt idx="18">
                  <c:v>11318</c:v>
                </c:pt>
                <c:pt idx="19">
                  <c:v>11841</c:v>
                </c:pt>
                <c:pt idx="20">
                  <c:v>12616</c:v>
                </c:pt>
                <c:pt idx="21">
                  <c:v>12943</c:v>
                </c:pt>
                <c:pt idx="22">
                  <c:v>13182</c:v>
                </c:pt>
                <c:pt idx="23">
                  <c:v>13187</c:v>
                </c:pt>
                <c:pt idx="24">
                  <c:v>13119</c:v>
                </c:pt>
                <c:pt idx="25">
                  <c:v>12802</c:v>
                </c:pt>
                <c:pt idx="26">
                  <c:v>12337</c:v>
                </c:pt>
                <c:pt idx="27">
                  <c:v>11883</c:v>
                </c:pt>
                <c:pt idx="28">
                  <c:v>11556</c:v>
                </c:pt>
                <c:pt idx="29">
                  <c:v>11444</c:v>
                </c:pt>
                <c:pt idx="30">
                  <c:v>11539</c:v>
                </c:pt>
                <c:pt idx="31">
                  <c:v>11751</c:v>
                </c:pt>
                <c:pt idx="32">
                  <c:v>12225</c:v>
                </c:pt>
                <c:pt idx="33">
                  <c:v>12355</c:v>
                </c:pt>
                <c:pt idx="34">
                  <c:v>12306</c:v>
                </c:pt>
                <c:pt idx="35">
                  <c:v>11932</c:v>
                </c:pt>
                <c:pt idx="36">
                  <c:v>11695</c:v>
                </c:pt>
                <c:pt idx="37">
                  <c:v>11325</c:v>
                </c:pt>
                <c:pt idx="38">
                  <c:v>11055</c:v>
                </c:pt>
                <c:pt idx="39">
                  <c:v>10943</c:v>
                </c:pt>
                <c:pt idx="40">
                  <c:v>10866</c:v>
                </c:pt>
                <c:pt idx="41">
                  <c:v>10675</c:v>
                </c:pt>
                <c:pt idx="42">
                  <c:v>10583</c:v>
                </c:pt>
                <c:pt idx="43">
                  <c:v>10361</c:v>
                </c:pt>
                <c:pt idx="44">
                  <c:v>10143</c:v>
                </c:pt>
                <c:pt idx="45">
                  <c:v>9908</c:v>
                </c:pt>
                <c:pt idx="46">
                  <c:v>9945</c:v>
                </c:pt>
                <c:pt idx="47">
                  <c:v>10081</c:v>
                </c:pt>
                <c:pt idx="48">
                  <c:v>10119</c:v>
                </c:pt>
                <c:pt idx="49">
                  <c:v>10187</c:v>
                </c:pt>
                <c:pt idx="50">
                  <c:v>10148</c:v>
                </c:pt>
                <c:pt idx="51">
                  <c:v>10052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BB-4A79-8D56-210EEDBA05FE}"/>
            </c:ext>
          </c:extLst>
        </c:ser>
        <c:ser>
          <c:idx val="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  <c:pt idx="49">
                  <c:v>8761.119999999999</c:v>
                </c:pt>
                <c:pt idx="50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BB-4A79-8D56-210EEDBA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1980 - 1990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2"/>
          <c:order val="0"/>
          <c:tx>
            <c:strRef>
              <c:f>data!$A$13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9805</c:v>
                </c:pt>
                <c:pt idx="1">
                  <c:v>9557</c:v>
                </c:pt>
                <c:pt idx="2">
                  <c:v>9554</c:v>
                </c:pt>
                <c:pt idx="3">
                  <c:v>9607</c:v>
                </c:pt>
                <c:pt idx="4">
                  <c:v>9690</c:v>
                </c:pt>
                <c:pt idx="5">
                  <c:v>9662</c:v>
                </c:pt>
                <c:pt idx="6">
                  <c:v>9658</c:v>
                </c:pt>
                <c:pt idx="7">
                  <c:v>9738</c:v>
                </c:pt>
                <c:pt idx="8">
                  <c:v>10012</c:v>
                </c:pt>
                <c:pt idx="9">
                  <c:v>10473</c:v>
                </c:pt>
                <c:pt idx="10">
                  <c:v>10905</c:v>
                </c:pt>
                <c:pt idx="11">
                  <c:v>10971</c:v>
                </c:pt>
                <c:pt idx="12">
                  <c:v>11021</c:v>
                </c:pt>
                <c:pt idx="13">
                  <c:v>11212</c:v>
                </c:pt>
                <c:pt idx="14">
                  <c:v>11342</c:v>
                </c:pt>
                <c:pt idx="15">
                  <c:v>11262</c:v>
                </c:pt>
                <c:pt idx="16">
                  <c:v>11175</c:v>
                </c:pt>
                <c:pt idx="17">
                  <c:v>11400</c:v>
                </c:pt>
                <c:pt idx="18">
                  <c:v>11826</c:v>
                </c:pt>
                <c:pt idx="19">
                  <c:v>12210</c:v>
                </c:pt>
                <c:pt idx="20">
                  <c:v>12617</c:v>
                </c:pt>
                <c:pt idx="21">
                  <c:v>12890</c:v>
                </c:pt>
                <c:pt idx="22">
                  <c:v>13026</c:v>
                </c:pt>
                <c:pt idx="23">
                  <c:v>13026</c:v>
                </c:pt>
                <c:pt idx="24">
                  <c:v>12614</c:v>
                </c:pt>
                <c:pt idx="25">
                  <c:v>12338</c:v>
                </c:pt>
                <c:pt idx="26">
                  <c:v>11946</c:v>
                </c:pt>
                <c:pt idx="27">
                  <c:v>12145</c:v>
                </c:pt>
                <c:pt idx="28">
                  <c:v>12443</c:v>
                </c:pt>
                <c:pt idx="29">
                  <c:v>12957</c:v>
                </c:pt>
                <c:pt idx="30">
                  <c:v>13009</c:v>
                </c:pt>
                <c:pt idx="31">
                  <c:v>12592</c:v>
                </c:pt>
                <c:pt idx="32">
                  <c:v>11986</c:v>
                </c:pt>
                <c:pt idx="33">
                  <c:v>11427</c:v>
                </c:pt>
                <c:pt idx="34">
                  <c:v>11142</c:v>
                </c:pt>
                <c:pt idx="35">
                  <c:v>10884</c:v>
                </c:pt>
                <c:pt idx="36">
                  <c:v>10891</c:v>
                </c:pt>
                <c:pt idx="37">
                  <c:v>11066</c:v>
                </c:pt>
                <c:pt idx="38">
                  <c:v>11171</c:v>
                </c:pt>
                <c:pt idx="39">
                  <c:v>11144</c:v>
                </c:pt>
                <c:pt idx="40">
                  <c:v>10830</c:v>
                </c:pt>
                <c:pt idx="41">
                  <c:v>10541</c:v>
                </c:pt>
                <c:pt idx="42">
                  <c:v>10296</c:v>
                </c:pt>
                <c:pt idx="43">
                  <c:v>10117</c:v>
                </c:pt>
                <c:pt idx="44">
                  <c:v>10039</c:v>
                </c:pt>
                <c:pt idx="45">
                  <c:v>9997</c:v>
                </c:pt>
                <c:pt idx="46">
                  <c:v>10116</c:v>
                </c:pt>
                <c:pt idx="47">
                  <c:v>10239</c:v>
                </c:pt>
                <c:pt idx="48">
                  <c:v>10152</c:v>
                </c:pt>
                <c:pt idx="49">
                  <c:v>9976</c:v>
                </c:pt>
                <c:pt idx="50">
                  <c:v>9868</c:v>
                </c:pt>
                <c:pt idx="51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A-40EF-BB92-F93BDAA5A6A8}"/>
            </c:ext>
          </c:extLst>
        </c:ser>
        <c:ser>
          <c:idx val="3"/>
          <c:order val="1"/>
          <c:tx>
            <c:strRef>
              <c:f>data!$A$14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9978</c:v>
                </c:pt>
                <c:pt idx="1">
                  <c:v>9796</c:v>
                </c:pt>
                <c:pt idx="2">
                  <c:v>9687</c:v>
                </c:pt>
                <c:pt idx="3">
                  <c:v>9502</c:v>
                </c:pt>
                <c:pt idx="4">
                  <c:v>9552</c:v>
                </c:pt>
                <c:pt idx="5">
                  <c:v>9506</c:v>
                </c:pt>
                <c:pt idx="6">
                  <c:v>9706</c:v>
                </c:pt>
                <c:pt idx="7">
                  <c:v>9848</c:v>
                </c:pt>
                <c:pt idx="8">
                  <c:v>10147</c:v>
                </c:pt>
                <c:pt idx="9">
                  <c:v>10444</c:v>
                </c:pt>
                <c:pt idx="10">
                  <c:v>10717</c:v>
                </c:pt>
                <c:pt idx="11">
                  <c:v>10953</c:v>
                </c:pt>
                <c:pt idx="12">
                  <c:v>10958</c:v>
                </c:pt>
                <c:pt idx="13">
                  <c:v>10955</c:v>
                </c:pt>
                <c:pt idx="14">
                  <c:v>10808</c:v>
                </c:pt>
                <c:pt idx="15">
                  <c:v>10800</c:v>
                </c:pt>
                <c:pt idx="16">
                  <c:v>10805</c:v>
                </c:pt>
                <c:pt idx="17">
                  <c:v>11176</c:v>
                </c:pt>
                <c:pt idx="18">
                  <c:v>12061</c:v>
                </c:pt>
                <c:pt idx="19">
                  <c:v>13204</c:v>
                </c:pt>
                <c:pt idx="20">
                  <c:v>14224</c:v>
                </c:pt>
                <c:pt idx="21">
                  <c:v>14483</c:v>
                </c:pt>
                <c:pt idx="22">
                  <c:v>14217</c:v>
                </c:pt>
                <c:pt idx="23">
                  <c:v>13869</c:v>
                </c:pt>
                <c:pt idx="24">
                  <c:v>13081</c:v>
                </c:pt>
                <c:pt idx="25">
                  <c:v>12361</c:v>
                </c:pt>
                <c:pt idx="26">
                  <c:v>12073</c:v>
                </c:pt>
                <c:pt idx="27">
                  <c:v>12142</c:v>
                </c:pt>
                <c:pt idx="28">
                  <c:v>12489</c:v>
                </c:pt>
                <c:pt idx="29">
                  <c:v>12669</c:v>
                </c:pt>
                <c:pt idx="30">
                  <c:v>12652</c:v>
                </c:pt>
                <c:pt idx="31">
                  <c:v>12320</c:v>
                </c:pt>
                <c:pt idx="32">
                  <c:v>12208</c:v>
                </c:pt>
                <c:pt idx="33">
                  <c:v>12023</c:v>
                </c:pt>
                <c:pt idx="34">
                  <c:v>11990</c:v>
                </c:pt>
                <c:pt idx="35">
                  <c:v>11813</c:v>
                </c:pt>
                <c:pt idx="36">
                  <c:v>11544</c:v>
                </c:pt>
                <c:pt idx="37">
                  <c:v>11273</c:v>
                </c:pt>
                <c:pt idx="38">
                  <c:v>11090</c:v>
                </c:pt>
                <c:pt idx="39">
                  <c:v>10954</c:v>
                </c:pt>
                <c:pt idx="40">
                  <c:v>10700</c:v>
                </c:pt>
                <c:pt idx="41">
                  <c:v>10509</c:v>
                </c:pt>
                <c:pt idx="42">
                  <c:v>10294</c:v>
                </c:pt>
                <c:pt idx="43">
                  <c:v>10105</c:v>
                </c:pt>
                <c:pt idx="44">
                  <c:v>9918</c:v>
                </c:pt>
                <c:pt idx="45">
                  <c:v>9822</c:v>
                </c:pt>
                <c:pt idx="46">
                  <c:v>10013</c:v>
                </c:pt>
                <c:pt idx="47">
                  <c:v>9936</c:v>
                </c:pt>
                <c:pt idx="48">
                  <c:v>9857</c:v>
                </c:pt>
                <c:pt idx="49">
                  <c:v>9601</c:v>
                </c:pt>
                <c:pt idx="50">
                  <c:v>9687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A-40EF-BB92-F93BDAA5A6A8}"/>
            </c:ext>
          </c:extLst>
        </c:ser>
        <c:ser>
          <c:idx val="4"/>
          <c:order val="2"/>
          <c:tx>
            <c:strRef>
              <c:f>data!$A$15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9520</c:v>
                </c:pt>
                <c:pt idx="1">
                  <c:v>9483</c:v>
                </c:pt>
                <c:pt idx="2">
                  <c:v>9528</c:v>
                </c:pt>
                <c:pt idx="3">
                  <c:v>9660</c:v>
                </c:pt>
                <c:pt idx="4">
                  <c:v>9578</c:v>
                </c:pt>
                <c:pt idx="5">
                  <c:v>9647</c:v>
                </c:pt>
                <c:pt idx="6">
                  <c:v>9712</c:v>
                </c:pt>
                <c:pt idx="7">
                  <c:v>9879</c:v>
                </c:pt>
                <c:pt idx="8">
                  <c:v>10128</c:v>
                </c:pt>
                <c:pt idx="9">
                  <c:v>10388</c:v>
                </c:pt>
                <c:pt idx="10">
                  <c:v>10585</c:v>
                </c:pt>
                <c:pt idx="11">
                  <c:v>10540</c:v>
                </c:pt>
                <c:pt idx="12">
                  <c:v>10494</c:v>
                </c:pt>
                <c:pt idx="13">
                  <c:v>10516</c:v>
                </c:pt>
                <c:pt idx="14">
                  <c:v>10706</c:v>
                </c:pt>
                <c:pt idx="15">
                  <c:v>11018</c:v>
                </c:pt>
                <c:pt idx="16">
                  <c:v>11415</c:v>
                </c:pt>
                <c:pt idx="17">
                  <c:v>11948</c:v>
                </c:pt>
                <c:pt idx="18">
                  <c:v>12567</c:v>
                </c:pt>
                <c:pt idx="19">
                  <c:v>13270</c:v>
                </c:pt>
                <c:pt idx="20">
                  <c:v>13895</c:v>
                </c:pt>
                <c:pt idx="21">
                  <c:v>13939</c:v>
                </c:pt>
                <c:pt idx="22">
                  <c:v>13520</c:v>
                </c:pt>
                <c:pt idx="23">
                  <c:v>12877</c:v>
                </c:pt>
                <c:pt idx="24">
                  <c:v>12577</c:v>
                </c:pt>
                <c:pt idx="25">
                  <c:v>12693</c:v>
                </c:pt>
                <c:pt idx="26">
                  <c:v>13075</c:v>
                </c:pt>
                <c:pt idx="27">
                  <c:v>13550</c:v>
                </c:pt>
                <c:pt idx="28">
                  <c:v>13809</c:v>
                </c:pt>
                <c:pt idx="29">
                  <c:v>13593</c:v>
                </c:pt>
                <c:pt idx="30">
                  <c:v>12911</c:v>
                </c:pt>
                <c:pt idx="31">
                  <c:v>12089</c:v>
                </c:pt>
                <c:pt idx="32">
                  <c:v>11573</c:v>
                </c:pt>
                <c:pt idx="33">
                  <c:v>11359</c:v>
                </c:pt>
                <c:pt idx="34">
                  <c:v>11294</c:v>
                </c:pt>
                <c:pt idx="35">
                  <c:v>11261</c:v>
                </c:pt>
                <c:pt idx="36">
                  <c:v>11077</c:v>
                </c:pt>
                <c:pt idx="37">
                  <c:v>10960</c:v>
                </c:pt>
                <c:pt idx="38">
                  <c:v>10679</c:v>
                </c:pt>
                <c:pt idx="39">
                  <c:v>10599</c:v>
                </c:pt>
                <c:pt idx="40">
                  <c:v>10455</c:v>
                </c:pt>
                <c:pt idx="41">
                  <c:v>10510</c:v>
                </c:pt>
                <c:pt idx="42">
                  <c:v>10489</c:v>
                </c:pt>
                <c:pt idx="43">
                  <c:v>10265</c:v>
                </c:pt>
                <c:pt idx="44">
                  <c:v>10175</c:v>
                </c:pt>
                <c:pt idx="45">
                  <c:v>10080</c:v>
                </c:pt>
                <c:pt idx="46">
                  <c:v>10320</c:v>
                </c:pt>
                <c:pt idx="47">
                  <c:v>10529</c:v>
                </c:pt>
                <c:pt idx="48">
                  <c:v>10571</c:v>
                </c:pt>
                <c:pt idx="49">
                  <c:v>10340</c:v>
                </c:pt>
                <c:pt idx="50">
                  <c:v>9871</c:v>
                </c:pt>
                <c:pt idx="51">
                  <c:v>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A-40EF-BB92-F93BDAA5A6A8}"/>
            </c:ext>
          </c:extLst>
        </c:ser>
        <c:ser>
          <c:idx val="5"/>
          <c:order val="3"/>
          <c:tx>
            <c:strRef>
              <c:f>data!$A$16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9499</c:v>
                </c:pt>
                <c:pt idx="1">
                  <c:v>9438</c:v>
                </c:pt>
                <c:pt idx="2">
                  <c:v>9370</c:v>
                </c:pt>
                <c:pt idx="3">
                  <c:v>9383</c:v>
                </c:pt>
                <c:pt idx="4">
                  <c:v>9683</c:v>
                </c:pt>
                <c:pt idx="5">
                  <c:v>9994</c:v>
                </c:pt>
                <c:pt idx="6">
                  <c:v>10184</c:v>
                </c:pt>
                <c:pt idx="7">
                  <c:v>10111</c:v>
                </c:pt>
                <c:pt idx="8">
                  <c:v>10137</c:v>
                </c:pt>
                <c:pt idx="9">
                  <c:v>10203</c:v>
                </c:pt>
                <c:pt idx="10">
                  <c:v>10458</c:v>
                </c:pt>
                <c:pt idx="11">
                  <c:v>10713</c:v>
                </c:pt>
                <c:pt idx="12">
                  <c:v>10754</c:v>
                </c:pt>
                <c:pt idx="13">
                  <c:v>10729</c:v>
                </c:pt>
                <c:pt idx="14">
                  <c:v>10856</c:v>
                </c:pt>
                <c:pt idx="15">
                  <c:v>11074</c:v>
                </c:pt>
                <c:pt idx="16">
                  <c:v>11326</c:v>
                </c:pt>
                <c:pt idx="17">
                  <c:v>11590</c:v>
                </c:pt>
                <c:pt idx="18">
                  <c:v>12053</c:v>
                </c:pt>
                <c:pt idx="19">
                  <c:v>12272</c:v>
                </c:pt>
                <c:pt idx="20">
                  <c:v>12268</c:v>
                </c:pt>
                <c:pt idx="21">
                  <c:v>12097</c:v>
                </c:pt>
                <c:pt idx="22">
                  <c:v>12148</c:v>
                </c:pt>
                <c:pt idx="23">
                  <c:v>12253</c:v>
                </c:pt>
                <c:pt idx="24">
                  <c:v>12324</c:v>
                </c:pt>
                <c:pt idx="25">
                  <c:v>12169</c:v>
                </c:pt>
                <c:pt idx="26">
                  <c:v>11833</c:v>
                </c:pt>
                <c:pt idx="27">
                  <c:v>11770</c:v>
                </c:pt>
                <c:pt idx="28">
                  <c:v>11988</c:v>
                </c:pt>
                <c:pt idx="29">
                  <c:v>12188</c:v>
                </c:pt>
                <c:pt idx="30">
                  <c:v>12159</c:v>
                </c:pt>
                <c:pt idx="31">
                  <c:v>12049</c:v>
                </c:pt>
                <c:pt idx="32">
                  <c:v>12149</c:v>
                </c:pt>
                <c:pt idx="33">
                  <c:v>12236</c:v>
                </c:pt>
                <c:pt idx="34">
                  <c:v>12263</c:v>
                </c:pt>
                <c:pt idx="35">
                  <c:v>12115</c:v>
                </c:pt>
                <c:pt idx="36">
                  <c:v>11812</c:v>
                </c:pt>
                <c:pt idx="37">
                  <c:v>11527</c:v>
                </c:pt>
                <c:pt idx="38">
                  <c:v>11198</c:v>
                </c:pt>
                <c:pt idx="39">
                  <c:v>11021</c:v>
                </c:pt>
                <c:pt idx="40">
                  <c:v>10802</c:v>
                </c:pt>
                <c:pt idx="41">
                  <c:v>10579</c:v>
                </c:pt>
                <c:pt idx="42">
                  <c:v>10444</c:v>
                </c:pt>
                <c:pt idx="43">
                  <c:v>10257</c:v>
                </c:pt>
                <c:pt idx="44">
                  <c:v>10125</c:v>
                </c:pt>
                <c:pt idx="45">
                  <c:v>9875</c:v>
                </c:pt>
                <c:pt idx="46">
                  <c:v>9781</c:v>
                </c:pt>
                <c:pt idx="47">
                  <c:v>9772</c:v>
                </c:pt>
                <c:pt idx="48">
                  <c:v>9697</c:v>
                </c:pt>
                <c:pt idx="49">
                  <c:v>9513</c:v>
                </c:pt>
                <c:pt idx="50">
                  <c:v>9404</c:v>
                </c:pt>
                <c:pt idx="51">
                  <c:v>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A-40EF-BB92-F93BDAA5A6A8}"/>
            </c:ext>
          </c:extLst>
        </c:ser>
        <c:ser>
          <c:idx val="6"/>
          <c:order val="4"/>
          <c:tx>
            <c:strRef>
              <c:f>data!$A$17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9293</c:v>
                </c:pt>
                <c:pt idx="1">
                  <c:v>9296</c:v>
                </c:pt>
                <c:pt idx="2">
                  <c:v>9308</c:v>
                </c:pt>
                <c:pt idx="3">
                  <c:v>9277</c:v>
                </c:pt>
                <c:pt idx="4">
                  <c:v>9380</c:v>
                </c:pt>
                <c:pt idx="5">
                  <c:v>9576</c:v>
                </c:pt>
                <c:pt idx="6">
                  <c:v>9865</c:v>
                </c:pt>
                <c:pt idx="7">
                  <c:v>10093</c:v>
                </c:pt>
                <c:pt idx="8">
                  <c:v>10296</c:v>
                </c:pt>
                <c:pt idx="9">
                  <c:v>10375</c:v>
                </c:pt>
                <c:pt idx="10">
                  <c:v>10333</c:v>
                </c:pt>
                <c:pt idx="11">
                  <c:v>10312</c:v>
                </c:pt>
                <c:pt idx="12">
                  <c:v>10423</c:v>
                </c:pt>
                <c:pt idx="13">
                  <c:v>10459</c:v>
                </c:pt>
                <c:pt idx="14">
                  <c:v>10723</c:v>
                </c:pt>
                <c:pt idx="15">
                  <c:v>10797</c:v>
                </c:pt>
                <c:pt idx="16">
                  <c:v>10900</c:v>
                </c:pt>
                <c:pt idx="17">
                  <c:v>10934</c:v>
                </c:pt>
                <c:pt idx="18">
                  <c:v>11194</c:v>
                </c:pt>
                <c:pt idx="19">
                  <c:v>11668</c:v>
                </c:pt>
                <c:pt idx="20">
                  <c:v>12277</c:v>
                </c:pt>
                <c:pt idx="21">
                  <c:v>12957</c:v>
                </c:pt>
                <c:pt idx="22">
                  <c:v>13601</c:v>
                </c:pt>
                <c:pt idx="23">
                  <c:v>14086</c:v>
                </c:pt>
                <c:pt idx="24">
                  <c:v>13994</c:v>
                </c:pt>
                <c:pt idx="25">
                  <c:v>13438</c:v>
                </c:pt>
                <c:pt idx="26">
                  <c:v>13063</c:v>
                </c:pt>
                <c:pt idx="27">
                  <c:v>13289</c:v>
                </c:pt>
                <c:pt idx="28">
                  <c:v>13931</c:v>
                </c:pt>
                <c:pt idx="29">
                  <c:v>14119</c:v>
                </c:pt>
                <c:pt idx="30">
                  <c:v>13806</c:v>
                </c:pt>
                <c:pt idx="31">
                  <c:v>13520</c:v>
                </c:pt>
                <c:pt idx="32">
                  <c:v>13287</c:v>
                </c:pt>
                <c:pt idx="33">
                  <c:v>13200</c:v>
                </c:pt>
                <c:pt idx="34">
                  <c:v>12615</c:v>
                </c:pt>
                <c:pt idx="35">
                  <c:v>12103</c:v>
                </c:pt>
                <c:pt idx="36">
                  <c:v>11444</c:v>
                </c:pt>
                <c:pt idx="37">
                  <c:v>11128</c:v>
                </c:pt>
                <c:pt idx="38">
                  <c:v>10835</c:v>
                </c:pt>
                <c:pt idx="39">
                  <c:v>10711</c:v>
                </c:pt>
                <c:pt idx="40">
                  <c:v>10505</c:v>
                </c:pt>
                <c:pt idx="41">
                  <c:v>10351</c:v>
                </c:pt>
                <c:pt idx="42">
                  <c:v>10190</c:v>
                </c:pt>
                <c:pt idx="43">
                  <c:v>10193</c:v>
                </c:pt>
                <c:pt idx="44">
                  <c:v>10143</c:v>
                </c:pt>
                <c:pt idx="45">
                  <c:v>10189</c:v>
                </c:pt>
                <c:pt idx="46">
                  <c:v>10258</c:v>
                </c:pt>
                <c:pt idx="47">
                  <c:v>10074</c:v>
                </c:pt>
                <c:pt idx="48">
                  <c:v>9829</c:v>
                </c:pt>
                <c:pt idx="49">
                  <c:v>9616</c:v>
                </c:pt>
                <c:pt idx="50">
                  <c:v>9596</c:v>
                </c:pt>
                <c:pt idx="51">
                  <c:v>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A-40EF-BB92-F93BDAA5A6A8}"/>
            </c:ext>
          </c:extLst>
        </c:ser>
        <c:ser>
          <c:idx val="7"/>
          <c:order val="5"/>
          <c:tx>
            <c:strRef>
              <c:f>data!$A$18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9681</c:v>
                </c:pt>
                <c:pt idx="1">
                  <c:v>9730</c:v>
                </c:pt>
                <c:pt idx="2">
                  <c:v>9741</c:v>
                </c:pt>
                <c:pt idx="3">
                  <c:v>9621</c:v>
                </c:pt>
                <c:pt idx="4">
                  <c:v>9686</c:v>
                </c:pt>
                <c:pt idx="5">
                  <c:v>9783</c:v>
                </c:pt>
                <c:pt idx="6">
                  <c:v>9884</c:v>
                </c:pt>
                <c:pt idx="7">
                  <c:v>9895</c:v>
                </c:pt>
                <c:pt idx="8">
                  <c:v>9876</c:v>
                </c:pt>
                <c:pt idx="9">
                  <c:v>9891</c:v>
                </c:pt>
                <c:pt idx="10">
                  <c:v>9979</c:v>
                </c:pt>
                <c:pt idx="11">
                  <c:v>10325</c:v>
                </c:pt>
                <c:pt idx="12">
                  <c:v>10888</c:v>
                </c:pt>
                <c:pt idx="13">
                  <c:v>11329</c:v>
                </c:pt>
                <c:pt idx="14">
                  <c:v>11558</c:v>
                </c:pt>
                <c:pt idx="15">
                  <c:v>11705</c:v>
                </c:pt>
                <c:pt idx="16">
                  <c:v>11847</c:v>
                </c:pt>
                <c:pt idx="17">
                  <c:v>11861</c:v>
                </c:pt>
                <c:pt idx="18">
                  <c:v>11632</c:v>
                </c:pt>
                <c:pt idx="19">
                  <c:v>11639</c:v>
                </c:pt>
                <c:pt idx="20">
                  <c:v>12266</c:v>
                </c:pt>
                <c:pt idx="21">
                  <c:v>13167</c:v>
                </c:pt>
                <c:pt idx="22">
                  <c:v>13700</c:v>
                </c:pt>
                <c:pt idx="23">
                  <c:v>13653</c:v>
                </c:pt>
                <c:pt idx="24">
                  <c:v>13314</c:v>
                </c:pt>
                <c:pt idx="25">
                  <c:v>13208</c:v>
                </c:pt>
                <c:pt idx="26">
                  <c:v>13392</c:v>
                </c:pt>
                <c:pt idx="27">
                  <c:v>14010</c:v>
                </c:pt>
                <c:pt idx="28">
                  <c:v>14634</c:v>
                </c:pt>
                <c:pt idx="29">
                  <c:v>15155</c:v>
                </c:pt>
                <c:pt idx="30">
                  <c:v>14725</c:v>
                </c:pt>
                <c:pt idx="31">
                  <c:v>13907</c:v>
                </c:pt>
                <c:pt idx="32">
                  <c:v>12764</c:v>
                </c:pt>
                <c:pt idx="33">
                  <c:v>12007</c:v>
                </c:pt>
                <c:pt idx="34">
                  <c:v>11508</c:v>
                </c:pt>
                <c:pt idx="35">
                  <c:v>11267</c:v>
                </c:pt>
                <c:pt idx="36">
                  <c:v>11111</c:v>
                </c:pt>
                <c:pt idx="37">
                  <c:v>10919</c:v>
                </c:pt>
                <c:pt idx="38">
                  <c:v>10626</c:v>
                </c:pt>
                <c:pt idx="39">
                  <c:v>10394</c:v>
                </c:pt>
                <c:pt idx="40">
                  <c:v>10246</c:v>
                </c:pt>
                <c:pt idx="41">
                  <c:v>10068</c:v>
                </c:pt>
                <c:pt idx="42">
                  <c:v>10002</c:v>
                </c:pt>
                <c:pt idx="43">
                  <c:v>10050</c:v>
                </c:pt>
                <c:pt idx="44">
                  <c:v>10143</c:v>
                </c:pt>
                <c:pt idx="45">
                  <c:v>10127</c:v>
                </c:pt>
                <c:pt idx="46">
                  <c:v>9993</c:v>
                </c:pt>
                <c:pt idx="47">
                  <c:v>9773</c:v>
                </c:pt>
                <c:pt idx="48">
                  <c:v>9635</c:v>
                </c:pt>
                <c:pt idx="49">
                  <c:v>9489</c:v>
                </c:pt>
                <c:pt idx="50">
                  <c:v>9547</c:v>
                </c:pt>
                <c:pt idx="51">
                  <c:v>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A-40EF-BB92-F93BDAA5A6A8}"/>
            </c:ext>
          </c:extLst>
        </c:ser>
        <c:ser>
          <c:idx val="8"/>
          <c:order val="6"/>
          <c:tx>
            <c:strRef>
              <c:f>data!$A$19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9682</c:v>
                </c:pt>
                <c:pt idx="1">
                  <c:v>9647</c:v>
                </c:pt>
                <c:pt idx="2">
                  <c:v>9654</c:v>
                </c:pt>
                <c:pt idx="3">
                  <c:v>9784</c:v>
                </c:pt>
                <c:pt idx="4">
                  <c:v>9927</c:v>
                </c:pt>
                <c:pt idx="5">
                  <c:v>10071</c:v>
                </c:pt>
                <c:pt idx="6">
                  <c:v>10236</c:v>
                </c:pt>
                <c:pt idx="7">
                  <c:v>10286</c:v>
                </c:pt>
                <c:pt idx="8">
                  <c:v>10151</c:v>
                </c:pt>
                <c:pt idx="9">
                  <c:v>9909</c:v>
                </c:pt>
                <c:pt idx="10">
                  <c:v>9914</c:v>
                </c:pt>
                <c:pt idx="11">
                  <c:v>10127</c:v>
                </c:pt>
                <c:pt idx="12">
                  <c:v>10399</c:v>
                </c:pt>
                <c:pt idx="13">
                  <c:v>10546</c:v>
                </c:pt>
                <c:pt idx="14">
                  <c:v>10585</c:v>
                </c:pt>
                <c:pt idx="15">
                  <c:v>10569</c:v>
                </c:pt>
                <c:pt idx="16">
                  <c:v>10610</c:v>
                </c:pt>
                <c:pt idx="17">
                  <c:v>10655</c:v>
                </c:pt>
                <c:pt idx="18">
                  <c:v>10939</c:v>
                </c:pt>
                <c:pt idx="19">
                  <c:v>11350</c:v>
                </c:pt>
                <c:pt idx="20">
                  <c:v>11943</c:v>
                </c:pt>
                <c:pt idx="21">
                  <c:v>12239</c:v>
                </c:pt>
                <c:pt idx="22">
                  <c:v>12706</c:v>
                </c:pt>
                <c:pt idx="23">
                  <c:v>12949</c:v>
                </c:pt>
                <c:pt idx="24">
                  <c:v>12935</c:v>
                </c:pt>
                <c:pt idx="25">
                  <c:v>12482</c:v>
                </c:pt>
                <c:pt idx="26">
                  <c:v>11927</c:v>
                </c:pt>
                <c:pt idx="27">
                  <c:v>11687</c:v>
                </c:pt>
                <c:pt idx="28">
                  <c:v>11561</c:v>
                </c:pt>
                <c:pt idx="29">
                  <c:v>11493</c:v>
                </c:pt>
                <c:pt idx="30">
                  <c:v>11461</c:v>
                </c:pt>
                <c:pt idx="31">
                  <c:v>11440</c:v>
                </c:pt>
                <c:pt idx="32">
                  <c:v>11472</c:v>
                </c:pt>
                <c:pt idx="33">
                  <c:v>11336</c:v>
                </c:pt>
                <c:pt idx="34">
                  <c:v>11186</c:v>
                </c:pt>
                <c:pt idx="35">
                  <c:v>10942</c:v>
                </c:pt>
                <c:pt idx="36">
                  <c:v>10748</c:v>
                </c:pt>
                <c:pt idx="37">
                  <c:v>10469</c:v>
                </c:pt>
                <c:pt idx="38">
                  <c:v>10243</c:v>
                </c:pt>
                <c:pt idx="39">
                  <c:v>10209</c:v>
                </c:pt>
                <c:pt idx="40">
                  <c:v>10207</c:v>
                </c:pt>
                <c:pt idx="41">
                  <c:v>10355</c:v>
                </c:pt>
                <c:pt idx="42">
                  <c:v>10322</c:v>
                </c:pt>
                <c:pt idx="43">
                  <c:v>10323</c:v>
                </c:pt>
                <c:pt idx="44">
                  <c:v>10282</c:v>
                </c:pt>
                <c:pt idx="45">
                  <c:v>10197</c:v>
                </c:pt>
                <c:pt idx="46">
                  <c:v>10170</c:v>
                </c:pt>
                <c:pt idx="47">
                  <c:v>10139</c:v>
                </c:pt>
                <c:pt idx="48">
                  <c:v>10082</c:v>
                </c:pt>
                <c:pt idx="49">
                  <c:v>9910</c:v>
                </c:pt>
                <c:pt idx="50">
                  <c:v>9804</c:v>
                </c:pt>
                <c:pt idx="51">
                  <c:v>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FA-40EF-BB92-F93BDAA5A6A8}"/>
            </c:ext>
          </c:extLst>
        </c:ser>
        <c:ser>
          <c:idx val="9"/>
          <c:order val="7"/>
          <c:tx>
            <c:strRef>
              <c:f>data!$A$20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9828</c:v>
                </c:pt>
                <c:pt idx="1">
                  <c:v>9815</c:v>
                </c:pt>
                <c:pt idx="2">
                  <c:v>9764</c:v>
                </c:pt>
                <c:pt idx="3">
                  <c:v>9629</c:v>
                </c:pt>
                <c:pt idx="4">
                  <c:v>9495</c:v>
                </c:pt>
                <c:pt idx="5">
                  <c:v>9573</c:v>
                </c:pt>
                <c:pt idx="6">
                  <c:v>9727</c:v>
                </c:pt>
                <c:pt idx="7">
                  <c:v>10029</c:v>
                </c:pt>
                <c:pt idx="8">
                  <c:v>10375</c:v>
                </c:pt>
                <c:pt idx="9">
                  <c:v>10698</c:v>
                </c:pt>
                <c:pt idx="10">
                  <c:v>10822</c:v>
                </c:pt>
                <c:pt idx="11">
                  <c:v>10848</c:v>
                </c:pt>
                <c:pt idx="12">
                  <c:v>10770</c:v>
                </c:pt>
                <c:pt idx="13">
                  <c:v>10914</c:v>
                </c:pt>
                <c:pt idx="14">
                  <c:v>10949</c:v>
                </c:pt>
                <c:pt idx="15">
                  <c:v>11046</c:v>
                </c:pt>
                <c:pt idx="16">
                  <c:v>11198</c:v>
                </c:pt>
                <c:pt idx="17">
                  <c:v>11544</c:v>
                </c:pt>
                <c:pt idx="18">
                  <c:v>12092</c:v>
                </c:pt>
                <c:pt idx="19">
                  <c:v>12350</c:v>
                </c:pt>
                <c:pt idx="20">
                  <c:v>12550</c:v>
                </c:pt>
                <c:pt idx="21">
                  <c:v>12392</c:v>
                </c:pt>
                <c:pt idx="22">
                  <c:v>12236</c:v>
                </c:pt>
                <c:pt idx="23">
                  <c:v>12034</c:v>
                </c:pt>
                <c:pt idx="24">
                  <c:v>11981</c:v>
                </c:pt>
                <c:pt idx="25">
                  <c:v>11936</c:v>
                </c:pt>
                <c:pt idx="26">
                  <c:v>12060</c:v>
                </c:pt>
                <c:pt idx="27">
                  <c:v>12079</c:v>
                </c:pt>
                <c:pt idx="28">
                  <c:v>12227</c:v>
                </c:pt>
                <c:pt idx="29">
                  <c:v>12343</c:v>
                </c:pt>
                <c:pt idx="30">
                  <c:v>12533</c:v>
                </c:pt>
                <c:pt idx="31">
                  <c:v>12437</c:v>
                </c:pt>
                <c:pt idx="32">
                  <c:v>12100</c:v>
                </c:pt>
                <c:pt idx="33">
                  <c:v>11753</c:v>
                </c:pt>
                <c:pt idx="34">
                  <c:v>11486</c:v>
                </c:pt>
                <c:pt idx="35">
                  <c:v>11235</c:v>
                </c:pt>
                <c:pt idx="36">
                  <c:v>10938</c:v>
                </c:pt>
                <c:pt idx="37">
                  <c:v>10720</c:v>
                </c:pt>
                <c:pt idx="38">
                  <c:v>10495</c:v>
                </c:pt>
                <c:pt idx="39">
                  <c:v>10356</c:v>
                </c:pt>
                <c:pt idx="40">
                  <c:v>10165</c:v>
                </c:pt>
                <c:pt idx="41">
                  <c:v>10200</c:v>
                </c:pt>
                <c:pt idx="42">
                  <c:v>10225</c:v>
                </c:pt>
                <c:pt idx="43">
                  <c:v>10212</c:v>
                </c:pt>
                <c:pt idx="44">
                  <c:v>10082</c:v>
                </c:pt>
                <c:pt idx="45">
                  <c:v>9953</c:v>
                </c:pt>
                <c:pt idx="46">
                  <c:v>9790</c:v>
                </c:pt>
                <c:pt idx="47">
                  <c:v>9696</c:v>
                </c:pt>
                <c:pt idx="48">
                  <c:v>9760</c:v>
                </c:pt>
                <c:pt idx="49">
                  <c:v>9822</c:v>
                </c:pt>
                <c:pt idx="50">
                  <c:v>9955</c:v>
                </c:pt>
                <c:pt idx="51">
                  <c:v>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FA-40EF-BB92-F93BDAA5A6A8}"/>
            </c:ext>
          </c:extLst>
        </c:ser>
        <c:ser>
          <c:idx val="10"/>
          <c:order val="8"/>
          <c:tx>
            <c:strRef>
              <c:f>data!$A$21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9994</c:v>
                </c:pt>
                <c:pt idx="1">
                  <c:v>9860</c:v>
                </c:pt>
                <c:pt idx="2">
                  <c:v>9841</c:v>
                </c:pt>
                <c:pt idx="3">
                  <c:v>9778</c:v>
                </c:pt>
                <c:pt idx="4">
                  <c:v>9787</c:v>
                </c:pt>
                <c:pt idx="5">
                  <c:v>9760</c:v>
                </c:pt>
                <c:pt idx="6">
                  <c:v>9902</c:v>
                </c:pt>
                <c:pt idx="7">
                  <c:v>10258</c:v>
                </c:pt>
                <c:pt idx="8">
                  <c:v>10486</c:v>
                </c:pt>
                <c:pt idx="9">
                  <c:v>10613</c:v>
                </c:pt>
                <c:pt idx="10">
                  <c:v>10410</c:v>
                </c:pt>
                <c:pt idx="11">
                  <c:v>10357</c:v>
                </c:pt>
                <c:pt idx="12">
                  <c:v>10583</c:v>
                </c:pt>
                <c:pt idx="13">
                  <c:v>10861</c:v>
                </c:pt>
                <c:pt idx="14">
                  <c:v>11219</c:v>
                </c:pt>
                <c:pt idx="15">
                  <c:v>11478</c:v>
                </c:pt>
                <c:pt idx="16">
                  <c:v>11800</c:v>
                </c:pt>
                <c:pt idx="17">
                  <c:v>12019</c:v>
                </c:pt>
                <c:pt idx="18">
                  <c:v>12169</c:v>
                </c:pt>
                <c:pt idx="19">
                  <c:v>12488</c:v>
                </c:pt>
                <c:pt idx="20">
                  <c:v>12728</c:v>
                </c:pt>
                <c:pt idx="21">
                  <c:v>12700</c:v>
                </c:pt>
                <c:pt idx="22">
                  <c:v>12295</c:v>
                </c:pt>
                <c:pt idx="23">
                  <c:v>11855</c:v>
                </c:pt>
                <c:pt idx="24">
                  <c:v>11442</c:v>
                </c:pt>
                <c:pt idx="25">
                  <c:v>11281</c:v>
                </c:pt>
                <c:pt idx="26">
                  <c:v>11168</c:v>
                </c:pt>
                <c:pt idx="27">
                  <c:v>11169</c:v>
                </c:pt>
                <c:pt idx="28">
                  <c:v>11351</c:v>
                </c:pt>
                <c:pt idx="29">
                  <c:v>11277</c:v>
                </c:pt>
                <c:pt idx="30">
                  <c:v>11222</c:v>
                </c:pt>
                <c:pt idx="31">
                  <c:v>11058</c:v>
                </c:pt>
                <c:pt idx="32">
                  <c:v>10997</c:v>
                </c:pt>
                <c:pt idx="33">
                  <c:v>10968</c:v>
                </c:pt>
                <c:pt idx="34">
                  <c:v>10991</c:v>
                </c:pt>
                <c:pt idx="35">
                  <c:v>10951</c:v>
                </c:pt>
                <c:pt idx="36">
                  <c:v>10882</c:v>
                </c:pt>
                <c:pt idx="37">
                  <c:v>10661</c:v>
                </c:pt>
                <c:pt idx="38">
                  <c:v>10534</c:v>
                </c:pt>
                <c:pt idx="39">
                  <c:v>10440</c:v>
                </c:pt>
                <c:pt idx="40">
                  <c:v>10350</c:v>
                </c:pt>
                <c:pt idx="41">
                  <c:v>10275</c:v>
                </c:pt>
                <c:pt idx="42">
                  <c:v>10251</c:v>
                </c:pt>
                <c:pt idx="43">
                  <c:v>10380</c:v>
                </c:pt>
                <c:pt idx="44">
                  <c:v>10426</c:v>
                </c:pt>
                <c:pt idx="45">
                  <c:v>10210</c:v>
                </c:pt>
                <c:pt idx="46">
                  <c:v>9946</c:v>
                </c:pt>
                <c:pt idx="47">
                  <c:v>9743</c:v>
                </c:pt>
                <c:pt idx="48">
                  <c:v>9773</c:v>
                </c:pt>
                <c:pt idx="49">
                  <c:v>9927</c:v>
                </c:pt>
                <c:pt idx="50">
                  <c:v>9784</c:v>
                </c:pt>
                <c:pt idx="51">
                  <c:v>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FA-40EF-BB92-F93BDAA5A6A8}"/>
            </c:ext>
          </c:extLst>
        </c:ser>
        <c:ser>
          <c:idx val="0"/>
          <c:order val="9"/>
          <c:tx>
            <c:strRef>
              <c:f>data!$A$22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9427</c:v>
                </c:pt>
                <c:pt idx="1">
                  <c:v>9542</c:v>
                </c:pt>
                <c:pt idx="2">
                  <c:v>9476</c:v>
                </c:pt>
                <c:pt idx="3">
                  <c:v>9558</c:v>
                </c:pt>
                <c:pt idx="4">
                  <c:v>9625</c:v>
                </c:pt>
                <c:pt idx="5">
                  <c:v>9784</c:v>
                </c:pt>
                <c:pt idx="6">
                  <c:v>9788</c:v>
                </c:pt>
                <c:pt idx="7">
                  <c:v>9955</c:v>
                </c:pt>
                <c:pt idx="8">
                  <c:v>10123</c:v>
                </c:pt>
                <c:pt idx="9">
                  <c:v>10434</c:v>
                </c:pt>
                <c:pt idx="10">
                  <c:v>10470</c:v>
                </c:pt>
                <c:pt idx="11">
                  <c:v>10603</c:v>
                </c:pt>
                <c:pt idx="12">
                  <c:v>10772</c:v>
                </c:pt>
                <c:pt idx="13">
                  <c:v>10970</c:v>
                </c:pt>
                <c:pt idx="14">
                  <c:v>11106</c:v>
                </c:pt>
                <c:pt idx="15">
                  <c:v>11661</c:v>
                </c:pt>
                <c:pt idx="16">
                  <c:v>13031</c:v>
                </c:pt>
                <c:pt idx="17">
                  <c:v>15370</c:v>
                </c:pt>
                <c:pt idx="18">
                  <c:v>17358</c:v>
                </c:pt>
                <c:pt idx="19">
                  <c:v>17956</c:v>
                </c:pt>
                <c:pt idx="20">
                  <c:v>16935</c:v>
                </c:pt>
                <c:pt idx="21">
                  <c:v>15109</c:v>
                </c:pt>
                <c:pt idx="22">
                  <c:v>13594</c:v>
                </c:pt>
                <c:pt idx="23">
                  <c:v>12531</c:v>
                </c:pt>
                <c:pt idx="24">
                  <c:v>12112</c:v>
                </c:pt>
                <c:pt idx="25">
                  <c:v>11900</c:v>
                </c:pt>
                <c:pt idx="26">
                  <c:v>11812</c:v>
                </c:pt>
                <c:pt idx="27">
                  <c:v>11589</c:v>
                </c:pt>
                <c:pt idx="28">
                  <c:v>11406</c:v>
                </c:pt>
                <c:pt idx="29">
                  <c:v>11197</c:v>
                </c:pt>
                <c:pt idx="30">
                  <c:v>11025</c:v>
                </c:pt>
                <c:pt idx="31">
                  <c:v>10871</c:v>
                </c:pt>
                <c:pt idx="32">
                  <c:v>10713</c:v>
                </c:pt>
                <c:pt idx="33">
                  <c:v>10681</c:v>
                </c:pt>
                <c:pt idx="34">
                  <c:v>10769</c:v>
                </c:pt>
                <c:pt idx="35">
                  <c:v>10835</c:v>
                </c:pt>
                <c:pt idx="36">
                  <c:v>10869</c:v>
                </c:pt>
                <c:pt idx="37">
                  <c:v>10843</c:v>
                </c:pt>
                <c:pt idx="38">
                  <c:v>10684</c:v>
                </c:pt>
                <c:pt idx="39">
                  <c:v>10467</c:v>
                </c:pt>
                <c:pt idx="40">
                  <c:v>10211</c:v>
                </c:pt>
                <c:pt idx="41">
                  <c:v>10150</c:v>
                </c:pt>
                <c:pt idx="42">
                  <c:v>10131</c:v>
                </c:pt>
                <c:pt idx="43">
                  <c:v>10144</c:v>
                </c:pt>
                <c:pt idx="44">
                  <c:v>10132</c:v>
                </c:pt>
                <c:pt idx="45">
                  <c:v>10109</c:v>
                </c:pt>
                <c:pt idx="46">
                  <c:v>10020</c:v>
                </c:pt>
                <c:pt idx="47">
                  <c:v>9937</c:v>
                </c:pt>
                <c:pt idx="48">
                  <c:v>9948</c:v>
                </c:pt>
                <c:pt idx="49">
                  <c:v>9986</c:v>
                </c:pt>
                <c:pt idx="50">
                  <c:v>10137</c:v>
                </c:pt>
                <c:pt idx="51">
                  <c:v>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FA-40EF-BB92-F93BDAA5A6A8}"/>
            </c:ext>
          </c:extLst>
        </c:ser>
        <c:ser>
          <c:idx val="1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  <c:pt idx="49">
                  <c:v>8761.119999999999</c:v>
                </c:pt>
                <c:pt idx="50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FA-40EF-BB92-F93BDAA5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1990 - 2000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9764</c:v>
                </c:pt>
                <c:pt idx="1">
                  <c:v>9502</c:v>
                </c:pt>
                <c:pt idx="2">
                  <c:v>9291</c:v>
                </c:pt>
                <c:pt idx="3">
                  <c:v>9327</c:v>
                </c:pt>
                <c:pt idx="4">
                  <c:v>9327</c:v>
                </c:pt>
                <c:pt idx="5">
                  <c:v>9573</c:v>
                </c:pt>
                <c:pt idx="6">
                  <c:v>9882</c:v>
                </c:pt>
                <c:pt idx="7">
                  <c:v>10229</c:v>
                </c:pt>
                <c:pt idx="8">
                  <c:v>10395</c:v>
                </c:pt>
                <c:pt idx="9">
                  <c:v>10326</c:v>
                </c:pt>
                <c:pt idx="10">
                  <c:v>10151</c:v>
                </c:pt>
                <c:pt idx="11">
                  <c:v>10247</c:v>
                </c:pt>
                <c:pt idx="12">
                  <c:v>10382</c:v>
                </c:pt>
                <c:pt idx="13">
                  <c:v>10586</c:v>
                </c:pt>
                <c:pt idx="14">
                  <c:v>10640</c:v>
                </c:pt>
                <c:pt idx="15">
                  <c:v>10830</c:v>
                </c:pt>
                <c:pt idx="16">
                  <c:v>10996</c:v>
                </c:pt>
                <c:pt idx="17">
                  <c:v>11406</c:v>
                </c:pt>
                <c:pt idx="18">
                  <c:v>11960</c:v>
                </c:pt>
                <c:pt idx="19">
                  <c:v>12585</c:v>
                </c:pt>
                <c:pt idx="20">
                  <c:v>13077</c:v>
                </c:pt>
                <c:pt idx="21">
                  <c:v>13355</c:v>
                </c:pt>
                <c:pt idx="22">
                  <c:v>13324</c:v>
                </c:pt>
                <c:pt idx="23">
                  <c:v>12922</c:v>
                </c:pt>
                <c:pt idx="24">
                  <c:v>12547</c:v>
                </c:pt>
                <c:pt idx="25">
                  <c:v>12601</c:v>
                </c:pt>
                <c:pt idx="26">
                  <c:v>13224</c:v>
                </c:pt>
                <c:pt idx="27">
                  <c:v>13617</c:v>
                </c:pt>
                <c:pt idx="28">
                  <c:v>13440</c:v>
                </c:pt>
                <c:pt idx="29">
                  <c:v>12810</c:v>
                </c:pt>
                <c:pt idx="30">
                  <c:v>12017</c:v>
                </c:pt>
                <c:pt idx="31">
                  <c:v>11372</c:v>
                </c:pt>
                <c:pt idx="32">
                  <c:v>10883</c:v>
                </c:pt>
                <c:pt idx="33">
                  <c:v>10716</c:v>
                </c:pt>
                <c:pt idx="34">
                  <c:v>10765</c:v>
                </c:pt>
                <c:pt idx="35">
                  <c:v>10670</c:v>
                </c:pt>
                <c:pt idx="36">
                  <c:v>10688</c:v>
                </c:pt>
                <c:pt idx="37">
                  <c:v>10564</c:v>
                </c:pt>
                <c:pt idx="38">
                  <c:v>10624</c:v>
                </c:pt>
                <c:pt idx="39">
                  <c:v>10480</c:v>
                </c:pt>
                <c:pt idx="40">
                  <c:v>10510</c:v>
                </c:pt>
                <c:pt idx="41">
                  <c:v>10184</c:v>
                </c:pt>
                <c:pt idx="42">
                  <c:v>10136</c:v>
                </c:pt>
                <c:pt idx="43">
                  <c:v>10060</c:v>
                </c:pt>
                <c:pt idx="44">
                  <c:v>10238</c:v>
                </c:pt>
                <c:pt idx="45">
                  <c:v>10206</c:v>
                </c:pt>
                <c:pt idx="46">
                  <c:v>10108</c:v>
                </c:pt>
                <c:pt idx="47">
                  <c:v>9955</c:v>
                </c:pt>
                <c:pt idx="48">
                  <c:v>9697</c:v>
                </c:pt>
                <c:pt idx="49">
                  <c:v>9516</c:v>
                </c:pt>
                <c:pt idx="50">
                  <c:v>9488</c:v>
                </c:pt>
                <c:pt idx="51">
                  <c:v>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A-442E-8442-74F14758DAD2}"/>
            </c:ext>
          </c:extLst>
        </c:ser>
        <c:ser>
          <c:idx val="2"/>
          <c:order val="1"/>
          <c:tx>
            <c:strRef>
              <c:f>data!$A$24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9409</c:v>
                </c:pt>
                <c:pt idx="1">
                  <c:v>9379</c:v>
                </c:pt>
                <c:pt idx="2">
                  <c:v>9410</c:v>
                </c:pt>
                <c:pt idx="3">
                  <c:v>9398</c:v>
                </c:pt>
                <c:pt idx="4">
                  <c:v>9314</c:v>
                </c:pt>
                <c:pt idx="5">
                  <c:v>9326</c:v>
                </c:pt>
                <c:pt idx="6">
                  <c:v>9523</c:v>
                </c:pt>
                <c:pt idx="7">
                  <c:v>9829</c:v>
                </c:pt>
                <c:pt idx="8">
                  <c:v>10123</c:v>
                </c:pt>
                <c:pt idx="9">
                  <c:v>10315</c:v>
                </c:pt>
                <c:pt idx="10">
                  <c:v>10431</c:v>
                </c:pt>
                <c:pt idx="11">
                  <c:v>10661</c:v>
                </c:pt>
                <c:pt idx="12">
                  <c:v>10792</c:v>
                </c:pt>
                <c:pt idx="13">
                  <c:v>10965</c:v>
                </c:pt>
                <c:pt idx="14">
                  <c:v>11047</c:v>
                </c:pt>
                <c:pt idx="15">
                  <c:v>11179</c:v>
                </c:pt>
                <c:pt idx="16">
                  <c:v>11112</c:v>
                </c:pt>
                <c:pt idx="17">
                  <c:v>11314</c:v>
                </c:pt>
                <c:pt idx="18">
                  <c:v>11839</c:v>
                </c:pt>
                <c:pt idx="19">
                  <c:v>12557</c:v>
                </c:pt>
                <c:pt idx="20">
                  <c:v>13242</c:v>
                </c:pt>
                <c:pt idx="21">
                  <c:v>13469</c:v>
                </c:pt>
                <c:pt idx="22">
                  <c:v>13446</c:v>
                </c:pt>
                <c:pt idx="23">
                  <c:v>12929</c:v>
                </c:pt>
                <c:pt idx="24">
                  <c:v>12658</c:v>
                </c:pt>
                <c:pt idx="25">
                  <c:v>12635</c:v>
                </c:pt>
                <c:pt idx="26">
                  <c:v>12666</c:v>
                </c:pt>
                <c:pt idx="27">
                  <c:v>12347</c:v>
                </c:pt>
                <c:pt idx="28">
                  <c:v>11846</c:v>
                </c:pt>
                <c:pt idx="29">
                  <c:v>11431</c:v>
                </c:pt>
                <c:pt idx="30">
                  <c:v>11110</c:v>
                </c:pt>
                <c:pt idx="31">
                  <c:v>10845</c:v>
                </c:pt>
                <c:pt idx="32">
                  <c:v>10658</c:v>
                </c:pt>
                <c:pt idx="33">
                  <c:v>10778</c:v>
                </c:pt>
                <c:pt idx="34">
                  <c:v>10802</c:v>
                </c:pt>
                <c:pt idx="35">
                  <c:v>10851</c:v>
                </c:pt>
                <c:pt idx="36">
                  <c:v>10650</c:v>
                </c:pt>
                <c:pt idx="37">
                  <c:v>10538</c:v>
                </c:pt>
                <c:pt idx="38">
                  <c:v>10338</c:v>
                </c:pt>
                <c:pt idx="39">
                  <c:v>10175</c:v>
                </c:pt>
                <c:pt idx="40">
                  <c:v>10078</c:v>
                </c:pt>
                <c:pt idx="41">
                  <c:v>9990</c:v>
                </c:pt>
                <c:pt idx="42">
                  <c:v>9867</c:v>
                </c:pt>
                <c:pt idx="43">
                  <c:v>9726</c:v>
                </c:pt>
                <c:pt idx="44">
                  <c:v>9637</c:v>
                </c:pt>
                <c:pt idx="45">
                  <c:v>9695</c:v>
                </c:pt>
                <c:pt idx="46">
                  <c:v>9810</c:v>
                </c:pt>
                <c:pt idx="47">
                  <c:v>9782</c:v>
                </c:pt>
                <c:pt idx="48">
                  <c:v>9720</c:v>
                </c:pt>
                <c:pt idx="49">
                  <c:v>9546</c:v>
                </c:pt>
                <c:pt idx="50">
                  <c:v>9566</c:v>
                </c:pt>
                <c:pt idx="51">
                  <c:v>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A-442E-8442-74F14758DAD2}"/>
            </c:ext>
          </c:extLst>
        </c:ser>
        <c:ser>
          <c:idx val="3"/>
          <c:order val="2"/>
          <c:tx>
            <c:strRef>
              <c:f>data!$A$25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9446</c:v>
                </c:pt>
                <c:pt idx="1">
                  <c:v>9432</c:v>
                </c:pt>
                <c:pt idx="2">
                  <c:v>9462</c:v>
                </c:pt>
                <c:pt idx="3">
                  <c:v>9508</c:v>
                </c:pt>
                <c:pt idx="4">
                  <c:v>9607</c:v>
                </c:pt>
                <c:pt idx="5">
                  <c:v>9752</c:v>
                </c:pt>
                <c:pt idx="6">
                  <c:v>9777</c:v>
                </c:pt>
                <c:pt idx="7">
                  <c:v>9712</c:v>
                </c:pt>
                <c:pt idx="8">
                  <c:v>9813</c:v>
                </c:pt>
                <c:pt idx="9">
                  <c:v>10079</c:v>
                </c:pt>
                <c:pt idx="10">
                  <c:v>10437</c:v>
                </c:pt>
                <c:pt idx="11">
                  <c:v>10753</c:v>
                </c:pt>
                <c:pt idx="12">
                  <c:v>10898</c:v>
                </c:pt>
                <c:pt idx="13">
                  <c:v>10873</c:v>
                </c:pt>
                <c:pt idx="14">
                  <c:v>10866</c:v>
                </c:pt>
                <c:pt idx="15">
                  <c:v>10830</c:v>
                </c:pt>
                <c:pt idx="16">
                  <c:v>10904</c:v>
                </c:pt>
                <c:pt idx="17">
                  <c:v>10911</c:v>
                </c:pt>
                <c:pt idx="18">
                  <c:v>11089</c:v>
                </c:pt>
                <c:pt idx="19">
                  <c:v>11370</c:v>
                </c:pt>
                <c:pt idx="20">
                  <c:v>11961</c:v>
                </c:pt>
                <c:pt idx="21">
                  <c:v>13038</c:v>
                </c:pt>
                <c:pt idx="22">
                  <c:v>12745</c:v>
                </c:pt>
                <c:pt idx="23">
                  <c:v>12100</c:v>
                </c:pt>
                <c:pt idx="24">
                  <c:v>11571</c:v>
                </c:pt>
                <c:pt idx="25">
                  <c:v>11305</c:v>
                </c:pt>
                <c:pt idx="26">
                  <c:v>11231</c:v>
                </c:pt>
                <c:pt idx="27">
                  <c:v>11295</c:v>
                </c:pt>
                <c:pt idx="28">
                  <c:v>11487</c:v>
                </c:pt>
                <c:pt idx="29">
                  <c:v>11675</c:v>
                </c:pt>
                <c:pt idx="30">
                  <c:v>11765</c:v>
                </c:pt>
                <c:pt idx="31">
                  <c:v>11601</c:v>
                </c:pt>
                <c:pt idx="32">
                  <c:v>11523</c:v>
                </c:pt>
                <c:pt idx="33">
                  <c:v>11484</c:v>
                </c:pt>
                <c:pt idx="34">
                  <c:v>11537</c:v>
                </c:pt>
                <c:pt idx="35">
                  <c:v>11316</c:v>
                </c:pt>
                <c:pt idx="36">
                  <c:v>11037</c:v>
                </c:pt>
                <c:pt idx="37">
                  <c:v>10620</c:v>
                </c:pt>
                <c:pt idx="38">
                  <c:v>10434</c:v>
                </c:pt>
                <c:pt idx="39">
                  <c:v>10233</c:v>
                </c:pt>
                <c:pt idx="40">
                  <c:v>10235</c:v>
                </c:pt>
                <c:pt idx="41">
                  <c:v>10096</c:v>
                </c:pt>
                <c:pt idx="42">
                  <c:v>10143</c:v>
                </c:pt>
                <c:pt idx="43">
                  <c:v>9946</c:v>
                </c:pt>
                <c:pt idx="44">
                  <c:v>9835</c:v>
                </c:pt>
                <c:pt idx="45">
                  <c:v>9694</c:v>
                </c:pt>
                <c:pt idx="46">
                  <c:v>9677</c:v>
                </c:pt>
                <c:pt idx="47">
                  <c:v>9731</c:v>
                </c:pt>
                <c:pt idx="48">
                  <c:v>9650</c:v>
                </c:pt>
                <c:pt idx="49">
                  <c:v>9662</c:v>
                </c:pt>
                <c:pt idx="50">
                  <c:v>9629</c:v>
                </c:pt>
                <c:pt idx="51">
                  <c:v>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A-442E-8442-74F14758DAD2}"/>
            </c:ext>
          </c:extLst>
        </c:ser>
        <c:ser>
          <c:idx val="4"/>
          <c:order val="3"/>
          <c:tx>
            <c:strRef>
              <c:f>data!$A$26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9745</c:v>
                </c:pt>
                <c:pt idx="1">
                  <c:v>9705</c:v>
                </c:pt>
                <c:pt idx="2">
                  <c:v>9798</c:v>
                </c:pt>
                <c:pt idx="3">
                  <c:v>9831</c:v>
                </c:pt>
                <c:pt idx="4">
                  <c:v>9909</c:v>
                </c:pt>
                <c:pt idx="5">
                  <c:v>9957</c:v>
                </c:pt>
                <c:pt idx="6">
                  <c:v>10036</c:v>
                </c:pt>
                <c:pt idx="7">
                  <c:v>10306</c:v>
                </c:pt>
                <c:pt idx="8">
                  <c:v>10502</c:v>
                </c:pt>
                <c:pt idx="9">
                  <c:v>10762</c:v>
                </c:pt>
                <c:pt idx="10">
                  <c:v>11106</c:v>
                </c:pt>
                <c:pt idx="11">
                  <c:v>11660</c:v>
                </c:pt>
                <c:pt idx="12">
                  <c:v>12157</c:v>
                </c:pt>
                <c:pt idx="13">
                  <c:v>12389</c:v>
                </c:pt>
                <c:pt idx="14">
                  <c:v>12780</c:v>
                </c:pt>
                <c:pt idx="15">
                  <c:v>13292</c:v>
                </c:pt>
                <c:pt idx="16">
                  <c:v>13629</c:v>
                </c:pt>
                <c:pt idx="17">
                  <c:v>13557</c:v>
                </c:pt>
                <c:pt idx="18">
                  <c:v>13147</c:v>
                </c:pt>
                <c:pt idx="19">
                  <c:v>13108</c:v>
                </c:pt>
                <c:pt idx="20">
                  <c:v>13143</c:v>
                </c:pt>
                <c:pt idx="21">
                  <c:v>13163</c:v>
                </c:pt>
                <c:pt idx="22">
                  <c:v>12897</c:v>
                </c:pt>
                <c:pt idx="23">
                  <c:v>12374</c:v>
                </c:pt>
                <c:pt idx="24">
                  <c:v>11999</c:v>
                </c:pt>
                <c:pt idx="25">
                  <c:v>11605</c:v>
                </c:pt>
                <c:pt idx="26">
                  <c:v>11538</c:v>
                </c:pt>
                <c:pt idx="27">
                  <c:v>11517</c:v>
                </c:pt>
                <c:pt idx="28">
                  <c:v>11651</c:v>
                </c:pt>
                <c:pt idx="29">
                  <c:v>11403</c:v>
                </c:pt>
                <c:pt idx="30">
                  <c:v>11143</c:v>
                </c:pt>
                <c:pt idx="31">
                  <c:v>10813</c:v>
                </c:pt>
                <c:pt idx="32">
                  <c:v>10685</c:v>
                </c:pt>
                <c:pt idx="33">
                  <c:v>10499</c:v>
                </c:pt>
                <c:pt idx="34">
                  <c:v>10433</c:v>
                </c:pt>
                <c:pt idx="35">
                  <c:v>10495</c:v>
                </c:pt>
                <c:pt idx="36">
                  <c:v>10533</c:v>
                </c:pt>
                <c:pt idx="37">
                  <c:v>10411</c:v>
                </c:pt>
                <c:pt idx="38">
                  <c:v>10196</c:v>
                </c:pt>
                <c:pt idx="39">
                  <c:v>10082</c:v>
                </c:pt>
                <c:pt idx="40">
                  <c:v>10089</c:v>
                </c:pt>
                <c:pt idx="41">
                  <c:v>10155</c:v>
                </c:pt>
                <c:pt idx="42">
                  <c:v>10169</c:v>
                </c:pt>
                <c:pt idx="43">
                  <c:v>10140</c:v>
                </c:pt>
                <c:pt idx="44">
                  <c:v>10112</c:v>
                </c:pt>
                <c:pt idx="45">
                  <c:v>9992</c:v>
                </c:pt>
                <c:pt idx="46">
                  <c:v>9875</c:v>
                </c:pt>
                <c:pt idx="47">
                  <c:v>9754</c:v>
                </c:pt>
                <c:pt idx="48">
                  <c:v>9707</c:v>
                </c:pt>
                <c:pt idx="49">
                  <c:v>9694</c:v>
                </c:pt>
                <c:pt idx="50">
                  <c:v>9579</c:v>
                </c:pt>
                <c:pt idx="51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A-442E-8442-74F14758DAD2}"/>
            </c:ext>
          </c:extLst>
        </c:ser>
        <c:ser>
          <c:idx val="5"/>
          <c:order val="4"/>
          <c:tx>
            <c:strRef>
              <c:f>data!$A$27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9399</c:v>
                </c:pt>
                <c:pt idx="1">
                  <c:v>9465</c:v>
                </c:pt>
                <c:pt idx="2">
                  <c:v>9548</c:v>
                </c:pt>
                <c:pt idx="3">
                  <c:v>9549</c:v>
                </c:pt>
                <c:pt idx="4">
                  <c:v>9627</c:v>
                </c:pt>
                <c:pt idx="5">
                  <c:v>9904</c:v>
                </c:pt>
                <c:pt idx="6">
                  <c:v>10061</c:v>
                </c:pt>
                <c:pt idx="7">
                  <c:v>10142</c:v>
                </c:pt>
                <c:pt idx="8">
                  <c:v>10204</c:v>
                </c:pt>
                <c:pt idx="9">
                  <c:v>10410</c:v>
                </c:pt>
                <c:pt idx="10">
                  <c:v>10652</c:v>
                </c:pt>
                <c:pt idx="11">
                  <c:v>10758</c:v>
                </c:pt>
                <c:pt idx="12">
                  <c:v>10669</c:v>
                </c:pt>
                <c:pt idx="13">
                  <c:v>10491</c:v>
                </c:pt>
                <c:pt idx="14">
                  <c:v>10330</c:v>
                </c:pt>
                <c:pt idx="15">
                  <c:v>10231</c:v>
                </c:pt>
                <c:pt idx="16">
                  <c:v>10538</c:v>
                </c:pt>
                <c:pt idx="17">
                  <c:v>10872</c:v>
                </c:pt>
                <c:pt idx="18">
                  <c:v>11452</c:v>
                </c:pt>
                <c:pt idx="19">
                  <c:v>12137</c:v>
                </c:pt>
                <c:pt idx="20">
                  <c:v>12756</c:v>
                </c:pt>
                <c:pt idx="21">
                  <c:v>12947</c:v>
                </c:pt>
                <c:pt idx="22">
                  <c:v>12666</c:v>
                </c:pt>
                <c:pt idx="23">
                  <c:v>12449</c:v>
                </c:pt>
                <c:pt idx="24">
                  <c:v>12289</c:v>
                </c:pt>
                <c:pt idx="25">
                  <c:v>12014</c:v>
                </c:pt>
                <c:pt idx="26">
                  <c:v>11670</c:v>
                </c:pt>
                <c:pt idx="27">
                  <c:v>11460</c:v>
                </c:pt>
                <c:pt idx="28">
                  <c:v>11404</c:v>
                </c:pt>
                <c:pt idx="29">
                  <c:v>11474</c:v>
                </c:pt>
                <c:pt idx="30">
                  <c:v>11506</c:v>
                </c:pt>
                <c:pt idx="31">
                  <c:v>11426</c:v>
                </c:pt>
                <c:pt idx="32">
                  <c:v>11226</c:v>
                </c:pt>
                <c:pt idx="33">
                  <c:v>11070</c:v>
                </c:pt>
                <c:pt idx="34">
                  <c:v>10818</c:v>
                </c:pt>
                <c:pt idx="35">
                  <c:v>10702</c:v>
                </c:pt>
                <c:pt idx="36">
                  <c:v>10603</c:v>
                </c:pt>
                <c:pt idx="37">
                  <c:v>10743</c:v>
                </c:pt>
                <c:pt idx="38">
                  <c:v>10653</c:v>
                </c:pt>
                <c:pt idx="39">
                  <c:v>10571</c:v>
                </c:pt>
                <c:pt idx="40">
                  <c:v>10399</c:v>
                </c:pt>
                <c:pt idx="41">
                  <c:v>10202</c:v>
                </c:pt>
                <c:pt idx="42">
                  <c:v>10072</c:v>
                </c:pt>
                <c:pt idx="43">
                  <c:v>9938</c:v>
                </c:pt>
                <c:pt idx="44">
                  <c:v>10083</c:v>
                </c:pt>
                <c:pt idx="45">
                  <c:v>10143</c:v>
                </c:pt>
                <c:pt idx="46">
                  <c:v>10088</c:v>
                </c:pt>
                <c:pt idx="47">
                  <c:v>9975</c:v>
                </c:pt>
                <c:pt idx="48">
                  <c:v>9799</c:v>
                </c:pt>
                <c:pt idx="49">
                  <c:v>9739</c:v>
                </c:pt>
                <c:pt idx="50">
                  <c:v>9938</c:v>
                </c:pt>
                <c:pt idx="51">
                  <c:v>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A-442E-8442-74F14758DAD2}"/>
            </c:ext>
          </c:extLst>
        </c:ser>
        <c:ser>
          <c:idx val="6"/>
          <c:order val="5"/>
          <c:tx>
            <c:strRef>
              <c:f>data!$A$28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9968</c:v>
                </c:pt>
                <c:pt idx="1">
                  <c:v>9605</c:v>
                </c:pt>
                <c:pt idx="2">
                  <c:v>9404</c:v>
                </c:pt>
                <c:pt idx="3">
                  <c:v>9357</c:v>
                </c:pt>
                <c:pt idx="4">
                  <c:v>9417</c:v>
                </c:pt>
                <c:pt idx="5">
                  <c:v>9650</c:v>
                </c:pt>
                <c:pt idx="6">
                  <c:v>9743</c:v>
                </c:pt>
                <c:pt idx="7">
                  <c:v>10035</c:v>
                </c:pt>
                <c:pt idx="8">
                  <c:v>10213</c:v>
                </c:pt>
                <c:pt idx="9">
                  <c:v>10297</c:v>
                </c:pt>
                <c:pt idx="10">
                  <c:v>10297</c:v>
                </c:pt>
                <c:pt idx="11">
                  <c:v>10365</c:v>
                </c:pt>
                <c:pt idx="12">
                  <c:v>10691</c:v>
                </c:pt>
                <c:pt idx="13">
                  <c:v>10937</c:v>
                </c:pt>
                <c:pt idx="14">
                  <c:v>11361</c:v>
                </c:pt>
                <c:pt idx="15">
                  <c:v>11691</c:v>
                </c:pt>
                <c:pt idx="16">
                  <c:v>12073</c:v>
                </c:pt>
                <c:pt idx="17">
                  <c:v>12544</c:v>
                </c:pt>
                <c:pt idx="18">
                  <c:v>13298</c:v>
                </c:pt>
                <c:pt idx="19">
                  <c:v>14139</c:v>
                </c:pt>
                <c:pt idx="20">
                  <c:v>15020</c:v>
                </c:pt>
                <c:pt idx="21">
                  <c:v>15067</c:v>
                </c:pt>
                <c:pt idx="22">
                  <c:v>14340</c:v>
                </c:pt>
                <c:pt idx="23">
                  <c:v>13088</c:v>
                </c:pt>
                <c:pt idx="24">
                  <c:v>12344</c:v>
                </c:pt>
                <c:pt idx="25">
                  <c:v>12193</c:v>
                </c:pt>
                <c:pt idx="26">
                  <c:v>12091</c:v>
                </c:pt>
                <c:pt idx="27">
                  <c:v>11889</c:v>
                </c:pt>
                <c:pt idx="28">
                  <c:v>11515</c:v>
                </c:pt>
                <c:pt idx="29">
                  <c:v>11186</c:v>
                </c:pt>
                <c:pt idx="30">
                  <c:v>10913</c:v>
                </c:pt>
                <c:pt idx="31">
                  <c:v>10873</c:v>
                </c:pt>
                <c:pt idx="32">
                  <c:v>10836</c:v>
                </c:pt>
                <c:pt idx="33">
                  <c:v>10737</c:v>
                </c:pt>
                <c:pt idx="34">
                  <c:v>10651</c:v>
                </c:pt>
                <c:pt idx="35">
                  <c:v>10605</c:v>
                </c:pt>
                <c:pt idx="36">
                  <c:v>10518</c:v>
                </c:pt>
                <c:pt idx="37">
                  <c:v>10272</c:v>
                </c:pt>
                <c:pt idx="38">
                  <c:v>10092</c:v>
                </c:pt>
                <c:pt idx="39">
                  <c:v>10003</c:v>
                </c:pt>
                <c:pt idx="40">
                  <c:v>10102</c:v>
                </c:pt>
                <c:pt idx="41">
                  <c:v>10151</c:v>
                </c:pt>
                <c:pt idx="42">
                  <c:v>10152</c:v>
                </c:pt>
                <c:pt idx="43">
                  <c:v>9922</c:v>
                </c:pt>
                <c:pt idx="44">
                  <c:v>9811</c:v>
                </c:pt>
                <c:pt idx="45">
                  <c:v>9722</c:v>
                </c:pt>
                <c:pt idx="46">
                  <c:v>9701</c:v>
                </c:pt>
                <c:pt idx="47">
                  <c:v>9650</c:v>
                </c:pt>
                <c:pt idx="48">
                  <c:v>9561</c:v>
                </c:pt>
                <c:pt idx="49">
                  <c:v>9699</c:v>
                </c:pt>
                <c:pt idx="50">
                  <c:v>9623</c:v>
                </c:pt>
                <c:pt idx="51">
                  <c:v>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A-442E-8442-74F14758DAD2}"/>
            </c:ext>
          </c:extLst>
        </c:ser>
        <c:ser>
          <c:idx val="7"/>
          <c:order val="6"/>
          <c:tx>
            <c:strRef>
              <c:f>data!$A$29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9335</c:v>
                </c:pt>
                <c:pt idx="1">
                  <c:v>9435</c:v>
                </c:pt>
                <c:pt idx="2">
                  <c:v>9381</c:v>
                </c:pt>
                <c:pt idx="3">
                  <c:v>9396</c:v>
                </c:pt>
                <c:pt idx="4">
                  <c:v>9292</c:v>
                </c:pt>
                <c:pt idx="5">
                  <c:v>9526</c:v>
                </c:pt>
                <c:pt idx="6">
                  <c:v>9806</c:v>
                </c:pt>
                <c:pt idx="7">
                  <c:v>9981</c:v>
                </c:pt>
                <c:pt idx="8">
                  <c:v>10002</c:v>
                </c:pt>
                <c:pt idx="9">
                  <c:v>10036</c:v>
                </c:pt>
                <c:pt idx="10">
                  <c:v>10103</c:v>
                </c:pt>
                <c:pt idx="11">
                  <c:v>10159</c:v>
                </c:pt>
                <c:pt idx="12">
                  <c:v>10131</c:v>
                </c:pt>
                <c:pt idx="13">
                  <c:v>10197</c:v>
                </c:pt>
                <c:pt idx="14">
                  <c:v>10446</c:v>
                </c:pt>
                <c:pt idx="15">
                  <c:v>10715</c:v>
                </c:pt>
                <c:pt idx="16">
                  <c:v>11015</c:v>
                </c:pt>
                <c:pt idx="17">
                  <c:v>11273</c:v>
                </c:pt>
                <c:pt idx="18">
                  <c:v>11907</c:v>
                </c:pt>
                <c:pt idx="19">
                  <c:v>12871</c:v>
                </c:pt>
                <c:pt idx="20">
                  <c:v>14693</c:v>
                </c:pt>
                <c:pt idx="21">
                  <c:v>16314</c:v>
                </c:pt>
                <c:pt idx="22">
                  <c:v>17031</c:v>
                </c:pt>
                <c:pt idx="23">
                  <c:v>16103</c:v>
                </c:pt>
                <c:pt idx="24">
                  <c:v>14449</c:v>
                </c:pt>
                <c:pt idx="25">
                  <c:v>13167</c:v>
                </c:pt>
                <c:pt idx="26">
                  <c:v>12461</c:v>
                </c:pt>
                <c:pt idx="27">
                  <c:v>12056</c:v>
                </c:pt>
                <c:pt idx="28">
                  <c:v>11642</c:v>
                </c:pt>
                <c:pt idx="29">
                  <c:v>11195</c:v>
                </c:pt>
                <c:pt idx="30">
                  <c:v>10758</c:v>
                </c:pt>
                <c:pt idx="31">
                  <c:v>10416</c:v>
                </c:pt>
                <c:pt idx="32">
                  <c:v>10246</c:v>
                </c:pt>
                <c:pt idx="33">
                  <c:v>10196</c:v>
                </c:pt>
                <c:pt idx="34">
                  <c:v>10210</c:v>
                </c:pt>
                <c:pt idx="35">
                  <c:v>10115</c:v>
                </c:pt>
                <c:pt idx="36">
                  <c:v>10201</c:v>
                </c:pt>
                <c:pt idx="37">
                  <c:v>10213</c:v>
                </c:pt>
                <c:pt idx="38">
                  <c:v>10252</c:v>
                </c:pt>
                <c:pt idx="39">
                  <c:v>10053</c:v>
                </c:pt>
                <c:pt idx="40">
                  <c:v>9858</c:v>
                </c:pt>
                <c:pt idx="41">
                  <c:v>9686</c:v>
                </c:pt>
                <c:pt idx="42">
                  <c:v>9724</c:v>
                </c:pt>
                <c:pt idx="43">
                  <c:v>9727</c:v>
                </c:pt>
                <c:pt idx="44">
                  <c:v>9650</c:v>
                </c:pt>
                <c:pt idx="45">
                  <c:v>9553</c:v>
                </c:pt>
                <c:pt idx="46">
                  <c:v>9653</c:v>
                </c:pt>
                <c:pt idx="47">
                  <c:v>9865</c:v>
                </c:pt>
                <c:pt idx="48">
                  <c:v>9738</c:v>
                </c:pt>
                <c:pt idx="49">
                  <c:v>9516</c:v>
                </c:pt>
                <c:pt idx="50">
                  <c:v>9173</c:v>
                </c:pt>
                <c:pt idx="51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A-442E-8442-74F14758DAD2}"/>
            </c:ext>
          </c:extLst>
        </c:ser>
        <c:ser>
          <c:idx val="8"/>
          <c:order val="7"/>
          <c:tx>
            <c:strRef>
              <c:f>data!$A$30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9351</c:v>
                </c:pt>
                <c:pt idx="1">
                  <c:v>9561</c:v>
                </c:pt>
                <c:pt idx="2">
                  <c:v>9463</c:v>
                </c:pt>
                <c:pt idx="3">
                  <c:v>9238</c:v>
                </c:pt>
                <c:pt idx="4">
                  <c:v>9187</c:v>
                </c:pt>
                <c:pt idx="5">
                  <c:v>9443</c:v>
                </c:pt>
                <c:pt idx="6">
                  <c:v>9590</c:v>
                </c:pt>
                <c:pt idx="7">
                  <c:v>9752</c:v>
                </c:pt>
                <c:pt idx="8">
                  <c:v>9790</c:v>
                </c:pt>
                <c:pt idx="9">
                  <c:v>10015</c:v>
                </c:pt>
                <c:pt idx="10">
                  <c:v>10002</c:v>
                </c:pt>
                <c:pt idx="11">
                  <c:v>10216</c:v>
                </c:pt>
                <c:pt idx="12">
                  <c:v>10475</c:v>
                </c:pt>
                <c:pt idx="13">
                  <c:v>10688</c:v>
                </c:pt>
                <c:pt idx="14">
                  <c:v>10720</c:v>
                </c:pt>
                <c:pt idx="15">
                  <c:v>10555</c:v>
                </c:pt>
                <c:pt idx="16">
                  <c:v>10605</c:v>
                </c:pt>
                <c:pt idx="17">
                  <c:v>10815</c:v>
                </c:pt>
                <c:pt idx="18">
                  <c:v>11088</c:v>
                </c:pt>
                <c:pt idx="19">
                  <c:v>11435</c:v>
                </c:pt>
                <c:pt idx="20">
                  <c:v>11756</c:v>
                </c:pt>
                <c:pt idx="21">
                  <c:v>12028</c:v>
                </c:pt>
                <c:pt idx="22">
                  <c:v>11942</c:v>
                </c:pt>
                <c:pt idx="23">
                  <c:v>11592</c:v>
                </c:pt>
                <c:pt idx="24">
                  <c:v>11293</c:v>
                </c:pt>
                <c:pt idx="25">
                  <c:v>11334</c:v>
                </c:pt>
                <c:pt idx="26">
                  <c:v>11483</c:v>
                </c:pt>
                <c:pt idx="27">
                  <c:v>11498</c:v>
                </c:pt>
                <c:pt idx="28">
                  <c:v>11353</c:v>
                </c:pt>
                <c:pt idx="29">
                  <c:v>11306</c:v>
                </c:pt>
                <c:pt idx="30">
                  <c:v>11237</c:v>
                </c:pt>
                <c:pt idx="31">
                  <c:v>11233</c:v>
                </c:pt>
                <c:pt idx="32">
                  <c:v>11218</c:v>
                </c:pt>
                <c:pt idx="33">
                  <c:v>11270</c:v>
                </c:pt>
                <c:pt idx="34">
                  <c:v>11286</c:v>
                </c:pt>
                <c:pt idx="35">
                  <c:v>11144</c:v>
                </c:pt>
                <c:pt idx="36">
                  <c:v>11089</c:v>
                </c:pt>
                <c:pt idx="37">
                  <c:v>10957</c:v>
                </c:pt>
                <c:pt idx="38">
                  <c:v>10795</c:v>
                </c:pt>
                <c:pt idx="39">
                  <c:v>10488</c:v>
                </c:pt>
                <c:pt idx="40">
                  <c:v>10088</c:v>
                </c:pt>
                <c:pt idx="41">
                  <c:v>9819</c:v>
                </c:pt>
                <c:pt idx="42">
                  <c:v>9692</c:v>
                </c:pt>
                <c:pt idx="43">
                  <c:v>9767</c:v>
                </c:pt>
                <c:pt idx="44">
                  <c:v>9828</c:v>
                </c:pt>
                <c:pt idx="45">
                  <c:v>9832</c:v>
                </c:pt>
                <c:pt idx="46">
                  <c:v>9733</c:v>
                </c:pt>
                <c:pt idx="47">
                  <c:v>9709</c:v>
                </c:pt>
                <c:pt idx="48">
                  <c:v>9617</c:v>
                </c:pt>
                <c:pt idx="49">
                  <c:v>9629</c:v>
                </c:pt>
                <c:pt idx="50">
                  <c:v>9581</c:v>
                </c:pt>
                <c:pt idx="51">
                  <c:v>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A-442E-8442-74F14758DAD2}"/>
            </c:ext>
          </c:extLst>
        </c:ser>
        <c:ser>
          <c:idx val="9"/>
          <c:order val="8"/>
          <c:tx>
            <c:strRef>
              <c:f>data!$A$31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9603</c:v>
                </c:pt>
                <c:pt idx="1">
                  <c:v>9439</c:v>
                </c:pt>
                <c:pt idx="2">
                  <c:v>9419</c:v>
                </c:pt>
                <c:pt idx="3">
                  <c:v>9416</c:v>
                </c:pt>
                <c:pt idx="4">
                  <c:v>9485</c:v>
                </c:pt>
                <c:pt idx="5">
                  <c:v>9607</c:v>
                </c:pt>
                <c:pt idx="6">
                  <c:v>9649</c:v>
                </c:pt>
                <c:pt idx="7">
                  <c:v>9841</c:v>
                </c:pt>
                <c:pt idx="8">
                  <c:v>9893</c:v>
                </c:pt>
                <c:pt idx="9">
                  <c:v>10053</c:v>
                </c:pt>
                <c:pt idx="10">
                  <c:v>10221</c:v>
                </c:pt>
                <c:pt idx="11">
                  <c:v>10385</c:v>
                </c:pt>
                <c:pt idx="12">
                  <c:v>10462</c:v>
                </c:pt>
                <c:pt idx="13">
                  <c:v>10524</c:v>
                </c:pt>
                <c:pt idx="14">
                  <c:v>10530</c:v>
                </c:pt>
                <c:pt idx="15">
                  <c:v>10668</c:v>
                </c:pt>
                <c:pt idx="16">
                  <c:v>10819</c:v>
                </c:pt>
                <c:pt idx="17">
                  <c:v>11256</c:v>
                </c:pt>
                <c:pt idx="18">
                  <c:v>11700</c:v>
                </c:pt>
                <c:pt idx="19">
                  <c:v>12578</c:v>
                </c:pt>
                <c:pt idx="20">
                  <c:v>14257</c:v>
                </c:pt>
                <c:pt idx="21">
                  <c:v>16390</c:v>
                </c:pt>
                <c:pt idx="22">
                  <c:v>15347</c:v>
                </c:pt>
                <c:pt idx="23">
                  <c:v>13938</c:v>
                </c:pt>
                <c:pt idx="24">
                  <c:v>12729</c:v>
                </c:pt>
                <c:pt idx="25">
                  <c:v>12041</c:v>
                </c:pt>
                <c:pt idx="26">
                  <c:v>11759</c:v>
                </c:pt>
                <c:pt idx="27">
                  <c:v>11686</c:v>
                </c:pt>
                <c:pt idx="28">
                  <c:v>11590</c:v>
                </c:pt>
                <c:pt idx="29">
                  <c:v>11347</c:v>
                </c:pt>
                <c:pt idx="30">
                  <c:v>11065</c:v>
                </c:pt>
                <c:pt idx="31">
                  <c:v>10738</c:v>
                </c:pt>
                <c:pt idx="32">
                  <c:v>10498</c:v>
                </c:pt>
                <c:pt idx="33">
                  <c:v>10205</c:v>
                </c:pt>
                <c:pt idx="34">
                  <c:v>10093</c:v>
                </c:pt>
                <c:pt idx="35">
                  <c:v>9999</c:v>
                </c:pt>
                <c:pt idx="36">
                  <c:v>9924</c:v>
                </c:pt>
                <c:pt idx="37">
                  <c:v>9760</c:v>
                </c:pt>
                <c:pt idx="38">
                  <c:v>9560</c:v>
                </c:pt>
                <c:pt idx="39">
                  <c:v>9573</c:v>
                </c:pt>
                <c:pt idx="40">
                  <c:v>9625</c:v>
                </c:pt>
                <c:pt idx="41">
                  <c:v>9586</c:v>
                </c:pt>
                <c:pt idx="42">
                  <c:v>9509</c:v>
                </c:pt>
                <c:pt idx="43">
                  <c:v>9493</c:v>
                </c:pt>
                <c:pt idx="44">
                  <c:v>9556</c:v>
                </c:pt>
                <c:pt idx="45">
                  <c:v>9536</c:v>
                </c:pt>
                <c:pt idx="46">
                  <c:v>9473</c:v>
                </c:pt>
                <c:pt idx="47">
                  <c:v>9388</c:v>
                </c:pt>
                <c:pt idx="48">
                  <c:v>9288</c:v>
                </c:pt>
                <c:pt idx="49">
                  <c:v>9180</c:v>
                </c:pt>
                <c:pt idx="50">
                  <c:v>9278</c:v>
                </c:pt>
                <c:pt idx="51">
                  <c:v>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0A-442E-8442-74F14758DAD2}"/>
            </c:ext>
          </c:extLst>
        </c:ser>
        <c:ser>
          <c:idx val="10"/>
          <c:order val="9"/>
          <c:tx>
            <c:strRef>
              <c:f>data!$A$32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9338</c:v>
                </c:pt>
                <c:pt idx="1">
                  <c:v>9250</c:v>
                </c:pt>
                <c:pt idx="2">
                  <c:v>9361</c:v>
                </c:pt>
                <c:pt idx="3">
                  <c:v>9393</c:v>
                </c:pt>
                <c:pt idx="4">
                  <c:v>9362</c:v>
                </c:pt>
                <c:pt idx="5">
                  <c:v>9281</c:v>
                </c:pt>
                <c:pt idx="6">
                  <c:v>9363</c:v>
                </c:pt>
                <c:pt idx="7">
                  <c:v>9564</c:v>
                </c:pt>
                <c:pt idx="8">
                  <c:v>9827</c:v>
                </c:pt>
                <c:pt idx="9">
                  <c:v>10006</c:v>
                </c:pt>
                <c:pt idx="10">
                  <c:v>10092</c:v>
                </c:pt>
                <c:pt idx="11">
                  <c:v>10094</c:v>
                </c:pt>
                <c:pt idx="12">
                  <c:v>9993</c:v>
                </c:pt>
                <c:pt idx="13">
                  <c:v>10105</c:v>
                </c:pt>
                <c:pt idx="14">
                  <c:v>10287</c:v>
                </c:pt>
                <c:pt idx="15">
                  <c:v>10567</c:v>
                </c:pt>
                <c:pt idx="16">
                  <c:v>10974</c:v>
                </c:pt>
                <c:pt idx="17">
                  <c:v>11564</c:v>
                </c:pt>
                <c:pt idx="18">
                  <c:v>12873</c:v>
                </c:pt>
                <c:pt idx="19">
                  <c:v>14980</c:v>
                </c:pt>
                <c:pt idx="20">
                  <c:v>17099</c:v>
                </c:pt>
                <c:pt idx="21">
                  <c:v>17646</c:v>
                </c:pt>
                <c:pt idx="22">
                  <c:v>16279</c:v>
                </c:pt>
                <c:pt idx="23">
                  <c:v>14227</c:v>
                </c:pt>
                <c:pt idx="24">
                  <c:v>12712</c:v>
                </c:pt>
                <c:pt idx="25">
                  <c:v>11707</c:v>
                </c:pt>
                <c:pt idx="26">
                  <c:v>11110</c:v>
                </c:pt>
                <c:pt idx="27">
                  <c:v>10633</c:v>
                </c:pt>
                <c:pt idx="28">
                  <c:v>10577</c:v>
                </c:pt>
                <c:pt idx="29">
                  <c:v>10368</c:v>
                </c:pt>
                <c:pt idx="30">
                  <c:v>10234</c:v>
                </c:pt>
                <c:pt idx="31">
                  <c:v>9947</c:v>
                </c:pt>
                <c:pt idx="32">
                  <c:v>9845</c:v>
                </c:pt>
                <c:pt idx="33">
                  <c:v>9852</c:v>
                </c:pt>
                <c:pt idx="34">
                  <c:v>9980</c:v>
                </c:pt>
                <c:pt idx="35">
                  <c:v>10111</c:v>
                </c:pt>
                <c:pt idx="36">
                  <c:v>10114</c:v>
                </c:pt>
                <c:pt idx="37">
                  <c:v>9910</c:v>
                </c:pt>
                <c:pt idx="38">
                  <c:v>9672</c:v>
                </c:pt>
                <c:pt idx="39">
                  <c:v>9483</c:v>
                </c:pt>
                <c:pt idx="40">
                  <c:v>9410</c:v>
                </c:pt>
                <c:pt idx="41">
                  <c:v>9373</c:v>
                </c:pt>
                <c:pt idx="42">
                  <c:v>9414</c:v>
                </c:pt>
                <c:pt idx="43">
                  <c:v>9463</c:v>
                </c:pt>
                <c:pt idx="44">
                  <c:v>9587</c:v>
                </c:pt>
                <c:pt idx="45">
                  <c:v>9496</c:v>
                </c:pt>
                <c:pt idx="46">
                  <c:v>9383</c:v>
                </c:pt>
                <c:pt idx="47">
                  <c:v>9249</c:v>
                </c:pt>
                <c:pt idx="48">
                  <c:v>9331</c:v>
                </c:pt>
                <c:pt idx="49">
                  <c:v>9350</c:v>
                </c:pt>
                <c:pt idx="50">
                  <c:v>9256</c:v>
                </c:pt>
                <c:pt idx="51">
                  <c:v>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0A-442E-8442-74F14758DAD2}"/>
            </c:ext>
          </c:extLst>
        </c:ser>
        <c:ser>
          <c:idx val="0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  <c:pt idx="49">
                  <c:v>8761.119999999999</c:v>
                </c:pt>
                <c:pt idx="50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0A-442E-8442-74F14758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627656915388241E-2"/>
          <c:y val="0.14295781177561429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8-4825-97ED-E3FFE6808191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8-4825-97ED-E3FFE6808191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8-4825-97ED-E3FFE6808191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8-4825-97ED-E3FFE6808191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8-4825-97ED-E3FFE6808191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B8-4825-97ED-E3FFE6808191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B8-4825-97ED-E3FFE6808191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B8-4825-97ED-E3FFE6808191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B8-4825-97ED-E3FFE6808191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B8-4825-97ED-E3FFE6808191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B8-4825-97ED-E3FFE6808191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B8-4825-97ED-E3FFE6808191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B8-4825-97ED-E3FFE6808191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B8-4825-97ED-E3FFE6808191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B8-4825-97ED-E3FFE6808191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B8-4825-97ED-E3FFE6808191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B8-4825-97ED-E3FFE6808191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B8-4825-97ED-E3FFE6808191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B8-4825-97ED-E3FFE6808191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  <c:pt idx="49">
                  <c:v>8761.119999999999</c:v>
                </c:pt>
                <c:pt idx="50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B8-4825-97ED-E3FFE680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2019-2020 vs 5-Year Average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7420666948870515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0"/>
          <c:order val="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  <c:pt idx="49">
                  <c:v>8761.119999999999</c:v>
                </c:pt>
                <c:pt idx="50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4-48E2-B8C7-540B76D739F8}"/>
            </c:ext>
          </c:extLst>
        </c:ser>
        <c:ser>
          <c:idx val="19"/>
          <c:order val="1"/>
          <c:tx>
            <c:strRef>
              <c:f>data!$A$59</c:f>
              <c:strCache>
                <c:ptCount val="1"/>
                <c:pt idx="0">
                  <c:v>5-Year Average
(2014-2019)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data!$B$59:$BA$59</c:f>
              <c:numCache>
                <c:formatCode>#,##0</c:formatCode>
                <c:ptCount val="52"/>
                <c:pt idx="0">
                  <c:v>8910.2000000000007</c:v>
                </c:pt>
                <c:pt idx="1">
                  <c:v>8963.6</c:v>
                </c:pt>
                <c:pt idx="2">
                  <c:v>8949</c:v>
                </c:pt>
                <c:pt idx="3">
                  <c:v>8927</c:v>
                </c:pt>
                <c:pt idx="4">
                  <c:v>8954.6</c:v>
                </c:pt>
                <c:pt idx="5">
                  <c:v>9050</c:v>
                </c:pt>
                <c:pt idx="6">
                  <c:v>9166</c:v>
                </c:pt>
                <c:pt idx="7">
                  <c:v>9318.6</c:v>
                </c:pt>
                <c:pt idx="8">
                  <c:v>9469</c:v>
                </c:pt>
                <c:pt idx="9">
                  <c:v>9617.7999999999993</c:v>
                </c:pt>
                <c:pt idx="10">
                  <c:v>9709.6</c:v>
                </c:pt>
                <c:pt idx="11">
                  <c:v>9814.6</c:v>
                </c:pt>
                <c:pt idx="12">
                  <c:v>9905</c:v>
                </c:pt>
                <c:pt idx="13">
                  <c:v>10028.200000000001</c:v>
                </c:pt>
                <c:pt idx="14">
                  <c:v>10068.4</c:v>
                </c:pt>
                <c:pt idx="15">
                  <c:v>10160.4</c:v>
                </c:pt>
                <c:pt idx="16">
                  <c:v>10363.200000000001</c:v>
                </c:pt>
                <c:pt idx="17">
                  <c:v>10673.6</c:v>
                </c:pt>
                <c:pt idx="18">
                  <c:v>11058.2</c:v>
                </c:pt>
                <c:pt idx="19">
                  <c:v>11387.6</c:v>
                </c:pt>
                <c:pt idx="20">
                  <c:v>11918.8</c:v>
                </c:pt>
                <c:pt idx="21">
                  <c:v>12461.2</c:v>
                </c:pt>
                <c:pt idx="22">
                  <c:v>12738</c:v>
                </c:pt>
                <c:pt idx="23">
                  <c:v>12562.2</c:v>
                </c:pt>
                <c:pt idx="24">
                  <c:v>12290.8</c:v>
                </c:pt>
                <c:pt idx="25">
                  <c:v>11974.4</c:v>
                </c:pt>
                <c:pt idx="26">
                  <c:v>11803.6</c:v>
                </c:pt>
                <c:pt idx="27">
                  <c:v>11578</c:v>
                </c:pt>
                <c:pt idx="28">
                  <c:v>11462.2</c:v>
                </c:pt>
                <c:pt idx="29">
                  <c:v>11326.2</c:v>
                </c:pt>
                <c:pt idx="30">
                  <c:v>11162</c:v>
                </c:pt>
                <c:pt idx="31">
                  <c:v>10923.4</c:v>
                </c:pt>
                <c:pt idx="32">
                  <c:v>10655.4</c:v>
                </c:pt>
                <c:pt idx="33">
                  <c:v>10472</c:v>
                </c:pt>
                <c:pt idx="34">
                  <c:v>10357.6</c:v>
                </c:pt>
                <c:pt idx="35">
                  <c:v>10236.200000000001</c:v>
                </c:pt>
                <c:pt idx="36">
                  <c:v>10053.4</c:v>
                </c:pt>
                <c:pt idx="37">
                  <c:v>9880.4</c:v>
                </c:pt>
                <c:pt idx="38">
                  <c:v>9767.2000000000007</c:v>
                </c:pt>
                <c:pt idx="39">
                  <c:v>9675.6</c:v>
                </c:pt>
                <c:pt idx="40">
                  <c:v>9594.4</c:v>
                </c:pt>
                <c:pt idx="41">
                  <c:v>9411.6</c:v>
                </c:pt>
                <c:pt idx="42">
                  <c:v>9306.7999999999993</c:v>
                </c:pt>
                <c:pt idx="43">
                  <c:v>9208.6</c:v>
                </c:pt>
                <c:pt idx="44">
                  <c:v>9234.6</c:v>
                </c:pt>
                <c:pt idx="45">
                  <c:v>9177.4</c:v>
                </c:pt>
                <c:pt idx="46">
                  <c:v>9199.4</c:v>
                </c:pt>
                <c:pt idx="47">
                  <c:v>9075.4</c:v>
                </c:pt>
                <c:pt idx="48">
                  <c:v>9096</c:v>
                </c:pt>
                <c:pt idx="49">
                  <c:v>9047.2000000000007</c:v>
                </c:pt>
                <c:pt idx="50">
                  <c:v>9004.6</c:v>
                </c:pt>
                <c:pt idx="51">
                  <c:v>9013.4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4-48E2-B8C7-540B76D7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'5y averages'!$B$3:$C$3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averages'!$D$3:$BA$3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DF7-82D7-C4B1E626E1C5}"/>
            </c:ext>
          </c:extLst>
        </c:ser>
        <c:ser>
          <c:idx val="1"/>
          <c:order val="1"/>
          <c:tx>
            <c:strRef>
              <c:f>'5y averages'!$B$4:$C$4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averages'!$D$4:$BA$4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9-4DF7-82D7-C4B1E626E1C5}"/>
            </c:ext>
          </c:extLst>
        </c:ser>
        <c:ser>
          <c:idx val="2"/>
          <c:order val="2"/>
          <c:tx>
            <c:strRef>
              <c:f>'5y averages'!$B$5:$C$5</c:f>
              <c:strCache>
                <c:ptCount val="2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averages'!$D$5:$BA$5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9-4DF7-82D7-C4B1E626E1C5}"/>
            </c:ext>
          </c:extLst>
        </c:ser>
        <c:ser>
          <c:idx val="3"/>
          <c:order val="3"/>
          <c:tx>
            <c:strRef>
              <c:f>'5y averages'!$B$6:$C$6</c:f>
              <c:strCache>
                <c:ptCount val="2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averages'!$D$6:$BA$6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9-4DF7-82D7-C4B1E626E1C5}"/>
            </c:ext>
          </c:extLst>
        </c:ser>
        <c:ser>
          <c:idx val="4"/>
          <c:order val="4"/>
          <c:tx>
            <c:strRef>
              <c:f>'5y averages'!$B$7:$C$7</c:f>
              <c:strCache>
                <c:ptCount val="2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averages'!$D$7:$BA$7</c:f>
              <c:numCache>
                <c:formatCode>General</c:formatCode>
                <c:ptCount val="50"/>
                <c:pt idx="20">
                  <c:v>15239</c:v>
                </c:pt>
                <c:pt idx="21">
                  <c:v>13951</c:v>
                </c:pt>
                <c:pt idx="22">
                  <c:v>12765</c:v>
                </c:pt>
                <c:pt idx="23">
                  <c:v>12411</c:v>
                </c:pt>
                <c:pt idx="24">
                  <c:v>12361</c:v>
                </c:pt>
                <c:pt idx="25">
                  <c:v>12366</c:v>
                </c:pt>
                <c:pt idx="26">
                  <c:v>12439</c:v>
                </c:pt>
                <c:pt idx="27">
                  <c:v>12255</c:v>
                </c:pt>
                <c:pt idx="28">
                  <c:v>12424</c:v>
                </c:pt>
                <c:pt idx="29">
                  <c:v>12383</c:v>
                </c:pt>
                <c:pt idx="30">
                  <c:v>12206</c:v>
                </c:pt>
                <c:pt idx="31">
                  <c:v>11701</c:v>
                </c:pt>
                <c:pt idx="32">
                  <c:v>11536</c:v>
                </c:pt>
                <c:pt idx="33">
                  <c:v>11489</c:v>
                </c:pt>
                <c:pt idx="34">
                  <c:v>11256</c:v>
                </c:pt>
                <c:pt idx="35">
                  <c:v>10904</c:v>
                </c:pt>
                <c:pt idx="36">
                  <c:v>11086</c:v>
                </c:pt>
                <c:pt idx="37">
                  <c:v>10709</c:v>
                </c:pt>
                <c:pt idx="38">
                  <c:v>10523</c:v>
                </c:pt>
                <c:pt idx="39">
                  <c:v>10363</c:v>
                </c:pt>
                <c:pt idx="40">
                  <c:v>10172</c:v>
                </c:pt>
                <c:pt idx="41">
                  <c:v>10154</c:v>
                </c:pt>
                <c:pt idx="42">
                  <c:v>10257</c:v>
                </c:pt>
                <c:pt idx="43">
                  <c:v>10114</c:v>
                </c:pt>
                <c:pt idx="44">
                  <c:v>9836</c:v>
                </c:pt>
                <c:pt idx="45">
                  <c:v>9844</c:v>
                </c:pt>
                <c:pt idx="46">
                  <c:v>9760</c:v>
                </c:pt>
                <c:pt idx="47">
                  <c:v>9598</c:v>
                </c:pt>
                <c:pt idx="48">
                  <c:v>9509</c:v>
                </c:pt>
                <c:pt idx="49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9-4DF7-82D7-C4B1E626E1C5}"/>
            </c:ext>
          </c:extLst>
        </c:ser>
        <c:ser>
          <c:idx val="5"/>
          <c:order val="5"/>
          <c:tx>
            <c:strRef>
              <c:f>'5y averages'!$B$8:$C$8</c:f>
              <c:strCache>
                <c:ptCount val="2"/>
                <c:pt idx="0">
                  <c:v>9593</c:v>
                </c:pt>
                <c:pt idx="1">
                  <c:v>9662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averages'!$D$8:$BA$8</c:f>
              <c:numCache>
                <c:formatCode>General</c:formatCode>
                <c:ptCount val="50"/>
                <c:pt idx="0">
                  <c:v>9474</c:v>
                </c:pt>
                <c:pt idx="1">
                  <c:v>9500</c:v>
                </c:pt>
                <c:pt idx="2">
                  <c:v>9602</c:v>
                </c:pt>
                <c:pt idx="3">
                  <c:v>9754</c:v>
                </c:pt>
                <c:pt idx="4">
                  <c:v>9926</c:v>
                </c:pt>
                <c:pt idx="5">
                  <c:v>10115</c:v>
                </c:pt>
                <c:pt idx="6">
                  <c:v>10325</c:v>
                </c:pt>
                <c:pt idx="7">
                  <c:v>10455</c:v>
                </c:pt>
                <c:pt idx="8">
                  <c:v>10632</c:v>
                </c:pt>
                <c:pt idx="9">
                  <c:v>10670</c:v>
                </c:pt>
                <c:pt idx="10">
                  <c:v>10846</c:v>
                </c:pt>
                <c:pt idx="11">
                  <c:v>10735</c:v>
                </c:pt>
                <c:pt idx="12">
                  <c:v>10913</c:v>
                </c:pt>
                <c:pt idx="13">
                  <c:v>11480</c:v>
                </c:pt>
                <c:pt idx="14">
                  <c:v>11640</c:v>
                </c:pt>
                <c:pt idx="15">
                  <c:v>11970</c:v>
                </c:pt>
                <c:pt idx="16">
                  <c:v>11933</c:v>
                </c:pt>
                <c:pt idx="17">
                  <c:v>12516</c:v>
                </c:pt>
                <c:pt idx="18">
                  <c:v>13084</c:v>
                </c:pt>
                <c:pt idx="19">
                  <c:v>14256</c:v>
                </c:pt>
                <c:pt idx="20">
                  <c:v>13631</c:v>
                </c:pt>
                <c:pt idx="21">
                  <c:v>13023</c:v>
                </c:pt>
                <c:pt idx="22">
                  <c:v>12559</c:v>
                </c:pt>
                <c:pt idx="23">
                  <c:v>12568</c:v>
                </c:pt>
                <c:pt idx="24">
                  <c:v>12523</c:v>
                </c:pt>
                <c:pt idx="25">
                  <c:v>12711</c:v>
                </c:pt>
                <c:pt idx="26">
                  <c:v>12578</c:v>
                </c:pt>
                <c:pt idx="27">
                  <c:v>12538</c:v>
                </c:pt>
                <c:pt idx="28">
                  <c:v>12746</c:v>
                </c:pt>
                <c:pt idx="29">
                  <c:v>12434</c:v>
                </c:pt>
                <c:pt idx="30">
                  <c:v>12307</c:v>
                </c:pt>
                <c:pt idx="31">
                  <c:v>12012</c:v>
                </c:pt>
                <c:pt idx="32">
                  <c:v>11748</c:v>
                </c:pt>
                <c:pt idx="33">
                  <c:v>11681</c:v>
                </c:pt>
                <c:pt idx="34">
                  <c:v>11330</c:v>
                </c:pt>
                <c:pt idx="35">
                  <c:v>10963</c:v>
                </c:pt>
                <c:pt idx="36">
                  <c:v>11019</c:v>
                </c:pt>
                <c:pt idx="37">
                  <c:v>10650</c:v>
                </c:pt>
                <c:pt idx="38">
                  <c:v>10612</c:v>
                </c:pt>
                <c:pt idx="39">
                  <c:v>10477</c:v>
                </c:pt>
                <c:pt idx="40">
                  <c:v>10275</c:v>
                </c:pt>
                <c:pt idx="41">
                  <c:v>10384</c:v>
                </c:pt>
                <c:pt idx="42">
                  <c:v>10260</c:v>
                </c:pt>
                <c:pt idx="43">
                  <c:v>10267</c:v>
                </c:pt>
                <c:pt idx="44">
                  <c:v>9944</c:v>
                </c:pt>
                <c:pt idx="45">
                  <c:v>9956</c:v>
                </c:pt>
                <c:pt idx="46">
                  <c:v>9701</c:v>
                </c:pt>
                <c:pt idx="47">
                  <c:v>9720</c:v>
                </c:pt>
                <c:pt idx="48">
                  <c:v>9502</c:v>
                </c:pt>
                <c:pt idx="49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9-4DF7-82D7-C4B1E626E1C5}"/>
            </c:ext>
          </c:extLst>
        </c:ser>
        <c:ser>
          <c:idx val="6"/>
          <c:order val="6"/>
          <c:tx>
            <c:strRef>
              <c:f>'5y averages'!$B$9:$C$9</c:f>
              <c:strCache>
                <c:ptCount val="2"/>
                <c:pt idx="0">
                  <c:v>9930</c:v>
                </c:pt>
                <c:pt idx="1">
                  <c:v>9838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averages'!$D$9:$BA$9</c:f>
              <c:numCache>
                <c:formatCode>General</c:formatCode>
                <c:ptCount val="50"/>
                <c:pt idx="0">
                  <c:v>9463</c:v>
                </c:pt>
                <c:pt idx="1">
                  <c:v>9544</c:v>
                </c:pt>
                <c:pt idx="2">
                  <c:v>9546</c:v>
                </c:pt>
                <c:pt idx="3">
                  <c:v>9731</c:v>
                </c:pt>
                <c:pt idx="4">
                  <c:v>10019</c:v>
                </c:pt>
                <c:pt idx="5">
                  <c:v>10204</c:v>
                </c:pt>
                <c:pt idx="6">
                  <c:v>10455</c:v>
                </c:pt>
                <c:pt idx="7">
                  <c:v>10565</c:v>
                </c:pt>
                <c:pt idx="8">
                  <c:v>10716</c:v>
                </c:pt>
                <c:pt idx="9">
                  <c:v>10763</c:v>
                </c:pt>
                <c:pt idx="10">
                  <c:v>10854</c:v>
                </c:pt>
                <c:pt idx="11">
                  <c:v>10820</c:v>
                </c:pt>
                <c:pt idx="12">
                  <c:v>10915</c:v>
                </c:pt>
                <c:pt idx="13">
                  <c:v>11561</c:v>
                </c:pt>
                <c:pt idx="14">
                  <c:v>11717</c:v>
                </c:pt>
                <c:pt idx="15">
                  <c:v>12152</c:v>
                </c:pt>
                <c:pt idx="16">
                  <c:v>12008</c:v>
                </c:pt>
                <c:pt idx="17">
                  <c:v>12614</c:v>
                </c:pt>
                <c:pt idx="18">
                  <c:v>13221</c:v>
                </c:pt>
                <c:pt idx="19">
                  <c:v>13988</c:v>
                </c:pt>
                <c:pt idx="20">
                  <c:v>13535</c:v>
                </c:pt>
                <c:pt idx="21">
                  <c:v>12898</c:v>
                </c:pt>
                <c:pt idx="22">
                  <c:v>12523</c:v>
                </c:pt>
                <c:pt idx="23">
                  <c:v>12712</c:v>
                </c:pt>
                <c:pt idx="24">
                  <c:v>13139</c:v>
                </c:pt>
                <c:pt idx="25">
                  <c:v>13539</c:v>
                </c:pt>
                <c:pt idx="26">
                  <c:v>13516</c:v>
                </c:pt>
                <c:pt idx="27">
                  <c:v>13600</c:v>
                </c:pt>
                <c:pt idx="28">
                  <c:v>13351</c:v>
                </c:pt>
                <c:pt idx="29">
                  <c:v>12903</c:v>
                </c:pt>
                <c:pt idx="30">
                  <c:v>12808</c:v>
                </c:pt>
                <c:pt idx="31">
                  <c:v>12410</c:v>
                </c:pt>
                <c:pt idx="32">
                  <c:v>12006</c:v>
                </c:pt>
                <c:pt idx="33">
                  <c:v>11777</c:v>
                </c:pt>
                <c:pt idx="34">
                  <c:v>11370</c:v>
                </c:pt>
                <c:pt idx="35">
                  <c:v>10958</c:v>
                </c:pt>
                <c:pt idx="36">
                  <c:v>10952</c:v>
                </c:pt>
                <c:pt idx="37">
                  <c:v>10779</c:v>
                </c:pt>
                <c:pt idx="38">
                  <c:v>10649</c:v>
                </c:pt>
                <c:pt idx="39">
                  <c:v>10442</c:v>
                </c:pt>
                <c:pt idx="40">
                  <c:v>10277</c:v>
                </c:pt>
                <c:pt idx="41">
                  <c:v>10359</c:v>
                </c:pt>
                <c:pt idx="42">
                  <c:v>10294</c:v>
                </c:pt>
                <c:pt idx="43">
                  <c:v>10143</c:v>
                </c:pt>
                <c:pt idx="44">
                  <c:v>9919</c:v>
                </c:pt>
                <c:pt idx="45">
                  <c:v>10352</c:v>
                </c:pt>
                <c:pt idx="46">
                  <c:v>10066</c:v>
                </c:pt>
                <c:pt idx="47">
                  <c:v>9732</c:v>
                </c:pt>
                <c:pt idx="48">
                  <c:v>9383</c:v>
                </c:pt>
                <c:pt idx="49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9-4DF7-82D7-C4B1E626E1C5}"/>
            </c:ext>
          </c:extLst>
        </c:ser>
        <c:ser>
          <c:idx val="7"/>
          <c:order val="7"/>
          <c:tx>
            <c:strRef>
              <c:f>'5y averages'!$B$10:$C$10</c:f>
              <c:strCache>
                <c:ptCount val="2"/>
                <c:pt idx="0">
                  <c:v>9938</c:v>
                </c:pt>
                <c:pt idx="1">
                  <c:v>9876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averages'!$D$10:$BA$10</c:f>
              <c:numCache>
                <c:formatCode>General</c:formatCode>
                <c:ptCount val="50"/>
                <c:pt idx="0">
                  <c:v>9435</c:v>
                </c:pt>
                <c:pt idx="1">
                  <c:v>9561</c:v>
                </c:pt>
                <c:pt idx="2">
                  <c:v>9417</c:v>
                </c:pt>
                <c:pt idx="3">
                  <c:v>9684</c:v>
                </c:pt>
                <c:pt idx="4">
                  <c:v>10046</c:v>
                </c:pt>
                <c:pt idx="5">
                  <c:v>10260</c:v>
                </c:pt>
                <c:pt idx="6">
                  <c:v>10447</c:v>
                </c:pt>
                <c:pt idx="7">
                  <c:v>10520</c:v>
                </c:pt>
                <c:pt idx="8">
                  <c:v>10637</c:v>
                </c:pt>
                <c:pt idx="9">
                  <c:v>10754</c:v>
                </c:pt>
                <c:pt idx="10">
                  <c:v>10867</c:v>
                </c:pt>
                <c:pt idx="11">
                  <c:v>10814</c:v>
                </c:pt>
                <c:pt idx="12">
                  <c:v>10945</c:v>
                </c:pt>
                <c:pt idx="13">
                  <c:v>11408</c:v>
                </c:pt>
                <c:pt idx="14">
                  <c:v>11649</c:v>
                </c:pt>
                <c:pt idx="15">
                  <c:v>12048</c:v>
                </c:pt>
                <c:pt idx="16">
                  <c:v>12214</c:v>
                </c:pt>
                <c:pt idx="17">
                  <c:v>12804</c:v>
                </c:pt>
                <c:pt idx="18">
                  <c:v>13395</c:v>
                </c:pt>
                <c:pt idx="19">
                  <c:v>13943</c:v>
                </c:pt>
                <c:pt idx="20">
                  <c:v>13395</c:v>
                </c:pt>
                <c:pt idx="21">
                  <c:v>12871</c:v>
                </c:pt>
                <c:pt idx="22">
                  <c:v>12426</c:v>
                </c:pt>
                <c:pt idx="23">
                  <c:v>12290</c:v>
                </c:pt>
                <c:pt idx="24">
                  <c:v>12717</c:v>
                </c:pt>
                <c:pt idx="25">
                  <c:v>13212</c:v>
                </c:pt>
                <c:pt idx="26">
                  <c:v>13252</c:v>
                </c:pt>
                <c:pt idx="27">
                  <c:v>13426</c:v>
                </c:pt>
                <c:pt idx="28">
                  <c:v>13194</c:v>
                </c:pt>
                <c:pt idx="29">
                  <c:v>12837</c:v>
                </c:pt>
                <c:pt idx="30">
                  <c:v>12791</c:v>
                </c:pt>
                <c:pt idx="31">
                  <c:v>12498</c:v>
                </c:pt>
                <c:pt idx="32">
                  <c:v>12279</c:v>
                </c:pt>
                <c:pt idx="33">
                  <c:v>12158</c:v>
                </c:pt>
                <c:pt idx="34">
                  <c:v>11707</c:v>
                </c:pt>
                <c:pt idx="35">
                  <c:v>11185</c:v>
                </c:pt>
                <c:pt idx="36">
                  <c:v>11020</c:v>
                </c:pt>
                <c:pt idx="37">
                  <c:v>10925</c:v>
                </c:pt>
                <c:pt idx="38">
                  <c:v>10691</c:v>
                </c:pt>
                <c:pt idx="39">
                  <c:v>10447</c:v>
                </c:pt>
                <c:pt idx="40">
                  <c:v>10253</c:v>
                </c:pt>
                <c:pt idx="41">
                  <c:v>10306</c:v>
                </c:pt>
                <c:pt idx="42">
                  <c:v>10273</c:v>
                </c:pt>
                <c:pt idx="43">
                  <c:v>10153</c:v>
                </c:pt>
                <c:pt idx="44">
                  <c:v>9934</c:v>
                </c:pt>
                <c:pt idx="45">
                  <c:v>10416</c:v>
                </c:pt>
                <c:pt idx="46">
                  <c:v>9929</c:v>
                </c:pt>
                <c:pt idx="47">
                  <c:v>9658</c:v>
                </c:pt>
                <c:pt idx="48">
                  <c:v>9368</c:v>
                </c:pt>
                <c:pt idx="49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9-4DF7-82D7-C4B1E626E1C5}"/>
            </c:ext>
          </c:extLst>
        </c:ser>
        <c:ser>
          <c:idx val="8"/>
          <c:order val="8"/>
          <c:tx>
            <c:strRef>
              <c:f>'5y averages'!$B$11:$C$11</c:f>
              <c:strCache>
                <c:ptCount val="2"/>
                <c:pt idx="0">
                  <c:v>9885</c:v>
                </c:pt>
                <c:pt idx="1">
                  <c:v>9809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averages'!$D$11:$BA$11</c:f>
              <c:numCache>
                <c:formatCode>General</c:formatCode>
                <c:ptCount val="50"/>
                <c:pt idx="0">
                  <c:v>9410</c:v>
                </c:pt>
                <c:pt idx="1">
                  <c:v>9579</c:v>
                </c:pt>
                <c:pt idx="2">
                  <c:v>9375</c:v>
                </c:pt>
                <c:pt idx="3">
                  <c:v>9625</c:v>
                </c:pt>
                <c:pt idx="4">
                  <c:v>9934</c:v>
                </c:pt>
                <c:pt idx="5">
                  <c:v>10209</c:v>
                </c:pt>
                <c:pt idx="6">
                  <c:v>10382</c:v>
                </c:pt>
                <c:pt idx="7">
                  <c:v>10437</c:v>
                </c:pt>
                <c:pt idx="8">
                  <c:v>10654</c:v>
                </c:pt>
                <c:pt idx="9">
                  <c:v>10566</c:v>
                </c:pt>
                <c:pt idx="10">
                  <c:v>10802</c:v>
                </c:pt>
                <c:pt idx="11">
                  <c:v>10808</c:v>
                </c:pt>
                <c:pt idx="12">
                  <c:v>10841</c:v>
                </c:pt>
                <c:pt idx="13">
                  <c:v>11337</c:v>
                </c:pt>
                <c:pt idx="14">
                  <c:v>11521</c:v>
                </c:pt>
                <c:pt idx="15">
                  <c:v>11975</c:v>
                </c:pt>
                <c:pt idx="16">
                  <c:v>11887</c:v>
                </c:pt>
                <c:pt idx="17">
                  <c:v>12412</c:v>
                </c:pt>
                <c:pt idx="18">
                  <c:v>12535</c:v>
                </c:pt>
                <c:pt idx="19">
                  <c:v>12964</c:v>
                </c:pt>
                <c:pt idx="20">
                  <c:v>12936</c:v>
                </c:pt>
                <c:pt idx="21">
                  <c:v>12660</c:v>
                </c:pt>
                <c:pt idx="22">
                  <c:v>12307</c:v>
                </c:pt>
                <c:pt idx="23">
                  <c:v>12431</c:v>
                </c:pt>
                <c:pt idx="24">
                  <c:v>12905</c:v>
                </c:pt>
                <c:pt idx="25">
                  <c:v>13731</c:v>
                </c:pt>
                <c:pt idx="26">
                  <c:v>13862</c:v>
                </c:pt>
                <c:pt idx="27">
                  <c:v>13838</c:v>
                </c:pt>
                <c:pt idx="28">
                  <c:v>13396</c:v>
                </c:pt>
                <c:pt idx="29">
                  <c:v>12928</c:v>
                </c:pt>
                <c:pt idx="30">
                  <c:v>12830</c:v>
                </c:pt>
                <c:pt idx="31">
                  <c:v>12601</c:v>
                </c:pt>
                <c:pt idx="32">
                  <c:v>12354</c:v>
                </c:pt>
                <c:pt idx="33">
                  <c:v>12235</c:v>
                </c:pt>
                <c:pt idx="34">
                  <c:v>11776</c:v>
                </c:pt>
                <c:pt idx="35">
                  <c:v>11233</c:v>
                </c:pt>
                <c:pt idx="36">
                  <c:v>11100</c:v>
                </c:pt>
                <c:pt idx="37">
                  <c:v>10946</c:v>
                </c:pt>
                <c:pt idx="38">
                  <c:v>10663</c:v>
                </c:pt>
                <c:pt idx="39">
                  <c:v>10501</c:v>
                </c:pt>
                <c:pt idx="40">
                  <c:v>10404</c:v>
                </c:pt>
                <c:pt idx="41">
                  <c:v>10295</c:v>
                </c:pt>
                <c:pt idx="42">
                  <c:v>10331</c:v>
                </c:pt>
                <c:pt idx="43">
                  <c:v>10137</c:v>
                </c:pt>
                <c:pt idx="44">
                  <c:v>10004</c:v>
                </c:pt>
                <c:pt idx="45">
                  <c:v>10386</c:v>
                </c:pt>
                <c:pt idx="46">
                  <c:v>10105</c:v>
                </c:pt>
                <c:pt idx="47">
                  <c:v>9762</c:v>
                </c:pt>
                <c:pt idx="48">
                  <c:v>9476</c:v>
                </c:pt>
                <c:pt idx="49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9-4DF7-82D7-C4B1E626E1C5}"/>
            </c:ext>
          </c:extLst>
        </c:ser>
        <c:ser>
          <c:idx val="9"/>
          <c:order val="9"/>
          <c:tx>
            <c:strRef>
              <c:f>'5y averages'!$B$12:$C$12</c:f>
              <c:strCache>
                <c:ptCount val="2"/>
                <c:pt idx="0">
                  <c:v>9854</c:v>
                </c:pt>
                <c:pt idx="1">
                  <c:v>9678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averages'!$D$12:$BA$12</c:f>
              <c:numCache>
                <c:formatCode>General</c:formatCode>
                <c:ptCount val="50"/>
                <c:pt idx="0">
                  <c:v>9414</c:v>
                </c:pt>
                <c:pt idx="1">
                  <c:v>9582</c:v>
                </c:pt>
                <c:pt idx="2">
                  <c:v>9379</c:v>
                </c:pt>
                <c:pt idx="3">
                  <c:v>9695</c:v>
                </c:pt>
                <c:pt idx="4">
                  <c:v>10007</c:v>
                </c:pt>
                <c:pt idx="5">
                  <c:v>10194</c:v>
                </c:pt>
                <c:pt idx="6">
                  <c:v>10292</c:v>
                </c:pt>
                <c:pt idx="7">
                  <c:v>10437</c:v>
                </c:pt>
                <c:pt idx="8">
                  <c:v>10484</c:v>
                </c:pt>
                <c:pt idx="9">
                  <c:v>10419</c:v>
                </c:pt>
                <c:pt idx="10">
                  <c:v>10633</c:v>
                </c:pt>
                <c:pt idx="11">
                  <c:v>10643</c:v>
                </c:pt>
                <c:pt idx="12">
                  <c:v>10822</c:v>
                </c:pt>
                <c:pt idx="13">
                  <c:v>11160</c:v>
                </c:pt>
                <c:pt idx="14">
                  <c:v>11540</c:v>
                </c:pt>
                <c:pt idx="15">
                  <c:v>11987</c:v>
                </c:pt>
                <c:pt idx="16">
                  <c:v>11960</c:v>
                </c:pt>
                <c:pt idx="17">
                  <c:v>12361</c:v>
                </c:pt>
                <c:pt idx="18">
                  <c:v>12724</c:v>
                </c:pt>
                <c:pt idx="19">
                  <c:v>13256</c:v>
                </c:pt>
                <c:pt idx="20">
                  <c:v>13243</c:v>
                </c:pt>
                <c:pt idx="21">
                  <c:v>12826</c:v>
                </c:pt>
                <c:pt idx="22">
                  <c:v>12684</c:v>
                </c:pt>
                <c:pt idx="23">
                  <c:v>12777</c:v>
                </c:pt>
                <c:pt idx="24">
                  <c:v>13082</c:v>
                </c:pt>
                <c:pt idx="25">
                  <c:v>13951</c:v>
                </c:pt>
                <c:pt idx="26">
                  <c:v>14217</c:v>
                </c:pt>
                <c:pt idx="27">
                  <c:v>14029</c:v>
                </c:pt>
                <c:pt idx="28">
                  <c:v>13435</c:v>
                </c:pt>
                <c:pt idx="29">
                  <c:v>12754</c:v>
                </c:pt>
                <c:pt idx="30">
                  <c:v>12667</c:v>
                </c:pt>
                <c:pt idx="31">
                  <c:v>12559</c:v>
                </c:pt>
                <c:pt idx="32">
                  <c:v>12352</c:v>
                </c:pt>
                <c:pt idx="33">
                  <c:v>12239</c:v>
                </c:pt>
                <c:pt idx="34">
                  <c:v>11840</c:v>
                </c:pt>
                <c:pt idx="35">
                  <c:v>11217</c:v>
                </c:pt>
                <c:pt idx="36">
                  <c:v>11001</c:v>
                </c:pt>
                <c:pt idx="37">
                  <c:v>10924</c:v>
                </c:pt>
                <c:pt idx="38">
                  <c:v>10660</c:v>
                </c:pt>
                <c:pt idx="39">
                  <c:v>10550</c:v>
                </c:pt>
                <c:pt idx="40">
                  <c:v>10429</c:v>
                </c:pt>
                <c:pt idx="41">
                  <c:v>10286</c:v>
                </c:pt>
                <c:pt idx="42">
                  <c:v>10320</c:v>
                </c:pt>
                <c:pt idx="43">
                  <c:v>10159</c:v>
                </c:pt>
                <c:pt idx="44">
                  <c:v>10067</c:v>
                </c:pt>
                <c:pt idx="45">
                  <c:v>10424</c:v>
                </c:pt>
                <c:pt idx="46">
                  <c:v>10126</c:v>
                </c:pt>
                <c:pt idx="47">
                  <c:v>9728</c:v>
                </c:pt>
                <c:pt idx="48">
                  <c:v>9535</c:v>
                </c:pt>
                <c:pt idx="49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9-4DF7-82D7-C4B1E626E1C5}"/>
            </c:ext>
          </c:extLst>
        </c:ser>
        <c:ser>
          <c:idx val="10"/>
          <c:order val="10"/>
          <c:tx>
            <c:strRef>
              <c:f>'5y averages'!$B$13:$C$13</c:f>
              <c:strCache>
                <c:ptCount val="2"/>
                <c:pt idx="0">
                  <c:v>9802</c:v>
                </c:pt>
                <c:pt idx="1">
                  <c:v>9683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averages'!$D$13:$BA$13</c:f>
              <c:numCache>
                <c:formatCode>General</c:formatCode>
                <c:ptCount val="50"/>
                <c:pt idx="0">
                  <c:v>9414</c:v>
                </c:pt>
                <c:pt idx="1">
                  <c:v>9612</c:v>
                </c:pt>
                <c:pt idx="2">
                  <c:v>9429</c:v>
                </c:pt>
                <c:pt idx="3">
                  <c:v>9558</c:v>
                </c:pt>
                <c:pt idx="4">
                  <c:v>9952</c:v>
                </c:pt>
                <c:pt idx="5">
                  <c:v>10136</c:v>
                </c:pt>
                <c:pt idx="6">
                  <c:v>10208</c:v>
                </c:pt>
                <c:pt idx="7">
                  <c:v>10254</c:v>
                </c:pt>
                <c:pt idx="8">
                  <c:v>10230</c:v>
                </c:pt>
                <c:pt idx="9">
                  <c:v>10285</c:v>
                </c:pt>
                <c:pt idx="10">
                  <c:v>10512</c:v>
                </c:pt>
                <c:pt idx="11">
                  <c:v>10526</c:v>
                </c:pt>
                <c:pt idx="12">
                  <c:v>10888</c:v>
                </c:pt>
                <c:pt idx="13">
                  <c:v>11188</c:v>
                </c:pt>
                <c:pt idx="14">
                  <c:v>11547</c:v>
                </c:pt>
                <c:pt idx="15">
                  <c:v>11893</c:v>
                </c:pt>
                <c:pt idx="16">
                  <c:v>11851</c:v>
                </c:pt>
                <c:pt idx="17">
                  <c:v>12331</c:v>
                </c:pt>
                <c:pt idx="18">
                  <c:v>12837</c:v>
                </c:pt>
                <c:pt idx="19">
                  <c:v>13332</c:v>
                </c:pt>
                <c:pt idx="20">
                  <c:v>13351</c:v>
                </c:pt>
                <c:pt idx="21">
                  <c:v>13060</c:v>
                </c:pt>
                <c:pt idx="22">
                  <c:v>12909</c:v>
                </c:pt>
                <c:pt idx="23">
                  <c:v>12802</c:v>
                </c:pt>
                <c:pt idx="24">
                  <c:v>13076</c:v>
                </c:pt>
                <c:pt idx="25">
                  <c:v>13596</c:v>
                </c:pt>
                <c:pt idx="26">
                  <c:v>13851</c:v>
                </c:pt>
                <c:pt idx="27">
                  <c:v>13644</c:v>
                </c:pt>
                <c:pt idx="28">
                  <c:v>13028</c:v>
                </c:pt>
                <c:pt idx="29">
                  <c:v>12601</c:v>
                </c:pt>
                <c:pt idx="30">
                  <c:v>12574</c:v>
                </c:pt>
                <c:pt idx="31">
                  <c:v>12573</c:v>
                </c:pt>
                <c:pt idx="32">
                  <c:v>12236</c:v>
                </c:pt>
                <c:pt idx="33">
                  <c:v>12099</c:v>
                </c:pt>
                <c:pt idx="34">
                  <c:v>11773</c:v>
                </c:pt>
                <c:pt idx="35">
                  <c:v>11279</c:v>
                </c:pt>
                <c:pt idx="36">
                  <c:v>11103</c:v>
                </c:pt>
                <c:pt idx="37">
                  <c:v>11012</c:v>
                </c:pt>
                <c:pt idx="38">
                  <c:v>10732</c:v>
                </c:pt>
                <c:pt idx="39">
                  <c:v>10534</c:v>
                </c:pt>
                <c:pt idx="40">
                  <c:v>10399</c:v>
                </c:pt>
                <c:pt idx="41">
                  <c:v>10234</c:v>
                </c:pt>
                <c:pt idx="42">
                  <c:v>10144</c:v>
                </c:pt>
                <c:pt idx="43">
                  <c:v>10065</c:v>
                </c:pt>
                <c:pt idx="44">
                  <c:v>10071</c:v>
                </c:pt>
                <c:pt idx="45">
                  <c:v>10471</c:v>
                </c:pt>
                <c:pt idx="46">
                  <c:v>10192</c:v>
                </c:pt>
                <c:pt idx="47">
                  <c:v>9816</c:v>
                </c:pt>
                <c:pt idx="48">
                  <c:v>9739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D9-4DF7-82D7-C4B1E626E1C5}"/>
            </c:ext>
          </c:extLst>
        </c:ser>
        <c:ser>
          <c:idx val="11"/>
          <c:order val="11"/>
          <c:tx>
            <c:strRef>
              <c:f>'5y averages'!$B$14:$C$14</c:f>
              <c:strCache>
                <c:ptCount val="2"/>
                <c:pt idx="0">
                  <c:v>9528</c:v>
                </c:pt>
                <c:pt idx="1">
                  <c:v>9603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averages'!$D$14:$BA$14</c:f>
              <c:numCache>
                <c:formatCode>General</c:formatCode>
                <c:ptCount val="50"/>
                <c:pt idx="0">
                  <c:v>9479</c:v>
                </c:pt>
                <c:pt idx="1">
                  <c:v>9662</c:v>
                </c:pt>
                <c:pt idx="2">
                  <c:v>9545</c:v>
                </c:pt>
                <c:pt idx="3">
                  <c:v>9595</c:v>
                </c:pt>
                <c:pt idx="4">
                  <c:v>9886</c:v>
                </c:pt>
                <c:pt idx="5">
                  <c:v>10055</c:v>
                </c:pt>
                <c:pt idx="6">
                  <c:v>10138</c:v>
                </c:pt>
                <c:pt idx="7">
                  <c:v>10318</c:v>
                </c:pt>
                <c:pt idx="8">
                  <c:v>10341</c:v>
                </c:pt>
                <c:pt idx="9">
                  <c:v>10387</c:v>
                </c:pt>
                <c:pt idx="10">
                  <c:v>10539</c:v>
                </c:pt>
                <c:pt idx="11">
                  <c:v>10692</c:v>
                </c:pt>
                <c:pt idx="12">
                  <c:v>11095</c:v>
                </c:pt>
                <c:pt idx="13">
                  <c:v>11155</c:v>
                </c:pt>
                <c:pt idx="14">
                  <c:v>11436</c:v>
                </c:pt>
                <c:pt idx="15">
                  <c:v>11834</c:v>
                </c:pt>
                <c:pt idx="16">
                  <c:v>11928</c:v>
                </c:pt>
                <c:pt idx="17">
                  <c:v>12311</c:v>
                </c:pt>
                <c:pt idx="18">
                  <c:v>12848</c:v>
                </c:pt>
                <c:pt idx="19">
                  <c:v>13290</c:v>
                </c:pt>
                <c:pt idx="20">
                  <c:v>13356</c:v>
                </c:pt>
                <c:pt idx="21">
                  <c:v>13259</c:v>
                </c:pt>
                <c:pt idx="22">
                  <c:v>13162</c:v>
                </c:pt>
                <c:pt idx="23">
                  <c:v>12696</c:v>
                </c:pt>
                <c:pt idx="24">
                  <c:v>12545</c:v>
                </c:pt>
                <c:pt idx="25">
                  <c:v>12792</c:v>
                </c:pt>
                <c:pt idx="26">
                  <c:v>13007</c:v>
                </c:pt>
                <c:pt idx="27">
                  <c:v>12856</c:v>
                </c:pt>
                <c:pt idx="28">
                  <c:v>12624</c:v>
                </c:pt>
                <c:pt idx="29">
                  <c:v>12171</c:v>
                </c:pt>
                <c:pt idx="30">
                  <c:v>12098</c:v>
                </c:pt>
                <c:pt idx="31">
                  <c:v>12184</c:v>
                </c:pt>
                <c:pt idx="32">
                  <c:v>11861</c:v>
                </c:pt>
                <c:pt idx="33">
                  <c:v>11895</c:v>
                </c:pt>
                <c:pt idx="34">
                  <c:v>11633</c:v>
                </c:pt>
                <c:pt idx="35">
                  <c:v>11315</c:v>
                </c:pt>
                <c:pt idx="36">
                  <c:v>11261</c:v>
                </c:pt>
                <c:pt idx="37">
                  <c:v>11045</c:v>
                </c:pt>
                <c:pt idx="38">
                  <c:v>10840</c:v>
                </c:pt>
                <c:pt idx="39">
                  <c:v>10638</c:v>
                </c:pt>
                <c:pt idx="40">
                  <c:v>10454</c:v>
                </c:pt>
                <c:pt idx="41">
                  <c:v>10262</c:v>
                </c:pt>
                <c:pt idx="42">
                  <c:v>10081</c:v>
                </c:pt>
                <c:pt idx="43">
                  <c:v>10123</c:v>
                </c:pt>
                <c:pt idx="44">
                  <c:v>10059</c:v>
                </c:pt>
                <c:pt idx="45">
                  <c:v>10151</c:v>
                </c:pt>
                <c:pt idx="46">
                  <c:v>10017</c:v>
                </c:pt>
                <c:pt idx="47">
                  <c:v>9862</c:v>
                </c:pt>
                <c:pt idx="48">
                  <c:v>9952</c:v>
                </c:pt>
                <c:pt idx="49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D9-4DF7-82D7-C4B1E626E1C5}"/>
            </c:ext>
          </c:extLst>
        </c:ser>
        <c:ser>
          <c:idx val="12"/>
          <c:order val="12"/>
          <c:tx>
            <c:strRef>
              <c:f>'5y averages'!$B$15:$C$15</c:f>
              <c:strCache>
                <c:ptCount val="2"/>
                <c:pt idx="0">
                  <c:v>9680</c:v>
                </c:pt>
                <c:pt idx="1">
                  <c:v>9652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averages'!$D$15:$BA$15</c:f>
              <c:numCache>
                <c:formatCode>General</c:formatCode>
                <c:ptCount val="50"/>
                <c:pt idx="0">
                  <c:v>9528</c:v>
                </c:pt>
                <c:pt idx="1">
                  <c:v>9723</c:v>
                </c:pt>
                <c:pt idx="2">
                  <c:v>9667</c:v>
                </c:pt>
                <c:pt idx="3">
                  <c:v>9693</c:v>
                </c:pt>
                <c:pt idx="4">
                  <c:v>9813</c:v>
                </c:pt>
                <c:pt idx="5">
                  <c:v>9960</c:v>
                </c:pt>
                <c:pt idx="6">
                  <c:v>10211</c:v>
                </c:pt>
                <c:pt idx="7">
                  <c:v>10445</c:v>
                </c:pt>
                <c:pt idx="8">
                  <c:v>10453</c:v>
                </c:pt>
                <c:pt idx="9">
                  <c:v>10529</c:v>
                </c:pt>
                <c:pt idx="10">
                  <c:v>10646</c:v>
                </c:pt>
                <c:pt idx="11">
                  <c:v>10713</c:v>
                </c:pt>
                <c:pt idx="12">
                  <c:v>11044</c:v>
                </c:pt>
                <c:pt idx="13">
                  <c:v>11060</c:v>
                </c:pt>
                <c:pt idx="14">
                  <c:v>11332</c:v>
                </c:pt>
                <c:pt idx="15">
                  <c:v>11712</c:v>
                </c:pt>
                <c:pt idx="16">
                  <c:v>11775</c:v>
                </c:pt>
                <c:pt idx="17">
                  <c:v>12408</c:v>
                </c:pt>
                <c:pt idx="18">
                  <c:v>13093</c:v>
                </c:pt>
                <c:pt idx="19">
                  <c:v>13317</c:v>
                </c:pt>
                <c:pt idx="20">
                  <c:v>13601</c:v>
                </c:pt>
                <c:pt idx="21">
                  <c:v>13424</c:v>
                </c:pt>
                <c:pt idx="22">
                  <c:v>13169</c:v>
                </c:pt>
                <c:pt idx="23">
                  <c:v>12723</c:v>
                </c:pt>
                <c:pt idx="24">
                  <c:v>12500</c:v>
                </c:pt>
                <c:pt idx="25">
                  <c:v>12790</c:v>
                </c:pt>
                <c:pt idx="26">
                  <c:v>13138</c:v>
                </c:pt>
                <c:pt idx="27">
                  <c:v>13011</c:v>
                </c:pt>
                <c:pt idx="28">
                  <c:v>12730</c:v>
                </c:pt>
                <c:pt idx="29">
                  <c:v>12296</c:v>
                </c:pt>
                <c:pt idx="30">
                  <c:v>12147</c:v>
                </c:pt>
                <c:pt idx="31">
                  <c:v>12202</c:v>
                </c:pt>
                <c:pt idx="32">
                  <c:v>11764</c:v>
                </c:pt>
                <c:pt idx="33">
                  <c:v>11679</c:v>
                </c:pt>
                <c:pt idx="34">
                  <c:v>11473</c:v>
                </c:pt>
                <c:pt idx="35">
                  <c:v>11183</c:v>
                </c:pt>
                <c:pt idx="36">
                  <c:v>11205</c:v>
                </c:pt>
                <c:pt idx="37">
                  <c:v>11032</c:v>
                </c:pt>
                <c:pt idx="38">
                  <c:v>10838</c:v>
                </c:pt>
                <c:pt idx="39">
                  <c:v>10572</c:v>
                </c:pt>
                <c:pt idx="40">
                  <c:v>10523</c:v>
                </c:pt>
                <c:pt idx="41">
                  <c:v>10237</c:v>
                </c:pt>
                <c:pt idx="42">
                  <c:v>10001</c:v>
                </c:pt>
                <c:pt idx="43">
                  <c:v>10048</c:v>
                </c:pt>
                <c:pt idx="44">
                  <c:v>9996</c:v>
                </c:pt>
                <c:pt idx="45">
                  <c:v>10165</c:v>
                </c:pt>
                <c:pt idx="46">
                  <c:v>10095</c:v>
                </c:pt>
                <c:pt idx="47">
                  <c:v>9834</c:v>
                </c:pt>
                <c:pt idx="48">
                  <c:v>9964</c:v>
                </c:pt>
                <c:pt idx="49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D9-4DF7-82D7-C4B1E626E1C5}"/>
            </c:ext>
          </c:extLst>
        </c:ser>
        <c:ser>
          <c:idx val="13"/>
          <c:order val="13"/>
          <c:tx>
            <c:strRef>
              <c:f>'5y averages'!$B$16:$C$16</c:f>
              <c:strCache>
                <c:ptCount val="2"/>
                <c:pt idx="0">
                  <c:v>9649</c:v>
                </c:pt>
                <c:pt idx="1">
                  <c:v>9613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averages'!$D$16:$BA$16</c:f>
              <c:numCache>
                <c:formatCode>General</c:formatCode>
                <c:ptCount val="50"/>
                <c:pt idx="0">
                  <c:v>9571</c:v>
                </c:pt>
                <c:pt idx="1">
                  <c:v>9700</c:v>
                </c:pt>
                <c:pt idx="2">
                  <c:v>9718</c:v>
                </c:pt>
                <c:pt idx="3">
                  <c:v>9657</c:v>
                </c:pt>
                <c:pt idx="4">
                  <c:v>9781</c:v>
                </c:pt>
                <c:pt idx="5">
                  <c:v>9899</c:v>
                </c:pt>
                <c:pt idx="6">
                  <c:v>10187</c:v>
                </c:pt>
                <c:pt idx="7">
                  <c:v>10475</c:v>
                </c:pt>
                <c:pt idx="8">
                  <c:v>10513</c:v>
                </c:pt>
                <c:pt idx="9">
                  <c:v>10682</c:v>
                </c:pt>
                <c:pt idx="10">
                  <c:v>10664</c:v>
                </c:pt>
                <c:pt idx="11">
                  <c:v>10716</c:v>
                </c:pt>
                <c:pt idx="12">
                  <c:v>11052</c:v>
                </c:pt>
                <c:pt idx="13">
                  <c:v>10935</c:v>
                </c:pt>
                <c:pt idx="14">
                  <c:v>11211</c:v>
                </c:pt>
                <c:pt idx="15">
                  <c:v>11597</c:v>
                </c:pt>
                <c:pt idx="16">
                  <c:v>11909</c:v>
                </c:pt>
                <c:pt idx="17">
                  <c:v>12690</c:v>
                </c:pt>
                <c:pt idx="18">
                  <c:v>13486</c:v>
                </c:pt>
                <c:pt idx="19">
                  <c:v>13728</c:v>
                </c:pt>
                <c:pt idx="20">
                  <c:v>13782</c:v>
                </c:pt>
                <c:pt idx="21">
                  <c:v>13354</c:v>
                </c:pt>
                <c:pt idx="22">
                  <c:v>13041</c:v>
                </c:pt>
                <c:pt idx="23">
                  <c:v>12604</c:v>
                </c:pt>
                <c:pt idx="24">
                  <c:v>12536</c:v>
                </c:pt>
                <c:pt idx="25">
                  <c:v>12574</c:v>
                </c:pt>
                <c:pt idx="26">
                  <c:v>12869</c:v>
                </c:pt>
                <c:pt idx="27">
                  <c:v>12929</c:v>
                </c:pt>
                <c:pt idx="28">
                  <c:v>12676</c:v>
                </c:pt>
                <c:pt idx="29">
                  <c:v>12235</c:v>
                </c:pt>
                <c:pt idx="30">
                  <c:v>12035</c:v>
                </c:pt>
                <c:pt idx="31">
                  <c:v>12104</c:v>
                </c:pt>
                <c:pt idx="32">
                  <c:v>11687</c:v>
                </c:pt>
                <c:pt idx="33">
                  <c:v>11626</c:v>
                </c:pt>
                <c:pt idx="34">
                  <c:v>11401</c:v>
                </c:pt>
                <c:pt idx="35">
                  <c:v>11083</c:v>
                </c:pt>
                <c:pt idx="36">
                  <c:v>11086</c:v>
                </c:pt>
                <c:pt idx="37">
                  <c:v>10934</c:v>
                </c:pt>
                <c:pt idx="38">
                  <c:v>10825</c:v>
                </c:pt>
                <c:pt idx="39">
                  <c:v>10514</c:v>
                </c:pt>
                <c:pt idx="40">
                  <c:v>10443</c:v>
                </c:pt>
                <c:pt idx="41">
                  <c:v>10276</c:v>
                </c:pt>
                <c:pt idx="42">
                  <c:v>9929</c:v>
                </c:pt>
                <c:pt idx="43">
                  <c:v>10094</c:v>
                </c:pt>
                <c:pt idx="44">
                  <c:v>9984</c:v>
                </c:pt>
                <c:pt idx="45">
                  <c:v>10273</c:v>
                </c:pt>
                <c:pt idx="46">
                  <c:v>10230</c:v>
                </c:pt>
                <c:pt idx="47">
                  <c:v>9910</c:v>
                </c:pt>
                <c:pt idx="48">
                  <c:v>9897</c:v>
                </c:pt>
                <c:pt idx="49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D9-4DF7-82D7-C4B1E626E1C5}"/>
            </c:ext>
          </c:extLst>
        </c:ser>
        <c:ser>
          <c:idx val="14"/>
          <c:order val="14"/>
          <c:tx>
            <c:strRef>
              <c:f>'5y averages'!$B$17:$C$17</c:f>
              <c:strCache>
                <c:ptCount val="2"/>
                <c:pt idx="0">
                  <c:v>9610</c:v>
                </c:pt>
                <c:pt idx="1">
                  <c:v>9554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averages'!$D$17:$BA$17</c:f>
              <c:numCache>
                <c:formatCode>General</c:formatCode>
                <c:ptCount val="50"/>
                <c:pt idx="0">
                  <c:v>9542</c:v>
                </c:pt>
                <c:pt idx="1">
                  <c:v>9636</c:v>
                </c:pt>
                <c:pt idx="2">
                  <c:v>9641</c:v>
                </c:pt>
                <c:pt idx="3">
                  <c:v>9747</c:v>
                </c:pt>
                <c:pt idx="4">
                  <c:v>9795</c:v>
                </c:pt>
                <c:pt idx="5">
                  <c:v>9940</c:v>
                </c:pt>
                <c:pt idx="6">
                  <c:v>10096</c:v>
                </c:pt>
                <c:pt idx="7">
                  <c:v>10407</c:v>
                </c:pt>
                <c:pt idx="8">
                  <c:v>10559</c:v>
                </c:pt>
                <c:pt idx="9">
                  <c:v>10768</c:v>
                </c:pt>
                <c:pt idx="10">
                  <c:v>10812</c:v>
                </c:pt>
                <c:pt idx="11">
                  <c:v>10766</c:v>
                </c:pt>
                <c:pt idx="12">
                  <c:v>11103</c:v>
                </c:pt>
                <c:pt idx="13">
                  <c:v>11135</c:v>
                </c:pt>
                <c:pt idx="14">
                  <c:v>11117</c:v>
                </c:pt>
                <c:pt idx="15">
                  <c:v>11374</c:v>
                </c:pt>
                <c:pt idx="16">
                  <c:v>11836</c:v>
                </c:pt>
                <c:pt idx="17">
                  <c:v>12685</c:v>
                </c:pt>
                <c:pt idx="18">
                  <c:v>13158</c:v>
                </c:pt>
                <c:pt idx="19">
                  <c:v>13313</c:v>
                </c:pt>
                <c:pt idx="20">
                  <c:v>13235</c:v>
                </c:pt>
                <c:pt idx="21">
                  <c:v>13108</c:v>
                </c:pt>
                <c:pt idx="22">
                  <c:v>12784</c:v>
                </c:pt>
                <c:pt idx="23">
                  <c:v>12336</c:v>
                </c:pt>
                <c:pt idx="24">
                  <c:v>12298</c:v>
                </c:pt>
                <c:pt idx="25">
                  <c:v>12124</c:v>
                </c:pt>
                <c:pt idx="26">
                  <c:v>12473</c:v>
                </c:pt>
                <c:pt idx="27">
                  <c:v>12775</c:v>
                </c:pt>
                <c:pt idx="28">
                  <c:v>12463</c:v>
                </c:pt>
                <c:pt idx="29">
                  <c:v>12123</c:v>
                </c:pt>
                <c:pt idx="30">
                  <c:v>11894</c:v>
                </c:pt>
                <c:pt idx="31">
                  <c:v>12067</c:v>
                </c:pt>
                <c:pt idx="32">
                  <c:v>11679</c:v>
                </c:pt>
                <c:pt idx="33">
                  <c:v>11651</c:v>
                </c:pt>
                <c:pt idx="34">
                  <c:v>11474</c:v>
                </c:pt>
                <c:pt idx="35">
                  <c:v>11087</c:v>
                </c:pt>
                <c:pt idx="36">
                  <c:v>11129</c:v>
                </c:pt>
                <c:pt idx="37">
                  <c:v>10900</c:v>
                </c:pt>
                <c:pt idx="38">
                  <c:v>10767</c:v>
                </c:pt>
                <c:pt idx="39">
                  <c:v>10525</c:v>
                </c:pt>
                <c:pt idx="40">
                  <c:v>10397</c:v>
                </c:pt>
                <c:pt idx="41">
                  <c:v>10342</c:v>
                </c:pt>
                <c:pt idx="42">
                  <c:v>9924</c:v>
                </c:pt>
                <c:pt idx="43">
                  <c:v>9973</c:v>
                </c:pt>
                <c:pt idx="44">
                  <c:v>9911</c:v>
                </c:pt>
                <c:pt idx="45">
                  <c:v>10220</c:v>
                </c:pt>
                <c:pt idx="46">
                  <c:v>10203</c:v>
                </c:pt>
                <c:pt idx="47">
                  <c:v>9815</c:v>
                </c:pt>
                <c:pt idx="48">
                  <c:v>9752</c:v>
                </c:pt>
                <c:pt idx="49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D9-4DF7-82D7-C4B1E626E1C5}"/>
            </c:ext>
          </c:extLst>
        </c:ser>
        <c:ser>
          <c:idx val="15"/>
          <c:order val="15"/>
          <c:tx>
            <c:strRef>
              <c:f>'5y averages'!$B$18:$C$18</c:f>
              <c:strCache>
                <c:ptCount val="2"/>
                <c:pt idx="0">
                  <c:v>9543</c:v>
                </c:pt>
                <c:pt idx="1">
                  <c:v>9493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averages'!$D$18:$BA$18</c:f>
              <c:numCache>
                <c:formatCode>General</c:formatCode>
                <c:ptCount val="50"/>
                <c:pt idx="0">
                  <c:v>9506</c:v>
                </c:pt>
                <c:pt idx="1">
                  <c:v>9469</c:v>
                </c:pt>
                <c:pt idx="2">
                  <c:v>9483</c:v>
                </c:pt>
                <c:pt idx="3">
                  <c:v>9777</c:v>
                </c:pt>
                <c:pt idx="4">
                  <c:v>9770</c:v>
                </c:pt>
                <c:pt idx="5">
                  <c:v>9928</c:v>
                </c:pt>
                <c:pt idx="6">
                  <c:v>10103</c:v>
                </c:pt>
                <c:pt idx="7">
                  <c:v>10401</c:v>
                </c:pt>
                <c:pt idx="8">
                  <c:v>10626</c:v>
                </c:pt>
                <c:pt idx="9">
                  <c:v>10772</c:v>
                </c:pt>
                <c:pt idx="10">
                  <c:v>10696</c:v>
                </c:pt>
                <c:pt idx="11">
                  <c:v>10722</c:v>
                </c:pt>
                <c:pt idx="12">
                  <c:v>10905</c:v>
                </c:pt>
                <c:pt idx="13">
                  <c:v>11034</c:v>
                </c:pt>
                <c:pt idx="14">
                  <c:v>11031</c:v>
                </c:pt>
                <c:pt idx="15">
                  <c:v>11308</c:v>
                </c:pt>
                <c:pt idx="16">
                  <c:v>11890</c:v>
                </c:pt>
                <c:pt idx="17">
                  <c:v>12623</c:v>
                </c:pt>
                <c:pt idx="18">
                  <c:v>13062</c:v>
                </c:pt>
                <c:pt idx="19">
                  <c:v>13267</c:v>
                </c:pt>
                <c:pt idx="20">
                  <c:v>13385</c:v>
                </c:pt>
                <c:pt idx="21">
                  <c:v>13255</c:v>
                </c:pt>
                <c:pt idx="22">
                  <c:v>13026</c:v>
                </c:pt>
                <c:pt idx="23">
                  <c:v>12472</c:v>
                </c:pt>
                <c:pt idx="24">
                  <c:v>12302</c:v>
                </c:pt>
                <c:pt idx="25">
                  <c:v>12420</c:v>
                </c:pt>
                <c:pt idx="26">
                  <c:v>13015</c:v>
                </c:pt>
                <c:pt idx="27">
                  <c:v>13361</c:v>
                </c:pt>
                <c:pt idx="28">
                  <c:v>12940</c:v>
                </c:pt>
                <c:pt idx="29">
                  <c:v>12421</c:v>
                </c:pt>
                <c:pt idx="30">
                  <c:v>12181</c:v>
                </c:pt>
                <c:pt idx="31">
                  <c:v>12119</c:v>
                </c:pt>
                <c:pt idx="32">
                  <c:v>11846</c:v>
                </c:pt>
                <c:pt idx="33">
                  <c:v>11617</c:v>
                </c:pt>
                <c:pt idx="34">
                  <c:v>11443</c:v>
                </c:pt>
                <c:pt idx="35">
                  <c:v>11001</c:v>
                </c:pt>
                <c:pt idx="36">
                  <c:v>11128</c:v>
                </c:pt>
                <c:pt idx="37">
                  <c:v>10855</c:v>
                </c:pt>
                <c:pt idx="38">
                  <c:v>10675</c:v>
                </c:pt>
                <c:pt idx="39">
                  <c:v>10445</c:v>
                </c:pt>
                <c:pt idx="40">
                  <c:v>10375</c:v>
                </c:pt>
                <c:pt idx="41">
                  <c:v>10208</c:v>
                </c:pt>
                <c:pt idx="42">
                  <c:v>9980</c:v>
                </c:pt>
                <c:pt idx="43">
                  <c:v>10052</c:v>
                </c:pt>
                <c:pt idx="44">
                  <c:v>9946</c:v>
                </c:pt>
                <c:pt idx="45">
                  <c:v>10295</c:v>
                </c:pt>
                <c:pt idx="46">
                  <c:v>10090</c:v>
                </c:pt>
                <c:pt idx="47">
                  <c:v>9679</c:v>
                </c:pt>
                <c:pt idx="48">
                  <c:v>9658</c:v>
                </c:pt>
                <c:pt idx="49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D9-4DF7-82D7-C4B1E626E1C5}"/>
            </c:ext>
          </c:extLst>
        </c:ser>
        <c:ser>
          <c:idx val="16"/>
          <c:order val="16"/>
          <c:tx>
            <c:strRef>
              <c:f>'5y averages'!$B$19:$C$19</c:f>
              <c:strCache>
                <c:ptCount val="2"/>
                <c:pt idx="0">
                  <c:v>9484</c:v>
                </c:pt>
                <c:pt idx="1">
                  <c:v>9580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averages'!$D$19:$BA$19</c:f>
              <c:numCache>
                <c:formatCode>General</c:formatCode>
                <c:ptCount val="50"/>
                <c:pt idx="0">
                  <c:v>9582</c:v>
                </c:pt>
                <c:pt idx="1">
                  <c:v>9418</c:v>
                </c:pt>
                <c:pt idx="2">
                  <c:v>9466</c:v>
                </c:pt>
                <c:pt idx="3">
                  <c:v>9843</c:v>
                </c:pt>
                <c:pt idx="4">
                  <c:v>9794</c:v>
                </c:pt>
                <c:pt idx="5">
                  <c:v>9973</c:v>
                </c:pt>
                <c:pt idx="6">
                  <c:v>10128</c:v>
                </c:pt>
                <c:pt idx="7">
                  <c:v>10249</c:v>
                </c:pt>
                <c:pt idx="8">
                  <c:v>10404</c:v>
                </c:pt>
                <c:pt idx="9">
                  <c:v>10589</c:v>
                </c:pt>
                <c:pt idx="10">
                  <c:v>10713</c:v>
                </c:pt>
                <c:pt idx="11">
                  <c:v>10808</c:v>
                </c:pt>
                <c:pt idx="12">
                  <c:v>10872</c:v>
                </c:pt>
                <c:pt idx="13">
                  <c:v>11111</c:v>
                </c:pt>
                <c:pt idx="14">
                  <c:v>11252</c:v>
                </c:pt>
                <c:pt idx="15">
                  <c:v>11413</c:v>
                </c:pt>
                <c:pt idx="16">
                  <c:v>11840</c:v>
                </c:pt>
                <c:pt idx="17">
                  <c:v>12451</c:v>
                </c:pt>
                <c:pt idx="18">
                  <c:v>12941</c:v>
                </c:pt>
                <c:pt idx="19">
                  <c:v>13350</c:v>
                </c:pt>
                <c:pt idx="20">
                  <c:v>13590</c:v>
                </c:pt>
                <c:pt idx="21">
                  <c:v>13372</c:v>
                </c:pt>
                <c:pt idx="22">
                  <c:v>13081</c:v>
                </c:pt>
                <c:pt idx="23">
                  <c:v>12720</c:v>
                </c:pt>
                <c:pt idx="24">
                  <c:v>12521</c:v>
                </c:pt>
                <c:pt idx="25">
                  <c:v>12820</c:v>
                </c:pt>
                <c:pt idx="26">
                  <c:v>13515</c:v>
                </c:pt>
                <c:pt idx="27">
                  <c:v>13776</c:v>
                </c:pt>
                <c:pt idx="28">
                  <c:v>13344</c:v>
                </c:pt>
                <c:pt idx="29">
                  <c:v>12632</c:v>
                </c:pt>
                <c:pt idx="30">
                  <c:v>12356</c:v>
                </c:pt>
                <c:pt idx="31">
                  <c:v>12201</c:v>
                </c:pt>
                <c:pt idx="32">
                  <c:v>11938</c:v>
                </c:pt>
                <c:pt idx="33">
                  <c:v>11663</c:v>
                </c:pt>
                <c:pt idx="34">
                  <c:v>11535</c:v>
                </c:pt>
                <c:pt idx="35">
                  <c:v>10995</c:v>
                </c:pt>
                <c:pt idx="36">
                  <c:v>10954</c:v>
                </c:pt>
                <c:pt idx="37">
                  <c:v>10708</c:v>
                </c:pt>
                <c:pt idx="38">
                  <c:v>10546</c:v>
                </c:pt>
                <c:pt idx="39">
                  <c:v>10371</c:v>
                </c:pt>
                <c:pt idx="40">
                  <c:v>10293</c:v>
                </c:pt>
                <c:pt idx="41">
                  <c:v>10187</c:v>
                </c:pt>
                <c:pt idx="42">
                  <c:v>10042</c:v>
                </c:pt>
                <c:pt idx="43">
                  <c:v>10074</c:v>
                </c:pt>
                <c:pt idx="44">
                  <c:v>9941</c:v>
                </c:pt>
                <c:pt idx="45">
                  <c:v>10205</c:v>
                </c:pt>
                <c:pt idx="46">
                  <c:v>9906</c:v>
                </c:pt>
                <c:pt idx="47">
                  <c:v>9643</c:v>
                </c:pt>
                <c:pt idx="48">
                  <c:v>9587</c:v>
                </c:pt>
                <c:pt idx="49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D9-4DF7-82D7-C4B1E626E1C5}"/>
            </c:ext>
          </c:extLst>
        </c:ser>
        <c:ser>
          <c:idx val="17"/>
          <c:order val="17"/>
          <c:tx>
            <c:strRef>
              <c:f>'5y averages'!$B$20:$C$20</c:f>
              <c:strCache>
                <c:ptCount val="2"/>
                <c:pt idx="0">
                  <c:v>9430</c:v>
                </c:pt>
                <c:pt idx="1">
                  <c:v>9542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averages'!$D$20:$BA$20</c:f>
              <c:numCache>
                <c:formatCode>General</c:formatCode>
                <c:ptCount val="50"/>
                <c:pt idx="0">
                  <c:v>9585</c:v>
                </c:pt>
                <c:pt idx="1">
                  <c:v>9434</c:v>
                </c:pt>
                <c:pt idx="2">
                  <c:v>9616</c:v>
                </c:pt>
                <c:pt idx="3">
                  <c:v>9902</c:v>
                </c:pt>
                <c:pt idx="4">
                  <c:v>9924</c:v>
                </c:pt>
                <c:pt idx="5">
                  <c:v>10102</c:v>
                </c:pt>
                <c:pt idx="6">
                  <c:v>10132</c:v>
                </c:pt>
                <c:pt idx="7">
                  <c:v>10118</c:v>
                </c:pt>
                <c:pt idx="8">
                  <c:v>10209</c:v>
                </c:pt>
                <c:pt idx="9">
                  <c:v>10434</c:v>
                </c:pt>
                <c:pt idx="10">
                  <c:v>10567</c:v>
                </c:pt>
                <c:pt idx="11">
                  <c:v>10773</c:v>
                </c:pt>
                <c:pt idx="12">
                  <c:v>10807</c:v>
                </c:pt>
                <c:pt idx="13">
                  <c:v>11078</c:v>
                </c:pt>
                <c:pt idx="14">
                  <c:v>11213</c:v>
                </c:pt>
                <c:pt idx="15">
                  <c:v>11369</c:v>
                </c:pt>
                <c:pt idx="16">
                  <c:v>11611</c:v>
                </c:pt>
                <c:pt idx="17">
                  <c:v>12052</c:v>
                </c:pt>
                <c:pt idx="18">
                  <c:v>12457</c:v>
                </c:pt>
                <c:pt idx="19">
                  <c:v>13081</c:v>
                </c:pt>
                <c:pt idx="20">
                  <c:v>13101</c:v>
                </c:pt>
                <c:pt idx="21">
                  <c:v>13223</c:v>
                </c:pt>
                <c:pt idx="22">
                  <c:v>13167</c:v>
                </c:pt>
                <c:pt idx="23">
                  <c:v>12696</c:v>
                </c:pt>
                <c:pt idx="24">
                  <c:v>12532</c:v>
                </c:pt>
                <c:pt idx="25">
                  <c:v>12746</c:v>
                </c:pt>
                <c:pt idx="26">
                  <c:v>13305</c:v>
                </c:pt>
                <c:pt idx="27">
                  <c:v>13502</c:v>
                </c:pt>
                <c:pt idx="28">
                  <c:v>13121</c:v>
                </c:pt>
                <c:pt idx="29">
                  <c:v>12413</c:v>
                </c:pt>
                <c:pt idx="30">
                  <c:v>12268</c:v>
                </c:pt>
                <c:pt idx="31">
                  <c:v>12065</c:v>
                </c:pt>
                <c:pt idx="32">
                  <c:v>11749</c:v>
                </c:pt>
                <c:pt idx="33">
                  <c:v>11506</c:v>
                </c:pt>
                <c:pt idx="34">
                  <c:v>11358</c:v>
                </c:pt>
                <c:pt idx="35">
                  <c:v>10851</c:v>
                </c:pt>
                <c:pt idx="36">
                  <c:v>10792</c:v>
                </c:pt>
                <c:pt idx="37">
                  <c:v>10505</c:v>
                </c:pt>
                <c:pt idx="38">
                  <c:v>10464</c:v>
                </c:pt>
                <c:pt idx="39">
                  <c:v>10360</c:v>
                </c:pt>
                <c:pt idx="40">
                  <c:v>10294</c:v>
                </c:pt>
                <c:pt idx="41">
                  <c:v>10214</c:v>
                </c:pt>
                <c:pt idx="42">
                  <c:v>10146</c:v>
                </c:pt>
                <c:pt idx="43">
                  <c:v>10161</c:v>
                </c:pt>
                <c:pt idx="44">
                  <c:v>9974</c:v>
                </c:pt>
                <c:pt idx="45">
                  <c:v>10178</c:v>
                </c:pt>
                <c:pt idx="46">
                  <c:v>10021</c:v>
                </c:pt>
                <c:pt idx="47">
                  <c:v>9689</c:v>
                </c:pt>
                <c:pt idx="48">
                  <c:v>9611</c:v>
                </c:pt>
                <c:pt idx="49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D9-4DF7-82D7-C4B1E626E1C5}"/>
            </c:ext>
          </c:extLst>
        </c:ser>
        <c:ser>
          <c:idx val="18"/>
          <c:order val="18"/>
          <c:tx>
            <c:strRef>
              <c:f>'5y averages'!$B$21:$C$21</c:f>
              <c:strCache>
                <c:ptCount val="2"/>
                <c:pt idx="0">
                  <c:v>9500</c:v>
                </c:pt>
                <c:pt idx="1">
                  <c:v>9658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averages'!$D$21:$BA$21</c:f>
              <c:numCache>
                <c:formatCode>General</c:formatCode>
                <c:ptCount val="50"/>
                <c:pt idx="0">
                  <c:v>9598</c:v>
                </c:pt>
                <c:pt idx="1">
                  <c:v>9446</c:v>
                </c:pt>
                <c:pt idx="2">
                  <c:v>9572</c:v>
                </c:pt>
                <c:pt idx="3">
                  <c:v>9884</c:v>
                </c:pt>
                <c:pt idx="4">
                  <c:v>9942</c:v>
                </c:pt>
                <c:pt idx="5">
                  <c:v>10111</c:v>
                </c:pt>
                <c:pt idx="6">
                  <c:v>10195</c:v>
                </c:pt>
                <c:pt idx="7">
                  <c:v>10195</c:v>
                </c:pt>
                <c:pt idx="8">
                  <c:v>10256</c:v>
                </c:pt>
                <c:pt idx="9">
                  <c:v>10452</c:v>
                </c:pt>
                <c:pt idx="10">
                  <c:v>10687</c:v>
                </c:pt>
                <c:pt idx="11">
                  <c:v>10801</c:v>
                </c:pt>
                <c:pt idx="12">
                  <c:v>10899</c:v>
                </c:pt>
                <c:pt idx="13">
                  <c:v>11104</c:v>
                </c:pt>
                <c:pt idx="14">
                  <c:v>11112</c:v>
                </c:pt>
                <c:pt idx="15">
                  <c:v>11313</c:v>
                </c:pt>
                <c:pt idx="16">
                  <c:v>11525</c:v>
                </c:pt>
                <c:pt idx="17">
                  <c:v>11907</c:v>
                </c:pt>
                <c:pt idx="18">
                  <c:v>12135</c:v>
                </c:pt>
                <c:pt idx="19">
                  <c:v>12706</c:v>
                </c:pt>
                <c:pt idx="20">
                  <c:v>12830</c:v>
                </c:pt>
                <c:pt idx="21">
                  <c:v>13099</c:v>
                </c:pt>
                <c:pt idx="22">
                  <c:v>13056</c:v>
                </c:pt>
                <c:pt idx="23">
                  <c:v>12573</c:v>
                </c:pt>
                <c:pt idx="24">
                  <c:v>12311</c:v>
                </c:pt>
                <c:pt idx="25">
                  <c:v>12481</c:v>
                </c:pt>
                <c:pt idx="26">
                  <c:v>12908</c:v>
                </c:pt>
                <c:pt idx="27">
                  <c:v>13215</c:v>
                </c:pt>
                <c:pt idx="28">
                  <c:v>13055</c:v>
                </c:pt>
                <c:pt idx="29">
                  <c:v>12540</c:v>
                </c:pt>
                <c:pt idx="30">
                  <c:v>12416</c:v>
                </c:pt>
                <c:pt idx="31">
                  <c:v>12107</c:v>
                </c:pt>
                <c:pt idx="32">
                  <c:v>11795</c:v>
                </c:pt>
                <c:pt idx="33">
                  <c:v>11533</c:v>
                </c:pt>
                <c:pt idx="34">
                  <c:v>11269</c:v>
                </c:pt>
                <c:pt idx="35">
                  <c:v>10830</c:v>
                </c:pt>
                <c:pt idx="36">
                  <c:v>10758</c:v>
                </c:pt>
                <c:pt idx="37">
                  <c:v>10449</c:v>
                </c:pt>
                <c:pt idx="38">
                  <c:v>10407</c:v>
                </c:pt>
                <c:pt idx="39">
                  <c:v>10298</c:v>
                </c:pt>
                <c:pt idx="40">
                  <c:v>10226</c:v>
                </c:pt>
                <c:pt idx="41">
                  <c:v>10185</c:v>
                </c:pt>
                <c:pt idx="42">
                  <c:v>10211</c:v>
                </c:pt>
                <c:pt idx="43">
                  <c:v>10069</c:v>
                </c:pt>
                <c:pt idx="44">
                  <c:v>9925</c:v>
                </c:pt>
                <c:pt idx="45">
                  <c:v>10001</c:v>
                </c:pt>
                <c:pt idx="46">
                  <c:v>9747</c:v>
                </c:pt>
                <c:pt idx="47">
                  <c:v>9654</c:v>
                </c:pt>
                <c:pt idx="48">
                  <c:v>9609</c:v>
                </c:pt>
                <c:pt idx="49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D9-4DF7-82D7-C4B1E626E1C5}"/>
            </c:ext>
          </c:extLst>
        </c:ser>
        <c:ser>
          <c:idx val="19"/>
          <c:order val="19"/>
          <c:tx>
            <c:strRef>
              <c:f>'5y averages'!$B$22:$C$22</c:f>
              <c:strCache>
                <c:ptCount val="2"/>
                <c:pt idx="0">
                  <c:v>9623</c:v>
                </c:pt>
                <c:pt idx="1">
                  <c:v>9745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averages'!$D$22:$BA$22</c:f>
              <c:numCache>
                <c:formatCode>General</c:formatCode>
                <c:ptCount val="50"/>
                <c:pt idx="0">
                  <c:v>9641</c:v>
                </c:pt>
                <c:pt idx="1">
                  <c:v>9599</c:v>
                </c:pt>
                <c:pt idx="2">
                  <c:v>9613</c:v>
                </c:pt>
                <c:pt idx="3">
                  <c:v>9753</c:v>
                </c:pt>
                <c:pt idx="4">
                  <c:v>9892</c:v>
                </c:pt>
                <c:pt idx="5">
                  <c:v>10123</c:v>
                </c:pt>
                <c:pt idx="6">
                  <c:v>10322</c:v>
                </c:pt>
                <c:pt idx="7">
                  <c:v>10266</c:v>
                </c:pt>
                <c:pt idx="8">
                  <c:v>10304</c:v>
                </c:pt>
                <c:pt idx="9">
                  <c:v>10305</c:v>
                </c:pt>
                <c:pt idx="10">
                  <c:v>10573</c:v>
                </c:pt>
                <c:pt idx="11">
                  <c:v>10960</c:v>
                </c:pt>
                <c:pt idx="12">
                  <c:v>10933</c:v>
                </c:pt>
                <c:pt idx="13">
                  <c:v>11128</c:v>
                </c:pt>
                <c:pt idx="14">
                  <c:v>11296</c:v>
                </c:pt>
                <c:pt idx="15">
                  <c:v>11389</c:v>
                </c:pt>
                <c:pt idx="16">
                  <c:v>11523</c:v>
                </c:pt>
                <c:pt idx="17">
                  <c:v>11903</c:v>
                </c:pt>
                <c:pt idx="18">
                  <c:v>12270</c:v>
                </c:pt>
                <c:pt idx="19">
                  <c:v>12850</c:v>
                </c:pt>
                <c:pt idx="20">
                  <c:v>12912</c:v>
                </c:pt>
                <c:pt idx="21">
                  <c:v>12960</c:v>
                </c:pt>
                <c:pt idx="22">
                  <c:v>12874</c:v>
                </c:pt>
                <c:pt idx="23">
                  <c:v>12365</c:v>
                </c:pt>
                <c:pt idx="24">
                  <c:v>12168</c:v>
                </c:pt>
                <c:pt idx="25">
                  <c:v>12434</c:v>
                </c:pt>
                <c:pt idx="26">
                  <c:v>12739</c:v>
                </c:pt>
                <c:pt idx="27">
                  <c:v>13050</c:v>
                </c:pt>
                <c:pt idx="28">
                  <c:v>12844</c:v>
                </c:pt>
                <c:pt idx="29">
                  <c:v>12355</c:v>
                </c:pt>
                <c:pt idx="30">
                  <c:v>12218</c:v>
                </c:pt>
                <c:pt idx="31">
                  <c:v>11799</c:v>
                </c:pt>
                <c:pt idx="32">
                  <c:v>11541</c:v>
                </c:pt>
                <c:pt idx="33">
                  <c:v>11333</c:v>
                </c:pt>
                <c:pt idx="34">
                  <c:v>11025</c:v>
                </c:pt>
                <c:pt idx="35">
                  <c:v>10716</c:v>
                </c:pt>
                <c:pt idx="36">
                  <c:v>10597</c:v>
                </c:pt>
                <c:pt idx="37">
                  <c:v>10326</c:v>
                </c:pt>
                <c:pt idx="38">
                  <c:v>10343</c:v>
                </c:pt>
                <c:pt idx="39">
                  <c:v>10215</c:v>
                </c:pt>
                <c:pt idx="40">
                  <c:v>10191</c:v>
                </c:pt>
                <c:pt idx="41">
                  <c:v>10187</c:v>
                </c:pt>
                <c:pt idx="42">
                  <c:v>10317</c:v>
                </c:pt>
                <c:pt idx="43">
                  <c:v>10142</c:v>
                </c:pt>
                <c:pt idx="44">
                  <c:v>9947</c:v>
                </c:pt>
                <c:pt idx="45">
                  <c:v>10005</c:v>
                </c:pt>
                <c:pt idx="46">
                  <c:v>9703</c:v>
                </c:pt>
                <c:pt idx="47">
                  <c:v>9739</c:v>
                </c:pt>
                <c:pt idx="48">
                  <c:v>9816</c:v>
                </c:pt>
                <c:pt idx="49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D9-4DF7-82D7-C4B1E626E1C5}"/>
            </c:ext>
          </c:extLst>
        </c:ser>
        <c:ser>
          <c:idx val="20"/>
          <c:order val="20"/>
          <c:tx>
            <c:strRef>
              <c:f>'5y averages'!$B$23:$C$23</c:f>
              <c:strCache>
                <c:ptCount val="2"/>
                <c:pt idx="0">
                  <c:v>9737</c:v>
                </c:pt>
                <c:pt idx="1">
                  <c:v>9775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averages'!$D$23:$BA$23</c:f>
              <c:numCache>
                <c:formatCode>General</c:formatCode>
                <c:ptCount val="50"/>
                <c:pt idx="0">
                  <c:v>9645</c:v>
                </c:pt>
                <c:pt idx="1">
                  <c:v>9666</c:v>
                </c:pt>
                <c:pt idx="2">
                  <c:v>9711</c:v>
                </c:pt>
                <c:pt idx="3">
                  <c:v>9736</c:v>
                </c:pt>
                <c:pt idx="4">
                  <c:v>9937</c:v>
                </c:pt>
                <c:pt idx="5">
                  <c:v>10050</c:v>
                </c:pt>
                <c:pt idx="6">
                  <c:v>10268</c:v>
                </c:pt>
                <c:pt idx="7">
                  <c:v>10289</c:v>
                </c:pt>
                <c:pt idx="8">
                  <c:v>10370</c:v>
                </c:pt>
                <c:pt idx="9">
                  <c:v>10298</c:v>
                </c:pt>
                <c:pt idx="10">
                  <c:v>10688</c:v>
                </c:pt>
                <c:pt idx="11">
                  <c:v>11061</c:v>
                </c:pt>
                <c:pt idx="12">
                  <c:v>11023</c:v>
                </c:pt>
                <c:pt idx="13">
                  <c:v>11167</c:v>
                </c:pt>
                <c:pt idx="14">
                  <c:v>11686</c:v>
                </c:pt>
                <c:pt idx="15">
                  <c:v>12238</c:v>
                </c:pt>
                <c:pt idx="16">
                  <c:v>12945</c:v>
                </c:pt>
                <c:pt idx="17">
                  <c:v>13331</c:v>
                </c:pt>
                <c:pt idx="18">
                  <c:v>13194</c:v>
                </c:pt>
                <c:pt idx="19">
                  <c:v>13294</c:v>
                </c:pt>
                <c:pt idx="20">
                  <c:v>12836</c:v>
                </c:pt>
                <c:pt idx="21">
                  <c:v>12589</c:v>
                </c:pt>
                <c:pt idx="22">
                  <c:v>12389</c:v>
                </c:pt>
                <c:pt idx="23">
                  <c:v>12093</c:v>
                </c:pt>
                <c:pt idx="24">
                  <c:v>12003</c:v>
                </c:pt>
                <c:pt idx="25">
                  <c:v>12120</c:v>
                </c:pt>
                <c:pt idx="26">
                  <c:v>12198</c:v>
                </c:pt>
                <c:pt idx="27">
                  <c:v>12390</c:v>
                </c:pt>
                <c:pt idx="28">
                  <c:v>12292</c:v>
                </c:pt>
                <c:pt idx="29">
                  <c:v>11898</c:v>
                </c:pt>
                <c:pt idx="30">
                  <c:v>11638</c:v>
                </c:pt>
                <c:pt idx="31">
                  <c:v>11292</c:v>
                </c:pt>
                <c:pt idx="32">
                  <c:v>11118</c:v>
                </c:pt>
                <c:pt idx="33">
                  <c:v>11155</c:v>
                </c:pt>
                <c:pt idx="34">
                  <c:v>10865</c:v>
                </c:pt>
                <c:pt idx="35">
                  <c:v>10708</c:v>
                </c:pt>
                <c:pt idx="36">
                  <c:v>10594</c:v>
                </c:pt>
                <c:pt idx="37">
                  <c:v>10247</c:v>
                </c:pt>
                <c:pt idx="38">
                  <c:v>10279</c:v>
                </c:pt>
                <c:pt idx="39">
                  <c:v>10182</c:v>
                </c:pt>
                <c:pt idx="40">
                  <c:v>10167</c:v>
                </c:pt>
                <c:pt idx="41">
                  <c:v>10208</c:v>
                </c:pt>
                <c:pt idx="42">
                  <c:v>10290</c:v>
                </c:pt>
                <c:pt idx="43">
                  <c:v>10141</c:v>
                </c:pt>
                <c:pt idx="44">
                  <c:v>9927</c:v>
                </c:pt>
                <c:pt idx="45">
                  <c:v>9884</c:v>
                </c:pt>
                <c:pt idx="46">
                  <c:v>9763</c:v>
                </c:pt>
                <c:pt idx="47">
                  <c:v>9873</c:v>
                </c:pt>
                <c:pt idx="48">
                  <c:v>9845</c:v>
                </c:pt>
                <c:pt idx="49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D9-4DF7-82D7-C4B1E626E1C5}"/>
            </c:ext>
          </c:extLst>
        </c:ser>
        <c:ser>
          <c:idx val="21"/>
          <c:order val="21"/>
          <c:tx>
            <c:strRef>
              <c:f>'5y averages'!$B$24:$C$24</c:f>
              <c:strCache>
                <c:ptCount val="2"/>
                <c:pt idx="0">
                  <c:v>9763</c:v>
                </c:pt>
                <c:pt idx="1">
                  <c:v>9636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averages'!$D$24:$BA$24</c:f>
              <c:numCache>
                <c:formatCode>General</c:formatCode>
                <c:ptCount val="50"/>
                <c:pt idx="0">
                  <c:v>9620</c:v>
                </c:pt>
                <c:pt idx="1">
                  <c:v>9560</c:v>
                </c:pt>
                <c:pt idx="2">
                  <c:v>9665</c:v>
                </c:pt>
                <c:pt idx="3">
                  <c:v>9671</c:v>
                </c:pt>
                <c:pt idx="4">
                  <c:v>9920</c:v>
                </c:pt>
                <c:pt idx="5">
                  <c:v>10129</c:v>
                </c:pt>
                <c:pt idx="6">
                  <c:v>10405</c:v>
                </c:pt>
                <c:pt idx="7">
                  <c:v>10384</c:v>
                </c:pt>
                <c:pt idx="8">
                  <c:v>10398</c:v>
                </c:pt>
                <c:pt idx="9">
                  <c:v>10278</c:v>
                </c:pt>
                <c:pt idx="10">
                  <c:v>10632</c:v>
                </c:pt>
                <c:pt idx="11">
                  <c:v>10833</c:v>
                </c:pt>
                <c:pt idx="12">
                  <c:v>10861</c:v>
                </c:pt>
                <c:pt idx="13">
                  <c:v>11005</c:v>
                </c:pt>
                <c:pt idx="14">
                  <c:v>11485</c:v>
                </c:pt>
                <c:pt idx="15">
                  <c:v>12091</c:v>
                </c:pt>
                <c:pt idx="16">
                  <c:v>13021</c:v>
                </c:pt>
                <c:pt idx="17">
                  <c:v>13599</c:v>
                </c:pt>
                <c:pt idx="18">
                  <c:v>13417</c:v>
                </c:pt>
                <c:pt idx="19">
                  <c:v>13289</c:v>
                </c:pt>
                <c:pt idx="20">
                  <c:v>12730</c:v>
                </c:pt>
                <c:pt idx="21">
                  <c:v>12474</c:v>
                </c:pt>
                <c:pt idx="22">
                  <c:v>12170</c:v>
                </c:pt>
                <c:pt idx="23">
                  <c:v>11966</c:v>
                </c:pt>
                <c:pt idx="24">
                  <c:v>11984</c:v>
                </c:pt>
                <c:pt idx="25">
                  <c:v>12165</c:v>
                </c:pt>
                <c:pt idx="26">
                  <c:v>11937</c:v>
                </c:pt>
                <c:pt idx="27">
                  <c:v>11890</c:v>
                </c:pt>
                <c:pt idx="28">
                  <c:v>11647</c:v>
                </c:pt>
                <c:pt idx="29">
                  <c:v>11419</c:v>
                </c:pt>
                <c:pt idx="30">
                  <c:v>11242</c:v>
                </c:pt>
                <c:pt idx="31">
                  <c:v>11039</c:v>
                </c:pt>
                <c:pt idx="32">
                  <c:v>10992</c:v>
                </c:pt>
                <c:pt idx="33">
                  <c:v>11088</c:v>
                </c:pt>
                <c:pt idx="34">
                  <c:v>10700</c:v>
                </c:pt>
                <c:pt idx="35">
                  <c:v>10686</c:v>
                </c:pt>
                <c:pt idx="36">
                  <c:v>10568</c:v>
                </c:pt>
                <c:pt idx="37">
                  <c:v>10294</c:v>
                </c:pt>
                <c:pt idx="38">
                  <c:v>10310</c:v>
                </c:pt>
                <c:pt idx="39">
                  <c:v>10262</c:v>
                </c:pt>
                <c:pt idx="40">
                  <c:v>10125</c:v>
                </c:pt>
                <c:pt idx="41">
                  <c:v>10251</c:v>
                </c:pt>
                <c:pt idx="42">
                  <c:v>10296</c:v>
                </c:pt>
                <c:pt idx="43">
                  <c:v>10150</c:v>
                </c:pt>
                <c:pt idx="44">
                  <c:v>9960</c:v>
                </c:pt>
                <c:pt idx="45">
                  <c:v>9911</c:v>
                </c:pt>
                <c:pt idx="46">
                  <c:v>9811</c:v>
                </c:pt>
                <c:pt idx="47">
                  <c:v>9834</c:v>
                </c:pt>
                <c:pt idx="48">
                  <c:v>9851</c:v>
                </c:pt>
                <c:pt idx="49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D9-4DF7-82D7-C4B1E626E1C5}"/>
            </c:ext>
          </c:extLst>
        </c:ser>
        <c:ser>
          <c:idx val="22"/>
          <c:order val="22"/>
          <c:tx>
            <c:strRef>
              <c:f>'5y averages'!$B$25:$C$25</c:f>
              <c:strCache>
                <c:ptCount val="2"/>
                <c:pt idx="0">
                  <c:v>9660</c:v>
                </c:pt>
                <c:pt idx="1">
                  <c:v>9578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averages'!$D$25:$BA$25</c:f>
              <c:numCache>
                <c:formatCode>General</c:formatCode>
                <c:ptCount val="50"/>
                <c:pt idx="0">
                  <c:v>9621</c:v>
                </c:pt>
                <c:pt idx="1">
                  <c:v>9470</c:v>
                </c:pt>
                <c:pt idx="2">
                  <c:v>9523</c:v>
                </c:pt>
                <c:pt idx="3">
                  <c:v>9536</c:v>
                </c:pt>
                <c:pt idx="4">
                  <c:v>9752</c:v>
                </c:pt>
                <c:pt idx="5">
                  <c:v>10006</c:v>
                </c:pt>
                <c:pt idx="6">
                  <c:v>10423</c:v>
                </c:pt>
                <c:pt idx="7">
                  <c:v>10473</c:v>
                </c:pt>
                <c:pt idx="8">
                  <c:v>10535</c:v>
                </c:pt>
                <c:pt idx="9">
                  <c:v>10362</c:v>
                </c:pt>
                <c:pt idx="10">
                  <c:v>10732</c:v>
                </c:pt>
                <c:pt idx="11">
                  <c:v>10885</c:v>
                </c:pt>
                <c:pt idx="12">
                  <c:v>10960</c:v>
                </c:pt>
                <c:pt idx="13">
                  <c:v>11131</c:v>
                </c:pt>
                <c:pt idx="14">
                  <c:v>11626</c:v>
                </c:pt>
                <c:pt idx="15">
                  <c:v>12125</c:v>
                </c:pt>
                <c:pt idx="16">
                  <c:v>13240</c:v>
                </c:pt>
                <c:pt idx="17">
                  <c:v>13885</c:v>
                </c:pt>
                <c:pt idx="18">
                  <c:v>13637</c:v>
                </c:pt>
                <c:pt idx="19">
                  <c:v>13562</c:v>
                </c:pt>
                <c:pt idx="20">
                  <c:v>12975</c:v>
                </c:pt>
                <c:pt idx="21">
                  <c:v>12399</c:v>
                </c:pt>
                <c:pt idx="22">
                  <c:v>11988</c:v>
                </c:pt>
                <c:pt idx="23">
                  <c:v>12056</c:v>
                </c:pt>
                <c:pt idx="24">
                  <c:v>12167</c:v>
                </c:pt>
                <c:pt idx="25">
                  <c:v>12335</c:v>
                </c:pt>
                <c:pt idx="26">
                  <c:v>11979</c:v>
                </c:pt>
                <c:pt idx="27">
                  <c:v>11848</c:v>
                </c:pt>
                <c:pt idx="28">
                  <c:v>11609</c:v>
                </c:pt>
                <c:pt idx="29">
                  <c:v>11287</c:v>
                </c:pt>
                <c:pt idx="30">
                  <c:v>11054</c:v>
                </c:pt>
                <c:pt idx="31">
                  <c:v>10870</c:v>
                </c:pt>
                <c:pt idx="32">
                  <c:v>11014</c:v>
                </c:pt>
                <c:pt idx="33">
                  <c:v>11004</c:v>
                </c:pt>
                <c:pt idx="34">
                  <c:v>10707</c:v>
                </c:pt>
                <c:pt idx="35">
                  <c:v>10705</c:v>
                </c:pt>
                <c:pt idx="36">
                  <c:v>10584</c:v>
                </c:pt>
                <c:pt idx="37">
                  <c:v>10316</c:v>
                </c:pt>
                <c:pt idx="38">
                  <c:v>10251</c:v>
                </c:pt>
                <c:pt idx="39">
                  <c:v>10222</c:v>
                </c:pt>
                <c:pt idx="40">
                  <c:v>10006</c:v>
                </c:pt>
                <c:pt idx="41">
                  <c:v>10137</c:v>
                </c:pt>
                <c:pt idx="42">
                  <c:v>10170</c:v>
                </c:pt>
                <c:pt idx="43">
                  <c:v>10002</c:v>
                </c:pt>
                <c:pt idx="44">
                  <c:v>9932</c:v>
                </c:pt>
                <c:pt idx="45">
                  <c:v>9870</c:v>
                </c:pt>
                <c:pt idx="46">
                  <c:v>9666</c:v>
                </c:pt>
                <c:pt idx="47">
                  <c:v>9803</c:v>
                </c:pt>
                <c:pt idx="48">
                  <c:v>9809</c:v>
                </c:pt>
                <c:pt idx="49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D9-4DF7-82D7-C4B1E626E1C5}"/>
            </c:ext>
          </c:extLst>
        </c:ser>
        <c:ser>
          <c:idx val="23"/>
          <c:order val="23"/>
          <c:tx>
            <c:strRef>
              <c:f>'5y averages'!$B$26:$C$26</c:f>
              <c:strCache>
                <c:ptCount val="2"/>
                <c:pt idx="0">
                  <c:v>9584</c:v>
                </c:pt>
                <c:pt idx="1">
                  <c:v>9494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averages'!$D$26:$BA$26</c:f>
              <c:numCache>
                <c:formatCode>General</c:formatCode>
                <c:ptCount val="50"/>
                <c:pt idx="0">
                  <c:v>9551</c:v>
                </c:pt>
                <c:pt idx="1">
                  <c:v>9443</c:v>
                </c:pt>
                <c:pt idx="2">
                  <c:v>9547</c:v>
                </c:pt>
                <c:pt idx="3">
                  <c:v>9606</c:v>
                </c:pt>
                <c:pt idx="4">
                  <c:v>9765</c:v>
                </c:pt>
                <c:pt idx="5">
                  <c:v>9952</c:v>
                </c:pt>
                <c:pt idx="6">
                  <c:v>10273</c:v>
                </c:pt>
                <c:pt idx="7">
                  <c:v>10338</c:v>
                </c:pt>
                <c:pt idx="8">
                  <c:v>10448</c:v>
                </c:pt>
                <c:pt idx="9">
                  <c:v>10353</c:v>
                </c:pt>
                <c:pt idx="10">
                  <c:v>10772</c:v>
                </c:pt>
                <c:pt idx="11">
                  <c:v>10932</c:v>
                </c:pt>
                <c:pt idx="12">
                  <c:v>10849</c:v>
                </c:pt>
                <c:pt idx="13">
                  <c:v>11145</c:v>
                </c:pt>
                <c:pt idx="14">
                  <c:v>11593</c:v>
                </c:pt>
                <c:pt idx="15">
                  <c:v>11968</c:v>
                </c:pt>
                <c:pt idx="16">
                  <c:v>13051</c:v>
                </c:pt>
                <c:pt idx="17">
                  <c:v>13630</c:v>
                </c:pt>
                <c:pt idx="18">
                  <c:v>13493</c:v>
                </c:pt>
                <c:pt idx="19">
                  <c:v>13761</c:v>
                </c:pt>
                <c:pt idx="20">
                  <c:v>13119</c:v>
                </c:pt>
                <c:pt idx="21">
                  <c:v>12362</c:v>
                </c:pt>
                <c:pt idx="22">
                  <c:v>11921</c:v>
                </c:pt>
                <c:pt idx="23">
                  <c:v>11915</c:v>
                </c:pt>
                <c:pt idx="24">
                  <c:v>11998</c:v>
                </c:pt>
                <c:pt idx="25">
                  <c:v>12148</c:v>
                </c:pt>
                <c:pt idx="26">
                  <c:v>11864</c:v>
                </c:pt>
                <c:pt idx="27">
                  <c:v>11705</c:v>
                </c:pt>
                <c:pt idx="28">
                  <c:v>11465</c:v>
                </c:pt>
                <c:pt idx="29">
                  <c:v>11113</c:v>
                </c:pt>
                <c:pt idx="30">
                  <c:v>10870</c:v>
                </c:pt>
                <c:pt idx="31">
                  <c:v>10882</c:v>
                </c:pt>
                <c:pt idx="32">
                  <c:v>11025</c:v>
                </c:pt>
                <c:pt idx="33">
                  <c:v>11012</c:v>
                </c:pt>
                <c:pt idx="34">
                  <c:v>10737</c:v>
                </c:pt>
                <c:pt idx="35">
                  <c:v>10727</c:v>
                </c:pt>
                <c:pt idx="36">
                  <c:v>10472</c:v>
                </c:pt>
                <c:pt idx="37">
                  <c:v>10369</c:v>
                </c:pt>
                <c:pt idx="38">
                  <c:v>10235</c:v>
                </c:pt>
                <c:pt idx="39">
                  <c:v>10226</c:v>
                </c:pt>
                <c:pt idx="40">
                  <c:v>9955</c:v>
                </c:pt>
                <c:pt idx="41">
                  <c:v>10135</c:v>
                </c:pt>
                <c:pt idx="42">
                  <c:v>10064</c:v>
                </c:pt>
                <c:pt idx="43">
                  <c:v>9963</c:v>
                </c:pt>
                <c:pt idx="44">
                  <c:v>9922</c:v>
                </c:pt>
                <c:pt idx="45">
                  <c:v>9851</c:v>
                </c:pt>
                <c:pt idx="46">
                  <c:v>9715</c:v>
                </c:pt>
                <c:pt idx="47">
                  <c:v>9706</c:v>
                </c:pt>
                <c:pt idx="48">
                  <c:v>9761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D9-4DF7-82D7-C4B1E626E1C5}"/>
            </c:ext>
          </c:extLst>
        </c:ser>
        <c:ser>
          <c:idx val="24"/>
          <c:order val="24"/>
          <c:tx>
            <c:strRef>
              <c:f>'5y averages'!$B$27:$C$27</c:f>
              <c:strCache>
                <c:ptCount val="2"/>
                <c:pt idx="0">
                  <c:v>9507</c:v>
                </c:pt>
                <c:pt idx="1">
                  <c:v>9473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averages'!$D$27:$BA$27</c:f>
              <c:numCache>
                <c:formatCode>General</c:formatCode>
                <c:ptCount val="50"/>
                <c:pt idx="0">
                  <c:v>9556</c:v>
                </c:pt>
                <c:pt idx="1">
                  <c:v>9434</c:v>
                </c:pt>
                <c:pt idx="2">
                  <c:v>9583</c:v>
                </c:pt>
                <c:pt idx="3">
                  <c:v>9652</c:v>
                </c:pt>
                <c:pt idx="4">
                  <c:v>9800</c:v>
                </c:pt>
                <c:pt idx="5">
                  <c:v>9951</c:v>
                </c:pt>
                <c:pt idx="6">
                  <c:v>10268</c:v>
                </c:pt>
                <c:pt idx="7">
                  <c:v>10355</c:v>
                </c:pt>
                <c:pt idx="8">
                  <c:v>10527</c:v>
                </c:pt>
                <c:pt idx="9">
                  <c:v>10675</c:v>
                </c:pt>
                <c:pt idx="10">
                  <c:v>11152</c:v>
                </c:pt>
                <c:pt idx="11">
                  <c:v>11173</c:v>
                </c:pt>
                <c:pt idx="12">
                  <c:v>11144</c:v>
                </c:pt>
                <c:pt idx="13">
                  <c:v>11546</c:v>
                </c:pt>
                <c:pt idx="14">
                  <c:v>11986</c:v>
                </c:pt>
                <c:pt idx="15">
                  <c:v>12272</c:v>
                </c:pt>
                <c:pt idx="16">
                  <c:v>13277</c:v>
                </c:pt>
                <c:pt idx="17">
                  <c:v>13687</c:v>
                </c:pt>
                <c:pt idx="18">
                  <c:v>13582</c:v>
                </c:pt>
                <c:pt idx="19">
                  <c:v>13864</c:v>
                </c:pt>
                <c:pt idx="20">
                  <c:v>13205</c:v>
                </c:pt>
                <c:pt idx="21">
                  <c:v>12535</c:v>
                </c:pt>
                <c:pt idx="22">
                  <c:v>11973</c:v>
                </c:pt>
                <c:pt idx="23">
                  <c:v>12023</c:v>
                </c:pt>
                <c:pt idx="24">
                  <c:v>12031</c:v>
                </c:pt>
                <c:pt idx="25">
                  <c:v>12228</c:v>
                </c:pt>
                <c:pt idx="26">
                  <c:v>11959</c:v>
                </c:pt>
                <c:pt idx="27">
                  <c:v>11710</c:v>
                </c:pt>
                <c:pt idx="28">
                  <c:v>11441</c:v>
                </c:pt>
                <c:pt idx="29">
                  <c:v>11085</c:v>
                </c:pt>
                <c:pt idx="30">
                  <c:v>10775</c:v>
                </c:pt>
                <c:pt idx="31">
                  <c:v>10817</c:v>
                </c:pt>
                <c:pt idx="32">
                  <c:v>10902</c:v>
                </c:pt>
                <c:pt idx="33">
                  <c:v>10864</c:v>
                </c:pt>
                <c:pt idx="34">
                  <c:v>10734</c:v>
                </c:pt>
                <c:pt idx="35">
                  <c:v>10669</c:v>
                </c:pt>
                <c:pt idx="36">
                  <c:v>10384</c:v>
                </c:pt>
                <c:pt idx="37">
                  <c:v>10312</c:v>
                </c:pt>
                <c:pt idx="38">
                  <c:v>10166</c:v>
                </c:pt>
                <c:pt idx="39">
                  <c:v>10196</c:v>
                </c:pt>
                <c:pt idx="40">
                  <c:v>9983</c:v>
                </c:pt>
                <c:pt idx="41">
                  <c:v>10088</c:v>
                </c:pt>
                <c:pt idx="42">
                  <c:v>9938</c:v>
                </c:pt>
                <c:pt idx="43">
                  <c:v>9947</c:v>
                </c:pt>
                <c:pt idx="44">
                  <c:v>9933</c:v>
                </c:pt>
                <c:pt idx="45">
                  <c:v>9814</c:v>
                </c:pt>
                <c:pt idx="46">
                  <c:v>9748</c:v>
                </c:pt>
                <c:pt idx="47">
                  <c:v>9671</c:v>
                </c:pt>
                <c:pt idx="48">
                  <c:v>9624</c:v>
                </c:pt>
                <c:pt idx="49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D9-4DF7-82D7-C4B1E626E1C5}"/>
            </c:ext>
          </c:extLst>
        </c:ser>
        <c:ser>
          <c:idx val="25"/>
          <c:order val="25"/>
          <c:tx>
            <c:strRef>
              <c:f>'5y averages'!$B$28:$C$28</c:f>
              <c:strCache>
                <c:ptCount val="2"/>
                <c:pt idx="0">
                  <c:v>9405</c:v>
                </c:pt>
                <c:pt idx="1">
                  <c:v>9508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averages'!$D$28:$BA$28</c:f>
              <c:numCache>
                <c:formatCode>General</c:formatCode>
                <c:ptCount val="50"/>
                <c:pt idx="0">
                  <c:v>9576</c:v>
                </c:pt>
                <c:pt idx="1">
                  <c:v>9421</c:v>
                </c:pt>
                <c:pt idx="2">
                  <c:v>9570</c:v>
                </c:pt>
                <c:pt idx="3">
                  <c:v>9678</c:v>
                </c:pt>
                <c:pt idx="4">
                  <c:v>9859</c:v>
                </c:pt>
                <c:pt idx="5">
                  <c:v>10030</c:v>
                </c:pt>
                <c:pt idx="6">
                  <c:v>10242</c:v>
                </c:pt>
                <c:pt idx="7">
                  <c:v>10350</c:v>
                </c:pt>
                <c:pt idx="8">
                  <c:v>10543</c:v>
                </c:pt>
                <c:pt idx="9">
                  <c:v>10773</c:v>
                </c:pt>
                <c:pt idx="10">
                  <c:v>11132</c:v>
                </c:pt>
                <c:pt idx="11">
                  <c:v>11034</c:v>
                </c:pt>
                <c:pt idx="12">
                  <c:v>11017</c:v>
                </c:pt>
                <c:pt idx="13">
                  <c:v>11347</c:v>
                </c:pt>
                <c:pt idx="14">
                  <c:v>11454</c:v>
                </c:pt>
                <c:pt idx="15">
                  <c:v>11507</c:v>
                </c:pt>
                <c:pt idx="16">
                  <c:v>11875</c:v>
                </c:pt>
                <c:pt idx="17">
                  <c:v>12310</c:v>
                </c:pt>
                <c:pt idx="18">
                  <c:v>12869</c:v>
                </c:pt>
                <c:pt idx="19">
                  <c:v>13447</c:v>
                </c:pt>
                <c:pt idx="20">
                  <c:v>13037</c:v>
                </c:pt>
                <c:pt idx="21">
                  <c:v>12562</c:v>
                </c:pt>
                <c:pt idx="22">
                  <c:v>12064</c:v>
                </c:pt>
                <c:pt idx="23">
                  <c:v>12012</c:v>
                </c:pt>
                <c:pt idx="24">
                  <c:v>12021</c:v>
                </c:pt>
                <c:pt idx="25">
                  <c:v>12165</c:v>
                </c:pt>
                <c:pt idx="26">
                  <c:v>11955</c:v>
                </c:pt>
                <c:pt idx="27">
                  <c:v>11776</c:v>
                </c:pt>
                <c:pt idx="28">
                  <c:v>11545</c:v>
                </c:pt>
                <c:pt idx="29">
                  <c:v>11204</c:v>
                </c:pt>
                <c:pt idx="30">
                  <c:v>10885</c:v>
                </c:pt>
                <c:pt idx="31">
                  <c:v>10897</c:v>
                </c:pt>
                <c:pt idx="32">
                  <c:v>10947</c:v>
                </c:pt>
                <c:pt idx="33">
                  <c:v>10770</c:v>
                </c:pt>
                <c:pt idx="34">
                  <c:v>10704</c:v>
                </c:pt>
                <c:pt idx="35">
                  <c:v>10634</c:v>
                </c:pt>
                <c:pt idx="36">
                  <c:v>10389</c:v>
                </c:pt>
                <c:pt idx="37">
                  <c:v>10324</c:v>
                </c:pt>
                <c:pt idx="38">
                  <c:v>10211</c:v>
                </c:pt>
                <c:pt idx="39">
                  <c:v>10251</c:v>
                </c:pt>
                <c:pt idx="40">
                  <c:v>9914</c:v>
                </c:pt>
                <c:pt idx="41">
                  <c:v>10067</c:v>
                </c:pt>
                <c:pt idx="42">
                  <c:v>9905</c:v>
                </c:pt>
                <c:pt idx="43">
                  <c:v>9971</c:v>
                </c:pt>
                <c:pt idx="44">
                  <c:v>9962</c:v>
                </c:pt>
                <c:pt idx="45">
                  <c:v>9802</c:v>
                </c:pt>
                <c:pt idx="46">
                  <c:v>9754</c:v>
                </c:pt>
                <c:pt idx="47">
                  <c:v>9587</c:v>
                </c:pt>
                <c:pt idx="48">
                  <c:v>9553</c:v>
                </c:pt>
                <c:pt idx="49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D9-4DF7-82D7-C4B1E626E1C5}"/>
            </c:ext>
          </c:extLst>
        </c:ser>
        <c:ser>
          <c:idx val="26"/>
          <c:order val="26"/>
          <c:tx>
            <c:strRef>
              <c:f>'5y averages'!$B$29:$C$29</c:f>
              <c:strCache>
                <c:ptCount val="2"/>
                <c:pt idx="0">
                  <c:v>9396</c:v>
                </c:pt>
                <c:pt idx="1">
                  <c:v>9605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averages'!$D$29:$BA$29</c:f>
              <c:numCache>
                <c:formatCode>General</c:formatCode>
                <c:ptCount val="50"/>
                <c:pt idx="0">
                  <c:v>9551</c:v>
                </c:pt>
                <c:pt idx="1">
                  <c:v>9418</c:v>
                </c:pt>
                <c:pt idx="2">
                  <c:v>9617</c:v>
                </c:pt>
                <c:pt idx="3">
                  <c:v>9689</c:v>
                </c:pt>
                <c:pt idx="4">
                  <c:v>9848</c:v>
                </c:pt>
                <c:pt idx="5">
                  <c:v>9947</c:v>
                </c:pt>
                <c:pt idx="6">
                  <c:v>10220</c:v>
                </c:pt>
                <c:pt idx="7">
                  <c:v>10346</c:v>
                </c:pt>
                <c:pt idx="8">
                  <c:v>10552</c:v>
                </c:pt>
                <c:pt idx="9">
                  <c:v>10856</c:v>
                </c:pt>
                <c:pt idx="10">
                  <c:v>11111</c:v>
                </c:pt>
                <c:pt idx="11">
                  <c:v>11157</c:v>
                </c:pt>
                <c:pt idx="12">
                  <c:v>11125</c:v>
                </c:pt>
                <c:pt idx="13">
                  <c:v>11548</c:v>
                </c:pt>
                <c:pt idx="14">
                  <c:v>11661</c:v>
                </c:pt>
                <c:pt idx="15">
                  <c:v>11745</c:v>
                </c:pt>
                <c:pt idx="16">
                  <c:v>12113</c:v>
                </c:pt>
                <c:pt idx="17">
                  <c:v>12637</c:v>
                </c:pt>
                <c:pt idx="18">
                  <c:v>13237</c:v>
                </c:pt>
                <c:pt idx="19">
                  <c:v>13918</c:v>
                </c:pt>
                <c:pt idx="20">
                  <c:v>13225</c:v>
                </c:pt>
                <c:pt idx="21">
                  <c:v>12512</c:v>
                </c:pt>
                <c:pt idx="22">
                  <c:v>12026</c:v>
                </c:pt>
                <c:pt idx="23">
                  <c:v>11979</c:v>
                </c:pt>
                <c:pt idx="24">
                  <c:v>11847</c:v>
                </c:pt>
                <c:pt idx="25">
                  <c:v>11691</c:v>
                </c:pt>
                <c:pt idx="26">
                  <c:v>11565</c:v>
                </c:pt>
                <c:pt idx="27">
                  <c:v>11484</c:v>
                </c:pt>
                <c:pt idx="28">
                  <c:v>11252</c:v>
                </c:pt>
                <c:pt idx="29">
                  <c:v>11126</c:v>
                </c:pt>
                <c:pt idx="30">
                  <c:v>10957</c:v>
                </c:pt>
                <c:pt idx="31">
                  <c:v>10875</c:v>
                </c:pt>
                <c:pt idx="32">
                  <c:v>10910</c:v>
                </c:pt>
                <c:pt idx="33">
                  <c:v>10760</c:v>
                </c:pt>
                <c:pt idx="34">
                  <c:v>10712</c:v>
                </c:pt>
                <c:pt idx="35">
                  <c:v>10533</c:v>
                </c:pt>
                <c:pt idx="36">
                  <c:v>10306</c:v>
                </c:pt>
                <c:pt idx="37">
                  <c:v>10189</c:v>
                </c:pt>
                <c:pt idx="38">
                  <c:v>10144</c:v>
                </c:pt>
                <c:pt idx="39">
                  <c:v>10209</c:v>
                </c:pt>
                <c:pt idx="40">
                  <c:v>10003</c:v>
                </c:pt>
                <c:pt idx="41">
                  <c:v>10029</c:v>
                </c:pt>
                <c:pt idx="42">
                  <c:v>9770</c:v>
                </c:pt>
                <c:pt idx="43">
                  <c:v>9887</c:v>
                </c:pt>
                <c:pt idx="44">
                  <c:v>9889</c:v>
                </c:pt>
                <c:pt idx="45">
                  <c:v>9713</c:v>
                </c:pt>
                <c:pt idx="46">
                  <c:v>9732</c:v>
                </c:pt>
                <c:pt idx="47">
                  <c:v>9617</c:v>
                </c:pt>
                <c:pt idx="48">
                  <c:v>9656</c:v>
                </c:pt>
                <c:pt idx="49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D9-4DF7-82D7-C4B1E626E1C5}"/>
            </c:ext>
          </c:extLst>
        </c:ser>
        <c:ser>
          <c:idx val="27"/>
          <c:order val="27"/>
          <c:tx>
            <c:strRef>
              <c:f>'5y averages'!$B$30:$C$30</c:f>
              <c:strCache>
                <c:ptCount val="2"/>
                <c:pt idx="0">
                  <c:v>9408</c:v>
                </c:pt>
                <c:pt idx="1">
                  <c:v>9599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averages'!$D$30:$BA$30</c:f>
              <c:numCache>
                <c:formatCode>General</c:formatCode>
                <c:ptCount val="50"/>
                <c:pt idx="0">
                  <c:v>9578</c:v>
                </c:pt>
                <c:pt idx="1">
                  <c:v>9379</c:v>
                </c:pt>
                <c:pt idx="2">
                  <c:v>9627</c:v>
                </c:pt>
                <c:pt idx="3">
                  <c:v>9704</c:v>
                </c:pt>
                <c:pt idx="4">
                  <c:v>9942</c:v>
                </c:pt>
                <c:pt idx="5">
                  <c:v>10007</c:v>
                </c:pt>
                <c:pt idx="6">
                  <c:v>10157</c:v>
                </c:pt>
                <c:pt idx="7">
                  <c:v>10276</c:v>
                </c:pt>
                <c:pt idx="8">
                  <c:v>10518</c:v>
                </c:pt>
                <c:pt idx="9">
                  <c:v>10763</c:v>
                </c:pt>
                <c:pt idx="10">
                  <c:v>10937</c:v>
                </c:pt>
                <c:pt idx="11">
                  <c:v>11028</c:v>
                </c:pt>
                <c:pt idx="12">
                  <c:v>10968</c:v>
                </c:pt>
                <c:pt idx="13">
                  <c:v>11474</c:v>
                </c:pt>
                <c:pt idx="14">
                  <c:v>11613</c:v>
                </c:pt>
                <c:pt idx="15">
                  <c:v>11808</c:v>
                </c:pt>
                <c:pt idx="16">
                  <c:v>12073</c:v>
                </c:pt>
                <c:pt idx="17">
                  <c:v>12655</c:v>
                </c:pt>
                <c:pt idx="18">
                  <c:v>13447</c:v>
                </c:pt>
                <c:pt idx="19">
                  <c:v>14560</c:v>
                </c:pt>
                <c:pt idx="20">
                  <c:v>14080</c:v>
                </c:pt>
                <c:pt idx="21">
                  <c:v>13167</c:v>
                </c:pt>
                <c:pt idx="22">
                  <c:v>12421</c:v>
                </c:pt>
                <c:pt idx="23">
                  <c:v>12004</c:v>
                </c:pt>
                <c:pt idx="24">
                  <c:v>11746</c:v>
                </c:pt>
                <c:pt idx="25">
                  <c:v>11644</c:v>
                </c:pt>
                <c:pt idx="26">
                  <c:v>11540</c:v>
                </c:pt>
                <c:pt idx="27">
                  <c:v>11435</c:v>
                </c:pt>
                <c:pt idx="28">
                  <c:v>11185</c:v>
                </c:pt>
                <c:pt idx="29">
                  <c:v>11031</c:v>
                </c:pt>
                <c:pt idx="30">
                  <c:v>10861</c:v>
                </c:pt>
                <c:pt idx="31">
                  <c:v>10817</c:v>
                </c:pt>
                <c:pt idx="32">
                  <c:v>10713</c:v>
                </c:pt>
                <c:pt idx="33">
                  <c:v>10659</c:v>
                </c:pt>
                <c:pt idx="34">
                  <c:v>10568</c:v>
                </c:pt>
                <c:pt idx="35">
                  <c:v>10509</c:v>
                </c:pt>
                <c:pt idx="36">
                  <c:v>10278</c:v>
                </c:pt>
                <c:pt idx="37">
                  <c:v>10189</c:v>
                </c:pt>
                <c:pt idx="38">
                  <c:v>10098</c:v>
                </c:pt>
                <c:pt idx="39">
                  <c:v>10123</c:v>
                </c:pt>
                <c:pt idx="40">
                  <c:v>9953</c:v>
                </c:pt>
                <c:pt idx="41">
                  <c:v>10080</c:v>
                </c:pt>
                <c:pt idx="42">
                  <c:v>9770</c:v>
                </c:pt>
                <c:pt idx="43">
                  <c:v>9845</c:v>
                </c:pt>
                <c:pt idx="44">
                  <c:v>9847</c:v>
                </c:pt>
                <c:pt idx="45">
                  <c:v>9704</c:v>
                </c:pt>
                <c:pt idx="46">
                  <c:v>9834</c:v>
                </c:pt>
                <c:pt idx="47">
                  <c:v>9535</c:v>
                </c:pt>
                <c:pt idx="48">
                  <c:v>9618</c:v>
                </c:pt>
                <c:pt idx="49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D9-4DF7-82D7-C4B1E626E1C5}"/>
            </c:ext>
          </c:extLst>
        </c:ser>
        <c:ser>
          <c:idx val="28"/>
          <c:order val="28"/>
          <c:tx>
            <c:strRef>
              <c:f>'5y averages'!$B$31:$C$31</c:f>
              <c:strCache>
                <c:ptCount val="2"/>
                <c:pt idx="0">
                  <c:v>9392</c:v>
                </c:pt>
                <c:pt idx="1">
                  <c:v>9674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averages'!$D$31:$BA$31</c:f>
              <c:numCache>
                <c:formatCode>General</c:formatCode>
                <c:ptCount val="50"/>
                <c:pt idx="0">
                  <c:v>9595</c:v>
                </c:pt>
                <c:pt idx="1">
                  <c:v>9287</c:v>
                </c:pt>
                <c:pt idx="2">
                  <c:v>9540</c:v>
                </c:pt>
                <c:pt idx="3">
                  <c:v>9632</c:v>
                </c:pt>
                <c:pt idx="4">
                  <c:v>9916</c:v>
                </c:pt>
                <c:pt idx="5">
                  <c:v>9994</c:v>
                </c:pt>
                <c:pt idx="6">
                  <c:v>10220</c:v>
                </c:pt>
                <c:pt idx="7">
                  <c:v>10213</c:v>
                </c:pt>
                <c:pt idx="8">
                  <c:v>10479</c:v>
                </c:pt>
                <c:pt idx="9">
                  <c:v>10604</c:v>
                </c:pt>
                <c:pt idx="10">
                  <c:v>10812</c:v>
                </c:pt>
                <c:pt idx="11">
                  <c:v>11058</c:v>
                </c:pt>
                <c:pt idx="12">
                  <c:v>10952</c:v>
                </c:pt>
                <c:pt idx="13">
                  <c:v>11373</c:v>
                </c:pt>
                <c:pt idx="14">
                  <c:v>11566</c:v>
                </c:pt>
                <c:pt idx="15">
                  <c:v>11778</c:v>
                </c:pt>
                <c:pt idx="16">
                  <c:v>12093</c:v>
                </c:pt>
                <c:pt idx="17">
                  <c:v>12665</c:v>
                </c:pt>
                <c:pt idx="18">
                  <c:v>13456</c:v>
                </c:pt>
                <c:pt idx="19">
                  <c:v>14301</c:v>
                </c:pt>
                <c:pt idx="20">
                  <c:v>13955</c:v>
                </c:pt>
                <c:pt idx="21">
                  <c:v>13070</c:v>
                </c:pt>
                <c:pt idx="22">
                  <c:v>12338</c:v>
                </c:pt>
                <c:pt idx="23">
                  <c:v>12017</c:v>
                </c:pt>
                <c:pt idx="24">
                  <c:v>11834</c:v>
                </c:pt>
                <c:pt idx="25">
                  <c:v>11695</c:v>
                </c:pt>
                <c:pt idx="26">
                  <c:v>11523</c:v>
                </c:pt>
                <c:pt idx="27">
                  <c:v>11321</c:v>
                </c:pt>
                <c:pt idx="28">
                  <c:v>11094</c:v>
                </c:pt>
                <c:pt idx="29">
                  <c:v>10919</c:v>
                </c:pt>
                <c:pt idx="30">
                  <c:v>10844</c:v>
                </c:pt>
                <c:pt idx="31">
                  <c:v>10764</c:v>
                </c:pt>
                <c:pt idx="32">
                  <c:v>10655</c:v>
                </c:pt>
                <c:pt idx="33">
                  <c:v>10619</c:v>
                </c:pt>
                <c:pt idx="34">
                  <c:v>10562</c:v>
                </c:pt>
                <c:pt idx="35">
                  <c:v>10586</c:v>
                </c:pt>
                <c:pt idx="36">
                  <c:v>10410</c:v>
                </c:pt>
                <c:pt idx="37">
                  <c:v>10197</c:v>
                </c:pt>
                <c:pt idx="38">
                  <c:v>10111</c:v>
                </c:pt>
                <c:pt idx="39">
                  <c:v>10013</c:v>
                </c:pt>
                <c:pt idx="40">
                  <c:v>9884</c:v>
                </c:pt>
                <c:pt idx="41">
                  <c:v>9989</c:v>
                </c:pt>
                <c:pt idx="42">
                  <c:v>9823</c:v>
                </c:pt>
                <c:pt idx="43">
                  <c:v>9879</c:v>
                </c:pt>
                <c:pt idx="44">
                  <c:v>9843</c:v>
                </c:pt>
                <c:pt idx="45">
                  <c:v>9709</c:v>
                </c:pt>
                <c:pt idx="46">
                  <c:v>9821</c:v>
                </c:pt>
                <c:pt idx="47">
                  <c:v>9524</c:v>
                </c:pt>
                <c:pt idx="48">
                  <c:v>9622</c:v>
                </c:pt>
                <c:pt idx="49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D9-4DF7-82D7-C4B1E626E1C5}"/>
            </c:ext>
          </c:extLst>
        </c:ser>
        <c:ser>
          <c:idx val="29"/>
          <c:order val="29"/>
          <c:tx>
            <c:strRef>
              <c:f>'5y averages'!$B$32:$C$32</c:f>
              <c:strCache>
                <c:ptCount val="2"/>
                <c:pt idx="0">
                  <c:v>9378</c:v>
                </c:pt>
                <c:pt idx="1">
                  <c:v>9626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averages'!$D$32:$BA$32</c:f>
              <c:numCache>
                <c:formatCode>General</c:formatCode>
                <c:ptCount val="50"/>
                <c:pt idx="0">
                  <c:v>9499</c:v>
                </c:pt>
                <c:pt idx="1">
                  <c:v>9204</c:v>
                </c:pt>
                <c:pt idx="2">
                  <c:v>9469</c:v>
                </c:pt>
                <c:pt idx="3">
                  <c:v>9531</c:v>
                </c:pt>
                <c:pt idx="4">
                  <c:v>9878</c:v>
                </c:pt>
                <c:pt idx="5">
                  <c:v>9900</c:v>
                </c:pt>
                <c:pt idx="6">
                  <c:v>10073</c:v>
                </c:pt>
                <c:pt idx="7">
                  <c:v>10088</c:v>
                </c:pt>
                <c:pt idx="8">
                  <c:v>10326</c:v>
                </c:pt>
                <c:pt idx="9">
                  <c:v>10351</c:v>
                </c:pt>
                <c:pt idx="10">
                  <c:v>10453</c:v>
                </c:pt>
                <c:pt idx="11">
                  <c:v>10652</c:v>
                </c:pt>
                <c:pt idx="12">
                  <c:v>10597</c:v>
                </c:pt>
                <c:pt idx="13">
                  <c:v>10783</c:v>
                </c:pt>
                <c:pt idx="14">
                  <c:v>10936</c:v>
                </c:pt>
                <c:pt idx="15">
                  <c:v>11311</c:v>
                </c:pt>
                <c:pt idx="16">
                  <c:v>11809</c:v>
                </c:pt>
                <c:pt idx="17">
                  <c:v>12547</c:v>
                </c:pt>
                <c:pt idx="18">
                  <c:v>13540</c:v>
                </c:pt>
                <c:pt idx="19">
                  <c:v>15001</c:v>
                </c:pt>
                <c:pt idx="20">
                  <c:v>14468</c:v>
                </c:pt>
                <c:pt idx="21">
                  <c:v>13328</c:v>
                </c:pt>
                <c:pt idx="22">
                  <c:v>12506</c:v>
                </c:pt>
                <c:pt idx="23">
                  <c:v>12029</c:v>
                </c:pt>
                <c:pt idx="24">
                  <c:v>11915</c:v>
                </c:pt>
                <c:pt idx="25">
                  <c:v>11734</c:v>
                </c:pt>
                <c:pt idx="26">
                  <c:v>11504</c:v>
                </c:pt>
                <c:pt idx="27">
                  <c:v>11264</c:v>
                </c:pt>
                <c:pt idx="28">
                  <c:v>11136</c:v>
                </c:pt>
                <c:pt idx="29">
                  <c:v>10887</c:v>
                </c:pt>
                <c:pt idx="30">
                  <c:v>10789</c:v>
                </c:pt>
                <c:pt idx="31">
                  <c:v>10739</c:v>
                </c:pt>
                <c:pt idx="32">
                  <c:v>10560</c:v>
                </c:pt>
                <c:pt idx="33">
                  <c:v>10536</c:v>
                </c:pt>
                <c:pt idx="34">
                  <c:v>10443</c:v>
                </c:pt>
                <c:pt idx="35">
                  <c:v>10422</c:v>
                </c:pt>
                <c:pt idx="36">
                  <c:v>10302</c:v>
                </c:pt>
                <c:pt idx="37">
                  <c:v>10087</c:v>
                </c:pt>
                <c:pt idx="38">
                  <c:v>10024</c:v>
                </c:pt>
                <c:pt idx="39">
                  <c:v>9932</c:v>
                </c:pt>
                <c:pt idx="40">
                  <c:v>9711</c:v>
                </c:pt>
                <c:pt idx="41">
                  <c:v>9846</c:v>
                </c:pt>
                <c:pt idx="42">
                  <c:v>9750</c:v>
                </c:pt>
                <c:pt idx="43">
                  <c:v>9760</c:v>
                </c:pt>
                <c:pt idx="44">
                  <c:v>9761</c:v>
                </c:pt>
                <c:pt idx="45">
                  <c:v>9668</c:v>
                </c:pt>
                <c:pt idx="46">
                  <c:v>9724</c:v>
                </c:pt>
                <c:pt idx="47">
                  <c:v>9410</c:v>
                </c:pt>
                <c:pt idx="48">
                  <c:v>9524</c:v>
                </c:pt>
                <c:pt idx="49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D9-4DF7-82D7-C4B1E626E1C5}"/>
            </c:ext>
          </c:extLst>
        </c:ser>
        <c:ser>
          <c:idx val="30"/>
          <c:order val="30"/>
          <c:tx>
            <c:strRef>
              <c:f>'5y averages'!$B$33:$C$33</c:f>
              <c:strCache>
                <c:ptCount val="2"/>
                <c:pt idx="0">
                  <c:v>9383</c:v>
                </c:pt>
                <c:pt idx="1">
                  <c:v>9553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averages'!$D$33:$BA$33</c:f>
              <c:numCache>
                <c:formatCode>General</c:formatCode>
                <c:ptCount val="50"/>
                <c:pt idx="0">
                  <c:v>9438</c:v>
                </c:pt>
                <c:pt idx="1">
                  <c:v>9226</c:v>
                </c:pt>
                <c:pt idx="2">
                  <c:v>9415</c:v>
                </c:pt>
                <c:pt idx="3">
                  <c:v>9404</c:v>
                </c:pt>
                <c:pt idx="4">
                  <c:v>9685</c:v>
                </c:pt>
                <c:pt idx="5">
                  <c:v>9801</c:v>
                </c:pt>
                <c:pt idx="6">
                  <c:v>10018</c:v>
                </c:pt>
                <c:pt idx="7">
                  <c:v>10015</c:v>
                </c:pt>
                <c:pt idx="8">
                  <c:v>10210</c:v>
                </c:pt>
                <c:pt idx="9">
                  <c:v>10203</c:v>
                </c:pt>
                <c:pt idx="10">
                  <c:v>10318</c:v>
                </c:pt>
                <c:pt idx="11">
                  <c:v>10530</c:v>
                </c:pt>
                <c:pt idx="12">
                  <c:v>10623</c:v>
                </c:pt>
                <c:pt idx="13">
                  <c:v>10854</c:v>
                </c:pt>
                <c:pt idx="14">
                  <c:v>11041</c:v>
                </c:pt>
                <c:pt idx="15">
                  <c:v>11397</c:v>
                </c:pt>
                <c:pt idx="16">
                  <c:v>12034</c:v>
                </c:pt>
                <c:pt idx="17">
                  <c:v>13090</c:v>
                </c:pt>
                <c:pt idx="18">
                  <c:v>14478</c:v>
                </c:pt>
                <c:pt idx="19">
                  <c:v>16125</c:v>
                </c:pt>
                <c:pt idx="20">
                  <c:v>15224</c:v>
                </c:pt>
                <c:pt idx="21">
                  <c:v>13615</c:v>
                </c:pt>
                <c:pt idx="22">
                  <c:v>12530</c:v>
                </c:pt>
                <c:pt idx="23">
                  <c:v>11973</c:v>
                </c:pt>
                <c:pt idx="24">
                  <c:v>11763</c:v>
                </c:pt>
                <c:pt idx="25">
                  <c:v>11606</c:v>
                </c:pt>
                <c:pt idx="26">
                  <c:v>11288</c:v>
                </c:pt>
                <c:pt idx="27">
                  <c:v>11112</c:v>
                </c:pt>
                <c:pt idx="28">
                  <c:v>10841</c:v>
                </c:pt>
                <c:pt idx="29">
                  <c:v>10570</c:v>
                </c:pt>
                <c:pt idx="30">
                  <c:v>10513</c:v>
                </c:pt>
                <c:pt idx="31">
                  <c:v>10502</c:v>
                </c:pt>
                <c:pt idx="32">
                  <c:v>10341</c:v>
                </c:pt>
                <c:pt idx="33">
                  <c:v>10489</c:v>
                </c:pt>
                <c:pt idx="34">
                  <c:v>10355</c:v>
                </c:pt>
                <c:pt idx="35">
                  <c:v>10264</c:v>
                </c:pt>
                <c:pt idx="36">
                  <c:v>10048</c:v>
                </c:pt>
                <c:pt idx="37">
                  <c:v>9910</c:v>
                </c:pt>
                <c:pt idx="38">
                  <c:v>9801</c:v>
                </c:pt>
                <c:pt idx="39">
                  <c:v>9738</c:v>
                </c:pt>
                <c:pt idx="40">
                  <c:v>9630</c:v>
                </c:pt>
                <c:pt idx="41">
                  <c:v>9727</c:v>
                </c:pt>
                <c:pt idx="42">
                  <c:v>9666</c:v>
                </c:pt>
                <c:pt idx="43">
                  <c:v>9666</c:v>
                </c:pt>
                <c:pt idx="44">
                  <c:v>9550</c:v>
                </c:pt>
                <c:pt idx="45">
                  <c:v>9550</c:v>
                </c:pt>
                <c:pt idx="46">
                  <c:v>9617</c:v>
                </c:pt>
                <c:pt idx="47">
                  <c:v>9354</c:v>
                </c:pt>
                <c:pt idx="48">
                  <c:v>9453</c:v>
                </c:pt>
                <c:pt idx="49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D9-4DF7-82D7-C4B1E626E1C5}"/>
            </c:ext>
          </c:extLst>
        </c:ser>
        <c:ser>
          <c:idx val="31"/>
          <c:order val="31"/>
          <c:tx>
            <c:strRef>
              <c:f>'5y averages'!$B$34:$C$34</c:f>
              <c:strCache>
                <c:ptCount val="2"/>
                <c:pt idx="0">
                  <c:v>9250</c:v>
                </c:pt>
                <c:pt idx="1">
                  <c:v>9397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averages'!$D$34:$BA$34</c:f>
              <c:numCache>
                <c:formatCode>General</c:formatCode>
                <c:ptCount val="50"/>
                <c:pt idx="0">
                  <c:v>9371</c:v>
                </c:pt>
                <c:pt idx="1">
                  <c:v>9203</c:v>
                </c:pt>
                <c:pt idx="2">
                  <c:v>9315</c:v>
                </c:pt>
                <c:pt idx="3">
                  <c:v>9301</c:v>
                </c:pt>
                <c:pt idx="4">
                  <c:v>9572</c:v>
                </c:pt>
                <c:pt idx="5">
                  <c:v>9674</c:v>
                </c:pt>
                <c:pt idx="6">
                  <c:v>9751</c:v>
                </c:pt>
                <c:pt idx="7">
                  <c:v>9964</c:v>
                </c:pt>
                <c:pt idx="8">
                  <c:v>10134</c:v>
                </c:pt>
                <c:pt idx="9">
                  <c:v>10041</c:v>
                </c:pt>
                <c:pt idx="10">
                  <c:v>10312</c:v>
                </c:pt>
                <c:pt idx="11">
                  <c:v>10406</c:v>
                </c:pt>
                <c:pt idx="12">
                  <c:v>10415</c:v>
                </c:pt>
                <c:pt idx="13">
                  <c:v>10606</c:v>
                </c:pt>
                <c:pt idx="14">
                  <c:v>10689</c:v>
                </c:pt>
                <c:pt idx="15">
                  <c:v>10995</c:v>
                </c:pt>
                <c:pt idx="16">
                  <c:v>11457</c:v>
                </c:pt>
                <c:pt idx="17">
                  <c:v>12386</c:v>
                </c:pt>
                <c:pt idx="18">
                  <c:v>13833</c:v>
                </c:pt>
                <c:pt idx="19">
                  <c:v>15440</c:v>
                </c:pt>
                <c:pt idx="20">
                  <c:v>14690</c:v>
                </c:pt>
                <c:pt idx="21">
                  <c:v>13375</c:v>
                </c:pt>
                <c:pt idx="22">
                  <c:v>12471</c:v>
                </c:pt>
                <c:pt idx="23">
                  <c:v>11789</c:v>
                </c:pt>
                <c:pt idx="24">
                  <c:v>11544</c:v>
                </c:pt>
                <c:pt idx="25">
                  <c:v>11444</c:v>
                </c:pt>
                <c:pt idx="26">
                  <c:v>11145</c:v>
                </c:pt>
                <c:pt idx="27">
                  <c:v>11168</c:v>
                </c:pt>
                <c:pt idx="28">
                  <c:v>11022</c:v>
                </c:pt>
                <c:pt idx="29">
                  <c:v>10613</c:v>
                </c:pt>
                <c:pt idx="30">
                  <c:v>10458</c:v>
                </c:pt>
                <c:pt idx="31">
                  <c:v>10439</c:v>
                </c:pt>
                <c:pt idx="32">
                  <c:v>10316</c:v>
                </c:pt>
                <c:pt idx="33">
                  <c:v>10377</c:v>
                </c:pt>
                <c:pt idx="34">
                  <c:v>10287</c:v>
                </c:pt>
                <c:pt idx="35">
                  <c:v>10279</c:v>
                </c:pt>
                <c:pt idx="36">
                  <c:v>10083</c:v>
                </c:pt>
                <c:pt idx="37">
                  <c:v>9918</c:v>
                </c:pt>
                <c:pt idx="38">
                  <c:v>9780</c:v>
                </c:pt>
                <c:pt idx="39">
                  <c:v>9614</c:v>
                </c:pt>
                <c:pt idx="40">
                  <c:v>9497</c:v>
                </c:pt>
                <c:pt idx="41">
                  <c:v>9590</c:v>
                </c:pt>
                <c:pt idx="42">
                  <c:v>9694</c:v>
                </c:pt>
                <c:pt idx="43">
                  <c:v>9584</c:v>
                </c:pt>
                <c:pt idx="44">
                  <c:v>9547</c:v>
                </c:pt>
                <c:pt idx="45">
                  <c:v>9581</c:v>
                </c:pt>
                <c:pt idx="46">
                  <c:v>9492</c:v>
                </c:pt>
                <c:pt idx="47">
                  <c:v>9280</c:v>
                </c:pt>
                <c:pt idx="48">
                  <c:v>9351</c:v>
                </c:pt>
                <c:pt idx="49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D9-4DF7-82D7-C4B1E626E1C5}"/>
            </c:ext>
          </c:extLst>
        </c:ser>
        <c:ser>
          <c:idx val="32"/>
          <c:order val="32"/>
          <c:tx>
            <c:strRef>
              <c:f>'5y averages'!$B$35:$C$35</c:f>
              <c:strCache>
                <c:ptCount val="2"/>
                <c:pt idx="0">
                  <c:v>9176</c:v>
                </c:pt>
                <c:pt idx="1">
                  <c:v>9393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averages'!$D$35:$BA$35</c:f>
              <c:numCache>
                <c:formatCode>General</c:formatCode>
                <c:ptCount val="50"/>
                <c:pt idx="0">
                  <c:v>9256</c:v>
                </c:pt>
                <c:pt idx="1">
                  <c:v>9176</c:v>
                </c:pt>
                <c:pt idx="2">
                  <c:v>9255</c:v>
                </c:pt>
                <c:pt idx="3">
                  <c:v>9273</c:v>
                </c:pt>
                <c:pt idx="4">
                  <c:v>9544</c:v>
                </c:pt>
                <c:pt idx="5">
                  <c:v>9629</c:v>
                </c:pt>
                <c:pt idx="6">
                  <c:v>9683</c:v>
                </c:pt>
                <c:pt idx="7">
                  <c:v>9925</c:v>
                </c:pt>
                <c:pt idx="8">
                  <c:v>9963</c:v>
                </c:pt>
                <c:pt idx="9">
                  <c:v>9914</c:v>
                </c:pt>
                <c:pt idx="10">
                  <c:v>10222</c:v>
                </c:pt>
                <c:pt idx="11">
                  <c:v>10338</c:v>
                </c:pt>
                <c:pt idx="12">
                  <c:v>10371</c:v>
                </c:pt>
                <c:pt idx="13">
                  <c:v>10505</c:v>
                </c:pt>
                <c:pt idx="14">
                  <c:v>10608</c:v>
                </c:pt>
                <c:pt idx="15">
                  <c:v>10829</c:v>
                </c:pt>
                <c:pt idx="16">
                  <c:v>11218</c:v>
                </c:pt>
                <c:pt idx="17">
                  <c:v>12034</c:v>
                </c:pt>
                <c:pt idx="18">
                  <c:v>13467</c:v>
                </c:pt>
                <c:pt idx="19">
                  <c:v>14620</c:v>
                </c:pt>
                <c:pt idx="20">
                  <c:v>13756</c:v>
                </c:pt>
                <c:pt idx="21">
                  <c:v>12668</c:v>
                </c:pt>
                <c:pt idx="22">
                  <c:v>12026</c:v>
                </c:pt>
                <c:pt idx="23">
                  <c:v>11537</c:v>
                </c:pt>
                <c:pt idx="24">
                  <c:v>11314</c:v>
                </c:pt>
                <c:pt idx="25">
                  <c:v>11157</c:v>
                </c:pt>
                <c:pt idx="26">
                  <c:v>11003</c:v>
                </c:pt>
                <c:pt idx="27">
                  <c:v>11089</c:v>
                </c:pt>
                <c:pt idx="28">
                  <c:v>11035</c:v>
                </c:pt>
                <c:pt idx="29">
                  <c:v>10705</c:v>
                </c:pt>
                <c:pt idx="30">
                  <c:v>10574</c:v>
                </c:pt>
                <c:pt idx="31">
                  <c:v>10374</c:v>
                </c:pt>
                <c:pt idx="32">
                  <c:v>10330</c:v>
                </c:pt>
                <c:pt idx="33">
                  <c:v>10373</c:v>
                </c:pt>
                <c:pt idx="34">
                  <c:v>10325</c:v>
                </c:pt>
                <c:pt idx="35">
                  <c:v>10193</c:v>
                </c:pt>
                <c:pt idx="36">
                  <c:v>10020</c:v>
                </c:pt>
                <c:pt idx="37">
                  <c:v>9827</c:v>
                </c:pt>
                <c:pt idx="38">
                  <c:v>9765</c:v>
                </c:pt>
                <c:pt idx="39">
                  <c:v>9590</c:v>
                </c:pt>
                <c:pt idx="40">
                  <c:v>9495</c:v>
                </c:pt>
                <c:pt idx="41">
                  <c:v>9545</c:v>
                </c:pt>
                <c:pt idx="42">
                  <c:v>9674</c:v>
                </c:pt>
                <c:pt idx="43">
                  <c:v>9628</c:v>
                </c:pt>
                <c:pt idx="44">
                  <c:v>9503</c:v>
                </c:pt>
                <c:pt idx="45">
                  <c:v>9525</c:v>
                </c:pt>
                <c:pt idx="46">
                  <c:v>9376</c:v>
                </c:pt>
                <c:pt idx="47">
                  <c:v>9322</c:v>
                </c:pt>
                <c:pt idx="48">
                  <c:v>9356</c:v>
                </c:pt>
                <c:pt idx="49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D9-4DF7-82D7-C4B1E626E1C5}"/>
            </c:ext>
          </c:extLst>
        </c:ser>
        <c:ser>
          <c:idx val="33"/>
          <c:order val="33"/>
          <c:tx>
            <c:strRef>
              <c:f>'5y averages'!$B$36:$C$36</c:f>
              <c:strCache>
                <c:ptCount val="2"/>
                <c:pt idx="0">
                  <c:v>9169</c:v>
                </c:pt>
                <c:pt idx="1">
                  <c:v>9298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averages'!$D$36:$BA$36</c:f>
              <c:numCache>
                <c:formatCode>General</c:formatCode>
                <c:ptCount val="50"/>
                <c:pt idx="0">
                  <c:v>9153</c:v>
                </c:pt>
                <c:pt idx="1">
                  <c:v>9194</c:v>
                </c:pt>
                <c:pt idx="2">
                  <c:v>9259</c:v>
                </c:pt>
                <c:pt idx="3">
                  <c:v>9249</c:v>
                </c:pt>
                <c:pt idx="4">
                  <c:v>9460</c:v>
                </c:pt>
                <c:pt idx="5">
                  <c:v>9635</c:v>
                </c:pt>
                <c:pt idx="6">
                  <c:v>9649</c:v>
                </c:pt>
                <c:pt idx="7">
                  <c:v>9879</c:v>
                </c:pt>
                <c:pt idx="8">
                  <c:v>9945</c:v>
                </c:pt>
                <c:pt idx="9">
                  <c:v>10044</c:v>
                </c:pt>
                <c:pt idx="10">
                  <c:v>10218</c:v>
                </c:pt>
                <c:pt idx="11">
                  <c:v>10156</c:v>
                </c:pt>
                <c:pt idx="12">
                  <c:v>10327</c:v>
                </c:pt>
                <c:pt idx="13">
                  <c:v>10407</c:v>
                </c:pt>
                <c:pt idx="14">
                  <c:v>10532</c:v>
                </c:pt>
                <c:pt idx="15">
                  <c:v>10777</c:v>
                </c:pt>
                <c:pt idx="16">
                  <c:v>11170</c:v>
                </c:pt>
                <c:pt idx="17">
                  <c:v>12056</c:v>
                </c:pt>
                <c:pt idx="18">
                  <c:v>13558</c:v>
                </c:pt>
                <c:pt idx="19">
                  <c:v>14602</c:v>
                </c:pt>
                <c:pt idx="20">
                  <c:v>13717</c:v>
                </c:pt>
                <c:pt idx="21">
                  <c:v>12749</c:v>
                </c:pt>
                <c:pt idx="22">
                  <c:v>12080</c:v>
                </c:pt>
                <c:pt idx="23">
                  <c:v>11477</c:v>
                </c:pt>
                <c:pt idx="24">
                  <c:v>11230</c:v>
                </c:pt>
                <c:pt idx="25">
                  <c:v>11035</c:v>
                </c:pt>
                <c:pt idx="26">
                  <c:v>10978</c:v>
                </c:pt>
                <c:pt idx="27">
                  <c:v>11083</c:v>
                </c:pt>
                <c:pt idx="28">
                  <c:v>10971</c:v>
                </c:pt>
                <c:pt idx="29">
                  <c:v>10608</c:v>
                </c:pt>
                <c:pt idx="30">
                  <c:v>10439</c:v>
                </c:pt>
                <c:pt idx="31">
                  <c:v>10215</c:v>
                </c:pt>
                <c:pt idx="32">
                  <c:v>10163</c:v>
                </c:pt>
                <c:pt idx="33">
                  <c:v>10236</c:v>
                </c:pt>
                <c:pt idx="34">
                  <c:v>10296</c:v>
                </c:pt>
                <c:pt idx="35">
                  <c:v>10023</c:v>
                </c:pt>
                <c:pt idx="36">
                  <c:v>9890</c:v>
                </c:pt>
                <c:pt idx="37">
                  <c:v>9716</c:v>
                </c:pt>
                <c:pt idx="38">
                  <c:v>9707</c:v>
                </c:pt>
                <c:pt idx="39">
                  <c:v>9620</c:v>
                </c:pt>
                <c:pt idx="40">
                  <c:v>9512</c:v>
                </c:pt>
                <c:pt idx="41">
                  <c:v>9500</c:v>
                </c:pt>
                <c:pt idx="42">
                  <c:v>9584</c:v>
                </c:pt>
                <c:pt idx="43">
                  <c:v>9513</c:v>
                </c:pt>
                <c:pt idx="44">
                  <c:v>9399</c:v>
                </c:pt>
                <c:pt idx="45">
                  <c:v>9428</c:v>
                </c:pt>
                <c:pt idx="46">
                  <c:v>9317</c:v>
                </c:pt>
                <c:pt idx="47">
                  <c:v>9360</c:v>
                </c:pt>
                <c:pt idx="48">
                  <c:v>9249</c:v>
                </c:pt>
                <c:pt idx="49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D9-4DF7-82D7-C4B1E626E1C5}"/>
            </c:ext>
          </c:extLst>
        </c:ser>
        <c:ser>
          <c:idx val="34"/>
          <c:order val="34"/>
          <c:tx>
            <c:strRef>
              <c:f>'5y averages'!$B$37:$C$37</c:f>
              <c:strCache>
                <c:ptCount val="2"/>
                <c:pt idx="0">
                  <c:v>9262</c:v>
                </c:pt>
                <c:pt idx="1">
                  <c:v>9472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averages'!$D$37:$BA$37</c:f>
              <c:numCache>
                <c:formatCode>General</c:formatCode>
                <c:ptCount val="50"/>
                <c:pt idx="0">
                  <c:v>9204</c:v>
                </c:pt>
                <c:pt idx="1">
                  <c:v>9084</c:v>
                </c:pt>
                <c:pt idx="2">
                  <c:v>9197</c:v>
                </c:pt>
                <c:pt idx="3">
                  <c:v>9231</c:v>
                </c:pt>
                <c:pt idx="4">
                  <c:v>9398</c:v>
                </c:pt>
                <c:pt idx="5">
                  <c:v>9579</c:v>
                </c:pt>
                <c:pt idx="6">
                  <c:v>9597</c:v>
                </c:pt>
                <c:pt idx="7">
                  <c:v>9848</c:v>
                </c:pt>
                <c:pt idx="8">
                  <c:v>9853</c:v>
                </c:pt>
                <c:pt idx="9">
                  <c:v>9970</c:v>
                </c:pt>
                <c:pt idx="10">
                  <c:v>10306</c:v>
                </c:pt>
                <c:pt idx="11">
                  <c:v>10335</c:v>
                </c:pt>
                <c:pt idx="12">
                  <c:v>10451</c:v>
                </c:pt>
                <c:pt idx="13">
                  <c:v>10462</c:v>
                </c:pt>
                <c:pt idx="14">
                  <c:v>10553</c:v>
                </c:pt>
                <c:pt idx="15">
                  <c:v>10761</c:v>
                </c:pt>
                <c:pt idx="16">
                  <c:v>11078</c:v>
                </c:pt>
                <c:pt idx="17">
                  <c:v>11942</c:v>
                </c:pt>
                <c:pt idx="18">
                  <c:v>13250</c:v>
                </c:pt>
                <c:pt idx="19">
                  <c:v>13705</c:v>
                </c:pt>
                <c:pt idx="20">
                  <c:v>13163</c:v>
                </c:pt>
                <c:pt idx="21">
                  <c:v>12423</c:v>
                </c:pt>
                <c:pt idx="22">
                  <c:v>11818</c:v>
                </c:pt>
                <c:pt idx="23">
                  <c:v>11316</c:v>
                </c:pt>
                <c:pt idx="24">
                  <c:v>11085</c:v>
                </c:pt>
                <c:pt idx="25">
                  <c:v>10756</c:v>
                </c:pt>
                <c:pt idx="26">
                  <c:v>10642</c:v>
                </c:pt>
                <c:pt idx="27">
                  <c:v>10924</c:v>
                </c:pt>
                <c:pt idx="28">
                  <c:v>10868</c:v>
                </c:pt>
                <c:pt idx="29">
                  <c:v>10492</c:v>
                </c:pt>
                <c:pt idx="30">
                  <c:v>10442</c:v>
                </c:pt>
                <c:pt idx="31">
                  <c:v>10164</c:v>
                </c:pt>
                <c:pt idx="32">
                  <c:v>10181</c:v>
                </c:pt>
                <c:pt idx="33">
                  <c:v>10196</c:v>
                </c:pt>
                <c:pt idx="34">
                  <c:v>10211</c:v>
                </c:pt>
                <c:pt idx="35">
                  <c:v>10030</c:v>
                </c:pt>
                <c:pt idx="36">
                  <c:v>9868</c:v>
                </c:pt>
                <c:pt idx="37">
                  <c:v>9711</c:v>
                </c:pt>
                <c:pt idx="38">
                  <c:v>9639</c:v>
                </c:pt>
                <c:pt idx="39">
                  <c:v>9544</c:v>
                </c:pt>
                <c:pt idx="40">
                  <c:v>9512</c:v>
                </c:pt>
                <c:pt idx="41">
                  <c:v>9459</c:v>
                </c:pt>
                <c:pt idx="42">
                  <c:v>9529</c:v>
                </c:pt>
                <c:pt idx="43">
                  <c:v>9411</c:v>
                </c:pt>
                <c:pt idx="44">
                  <c:v>9363</c:v>
                </c:pt>
                <c:pt idx="45">
                  <c:v>9352</c:v>
                </c:pt>
                <c:pt idx="46">
                  <c:v>9289</c:v>
                </c:pt>
                <c:pt idx="47">
                  <c:v>9371</c:v>
                </c:pt>
                <c:pt idx="48">
                  <c:v>9229</c:v>
                </c:pt>
                <c:pt idx="49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D9-4DF7-82D7-C4B1E626E1C5}"/>
            </c:ext>
          </c:extLst>
        </c:ser>
        <c:ser>
          <c:idx val="35"/>
          <c:order val="35"/>
          <c:tx>
            <c:strRef>
              <c:f>'5y averages'!$B$38:$C$38</c:f>
              <c:strCache>
                <c:ptCount val="2"/>
                <c:pt idx="0">
                  <c:v>9290</c:v>
                </c:pt>
                <c:pt idx="1">
                  <c:v>9479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averages'!$D$38:$BA$38</c:f>
              <c:numCache>
                <c:formatCode>General</c:formatCode>
                <c:ptCount val="50"/>
                <c:pt idx="0">
                  <c:v>9091</c:v>
                </c:pt>
                <c:pt idx="1">
                  <c:v>8956</c:v>
                </c:pt>
                <c:pt idx="2">
                  <c:v>9133</c:v>
                </c:pt>
                <c:pt idx="3">
                  <c:v>9222</c:v>
                </c:pt>
                <c:pt idx="4">
                  <c:v>9300</c:v>
                </c:pt>
                <c:pt idx="5">
                  <c:v>9473</c:v>
                </c:pt>
                <c:pt idx="6">
                  <c:v>9486</c:v>
                </c:pt>
                <c:pt idx="7">
                  <c:v>9683</c:v>
                </c:pt>
                <c:pt idx="8">
                  <c:v>9782</c:v>
                </c:pt>
                <c:pt idx="9">
                  <c:v>9892</c:v>
                </c:pt>
                <c:pt idx="10">
                  <c:v>10223</c:v>
                </c:pt>
                <c:pt idx="11">
                  <c:v>10261</c:v>
                </c:pt>
                <c:pt idx="12">
                  <c:v>10253</c:v>
                </c:pt>
                <c:pt idx="13">
                  <c:v>10292</c:v>
                </c:pt>
                <c:pt idx="14">
                  <c:v>10404</c:v>
                </c:pt>
                <c:pt idx="15">
                  <c:v>10433</c:v>
                </c:pt>
                <c:pt idx="16">
                  <c:v>10617</c:v>
                </c:pt>
                <c:pt idx="17">
                  <c:v>11158</c:v>
                </c:pt>
                <c:pt idx="18">
                  <c:v>11920</c:v>
                </c:pt>
                <c:pt idx="19">
                  <c:v>12487</c:v>
                </c:pt>
                <c:pt idx="20">
                  <c:v>12343</c:v>
                </c:pt>
                <c:pt idx="21">
                  <c:v>11927</c:v>
                </c:pt>
                <c:pt idx="22">
                  <c:v>11583</c:v>
                </c:pt>
                <c:pt idx="23">
                  <c:v>11180</c:v>
                </c:pt>
                <c:pt idx="24">
                  <c:v>11107</c:v>
                </c:pt>
                <c:pt idx="25">
                  <c:v>10811</c:v>
                </c:pt>
                <c:pt idx="26">
                  <c:v>10834</c:v>
                </c:pt>
                <c:pt idx="27">
                  <c:v>11111</c:v>
                </c:pt>
                <c:pt idx="28">
                  <c:v>11151</c:v>
                </c:pt>
                <c:pt idx="29">
                  <c:v>10770</c:v>
                </c:pt>
                <c:pt idx="30">
                  <c:v>10655</c:v>
                </c:pt>
                <c:pt idx="31">
                  <c:v>10250</c:v>
                </c:pt>
                <c:pt idx="32">
                  <c:v>10212</c:v>
                </c:pt>
                <c:pt idx="33">
                  <c:v>10170</c:v>
                </c:pt>
                <c:pt idx="34">
                  <c:v>10134</c:v>
                </c:pt>
                <c:pt idx="35">
                  <c:v>10007</c:v>
                </c:pt>
                <c:pt idx="36">
                  <c:v>9878</c:v>
                </c:pt>
                <c:pt idx="37">
                  <c:v>9730</c:v>
                </c:pt>
                <c:pt idx="38">
                  <c:v>9715</c:v>
                </c:pt>
                <c:pt idx="39">
                  <c:v>9598</c:v>
                </c:pt>
                <c:pt idx="40">
                  <c:v>9467</c:v>
                </c:pt>
                <c:pt idx="41">
                  <c:v>9336</c:v>
                </c:pt>
                <c:pt idx="42">
                  <c:v>9438</c:v>
                </c:pt>
                <c:pt idx="43">
                  <c:v>9373</c:v>
                </c:pt>
                <c:pt idx="44">
                  <c:v>9307</c:v>
                </c:pt>
                <c:pt idx="45">
                  <c:v>9271</c:v>
                </c:pt>
                <c:pt idx="46">
                  <c:v>9252</c:v>
                </c:pt>
                <c:pt idx="47">
                  <c:v>9203</c:v>
                </c:pt>
                <c:pt idx="48">
                  <c:v>9135</c:v>
                </c:pt>
                <c:pt idx="49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D9-4DF7-82D7-C4B1E626E1C5}"/>
            </c:ext>
          </c:extLst>
        </c:ser>
        <c:ser>
          <c:idx val="36"/>
          <c:order val="36"/>
          <c:tx>
            <c:strRef>
              <c:f>'5y averages'!$B$39:$C$39</c:f>
              <c:strCache>
                <c:ptCount val="2"/>
                <c:pt idx="0">
                  <c:v>9260</c:v>
                </c:pt>
                <c:pt idx="1">
                  <c:v>9456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averages'!$D$39:$BA$39</c:f>
              <c:numCache>
                <c:formatCode>General</c:formatCode>
                <c:ptCount val="50"/>
                <c:pt idx="0">
                  <c:v>8987</c:v>
                </c:pt>
                <c:pt idx="1">
                  <c:v>8946</c:v>
                </c:pt>
                <c:pt idx="2">
                  <c:v>9056</c:v>
                </c:pt>
                <c:pt idx="3">
                  <c:v>9110</c:v>
                </c:pt>
                <c:pt idx="4">
                  <c:v>9237</c:v>
                </c:pt>
                <c:pt idx="5">
                  <c:v>9383</c:v>
                </c:pt>
                <c:pt idx="6">
                  <c:v>9478</c:v>
                </c:pt>
                <c:pt idx="7">
                  <c:v>9487</c:v>
                </c:pt>
                <c:pt idx="8">
                  <c:v>9660</c:v>
                </c:pt>
                <c:pt idx="9">
                  <c:v>9831</c:v>
                </c:pt>
                <c:pt idx="10">
                  <c:v>9983</c:v>
                </c:pt>
                <c:pt idx="11">
                  <c:v>10029</c:v>
                </c:pt>
                <c:pt idx="12">
                  <c:v>10128</c:v>
                </c:pt>
                <c:pt idx="13">
                  <c:v>10193</c:v>
                </c:pt>
                <c:pt idx="14">
                  <c:v>10431</c:v>
                </c:pt>
                <c:pt idx="15">
                  <c:v>10418</c:v>
                </c:pt>
                <c:pt idx="16">
                  <c:v>10679</c:v>
                </c:pt>
                <c:pt idx="17">
                  <c:v>11139</c:v>
                </c:pt>
                <c:pt idx="18">
                  <c:v>11801</c:v>
                </c:pt>
                <c:pt idx="19">
                  <c:v>12233</c:v>
                </c:pt>
                <c:pt idx="20">
                  <c:v>12201</c:v>
                </c:pt>
                <c:pt idx="21">
                  <c:v>11804</c:v>
                </c:pt>
                <c:pt idx="22">
                  <c:v>11262</c:v>
                </c:pt>
                <c:pt idx="23">
                  <c:v>11020</c:v>
                </c:pt>
                <c:pt idx="24">
                  <c:v>11009</c:v>
                </c:pt>
                <c:pt idx="25">
                  <c:v>10804</c:v>
                </c:pt>
                <c:pt idx="26">
                  <c:v>10800</c:v>
                </c:pt>
                <c:pt idx="27">
                  <c:v>10999</c:v>
                </c:pt>
                <c:pt idx="28">
                  <c:v>11025</c:v>
                </c:pt>
                <c:pt idx="29">
                  <c:v>10668</c:v>
                </c:pt>
                <c:pt idx="30">
                  <c:v>10697</c:v>
                </c:pt>
                <c:pt idx="31">
                  <c:v>10333</c:v>
                </c:pt>
                <c:pt idx="32">
                  <c:v>10179</c:v>
                </c:pt>
                <c:pt idx="33">
                  <c:v>10196</c:v>
                </c:pt>
                <c:pt idx="34">
                  <c:v>10097</c:v>
                </c:pt>
                <c:pt idx="35">
                  <c:v>9866</c:v>
                </c:pt>
                <c:pt idx="36">
                  <c:v>9746</c:v>
                </c:pt>
                <c:pt idx="37">
                  <c:v>9600</c:v>
                </c:pt>
                <c:pt idx="38">
                  <c:v>9561</c:v>
                </c:pt>
                <c:pt idx="39">
                  <c:v>9499</c:v>
                </c:pt>
                <c:pt idx="40">
                  <c:v>9381</c:v>
                </c:pt>
                <c:pt idx="41">
                  <c:v>9369</c:v>
                </c:pt>
                <c:pt idx="42">
                  <c:v>9358</c:v>
                </c:pt>
                <c:pt idx="43">
                  <c:v>9285</c:v>
                </c:pt>
                <c:pt idx="44">
                  <c:v>9151</c:v>
                </c:pt>
                <c:pt idx="45">
                  <c:v>9204</c:v>
                </c:pt>
                <c:pt idx="46">
                  <c:v>9113</c:v>
                </c:pt>
                <c:pt idx="47">
                  <c:v>9317</c:v>
                </c:pt>
                <c:pt idx="48">
                  <c:v>9124</c:v>
                </c:pt>
                <c:pt idx="49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D9-4DF7-82D7-C4B1E626E1C5}"/>
            </c:ext>
          </c:extLst>
        </c:ser>
        <c:ser>
          <c:idx val="37"/>
          <c:order val="37"/>
          <c:tx>
            <c:strRef>
              <c:f>'5y averages'!$B$40:$C$40</c:f>
              <c:strCache>
                <c:ptCount val="2"/>
                <c:pt idx="0">
                  <c:v>9203</c:v>
                </c:pt>
                <c:pt idx="1">
                  <c:v>9322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averages'!$D$40:$BA$40</c:f>
              <c:numCache>
                <c:formatCode>General</c:formatCode>
                <c:ptCount val="50"/>
                <c:pt idx="0">
                  <c:v>8875</c:v>
                </c:pt>
                <c:pt idx="1">
                  <c:v>8882</c:v>
                </c:pt>
                <c:pt idx="2">
                  <c:v>8980</c:v>
                </c:pt>
                <c:pt idx="3">
                  <c:v>9011</c:v>
                </c:pt>
                <c:pt idx="4">
                  <c:v>9036</c:v>
                </c:pt>
                <c:pt idx="5">
                  <c:v>9094</c:v>
                </c:pt>
                <c:pt idx="6">
                  <c:v>9305</c:v>
                </c:pt>
                <c:pt idx="7">
                  <c:v>9351</c:v>
                </c:pt>
                <c:pt idx="8">
                  <c:v>9607</c:v>
                </c:pt>
                <c:pt idx="9">
                  <c:v>9826</c:v>
                </c:pt>
                <c:pt idx="10">
                  <c:v>9958</c:v>
                </c:pt>
                <c:pt idx="11">
                  <c:v>9991</c:v>
                </c:pt>
                <c:pt idx="12">
                  <c:v>10073</c:v>
                </c:pt>
                <c:pt idx="13">
                  <c:v>10095</c:v>
                </c:pt>
                <c:pt idx="14">
                  <c:v>10254</c:v>
                </c:pt>
                <c:pt idx="15">
                  <c:v>10286</c:v>
                </c:pt>
                <c:pt idx="16">
                  <c:v>10557</c:v>
                </c:pt>
                <c:pt idx="17">
                  <c:v>10900</c:v>
                </c:pt>
                <c:pt idx="18">
                  <c:v>11457</c:v>
                </c:pt>
                <c:pt idx="19">
                  <c:v>11841</c:v>
                </c:pt>
                <c:pt idx="20">
                  <c:v>11769</c:v>
                </c:pt>
                <c:pt idx="21">
                  <c:v>11393</c:v>
                </c:pt>
                <c:pt idx="22">
                  <c:v>10937</c:v>
                </c:pt>
                <c:pt idx="23">
                  <c:v>10874</c:v>
                </c:pt>
                <c:pt idx="24">
                  <c:v>10972</c:v>
                </c:pt>
                <c:pt idx="25">
                  <c:v>10982</c:v>
                </c:pt>
                <c:pt idx="26">
                  <c:v>10902</c:v>
                </c:pt>
                <c:pt idx="27">
                  <c:v>11044</c:v>
                </c:pt>
                <c:pt idx="28">
                  <c:v>10923</c:v>
                </c:pt>
                <c:pt idx="29">
                  <c:v>10541</c:v>
                </c:pt>
                <c:pt idx="30">
                  <c:v>10563</c:v>
                </c:pt>
                <c:pt idx="31">
                  <c:v>10319</c:v>
                </c:pt>
                <c:pt idx="32">
                  <c:v>10167</c:v>
                </c:pt>
                <c:pt idx="33">
                  <c:v>10148</c:v>
                </c:pt>
                <c:pt idx="34">
                  <c:v>9986</c:v>
                </c:pt>
                <c:pt idx="35">
                  <c:v>9772</c:v>
                </c:pt>
                <c:pt idx="36">
                  <c:v>9595</c:v>
                </c:pt>
                <c:pt idx="37">
                  <c:v>9518</c:v>
                </c:pt>
                <c:pt idx="38">
                  <c:v>9455</c:v>
                </c:pt>
                <c:pt idx="39">
                  <c:v>9455</c:v>
                </c:pt>
                <c:pt idx="40">
                  <c:v>9261</c:v>
                </c:pt>
                <c:pt idx="41">
                  <c:v>9244</c:v>
                </c:pt>
                <c:pt idx="42">
                  <c:v>9297</c:v>
                </c:pt>
                <c:pt idx="43">
                  <c:v>9102</c:v>
                </c:pt>
                <c:pt idx="44">
                  <c:v>9060</c:v>
                </c:pt>
                <c:pt idx="45">
                  <c:v>9024</c:v>
                </c:pt>
                <c:pt idx="46">
                  <c:v>9006</c:v>
                </c:pt>
                <c:pt idx="47">
                  <c:v>9210</c:v>
                </c:pt>
                <c:pt idx="48">
                  <c:v>9022</c:v>
                </c:pt>
                <c:pt idx="49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D9-4DF7-82D7-C4B1E626E1C5}"/>
            </c:ext>
          </c:extLst>
        </c:ser>
        <c:ser>
          <c:idx val="38"/>
          <c:order val="38"/>
          <c:tx>
            <c:strRef>
              <c:f>'5y averages'!$B$41:$C$41</c:f>
              <c:strCache>
                <c:ptCount val="2"/>
                <c:pt idx="0">
                  <c:v>9102</c:v>
                </c:pt>
                <c:pt idx="1">
                  <c:v>9197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averages'!$D$41:$BA$41</c:f>
              <c:numCache>
                <c:formatCode>General</c:formatCode>
                <c:ptCount val="50"/>
                <c:pt idx="0">
                  <c:v>8798</c:v>
                </c:pt>
                <c:pt idx="1">
                  <c:v>8808</c:v>
                </c:pt>
                <c:pt idx="2">
                  <c:v>8880</c:v>
                </c:pt>
                <c:pt idx="3">
                  <c:v>8834</c:v>
                </c:pt>
                <c:pt idx="4">
                  <c:v>8966</c:v>
                </c:pt>
                <c:pt idx="5">
                  <c:v>8969</c:v>
                </c:pt>
                <c:pt idx="6">
                  <c:v>9152</c:v>
                </c:pt>
                <c:pt idx="7">
                  <c:v>9266</c:v>
                </c:pt>
                <c:pt idx="8">
                  <c:v>9399</c:v>
                </c:pt>
                <c:pt idx="9">
                  <c:v>9619</c:v>
                </c:pt>
                <c:pt idx="10">
                  <c:v>9791</c:v>
                </c:pt>
                <c:pt idx="11">
                  <c:v>9861</c:v>
                </c:pt>
                <c:pt idx="12">
                  <c:v>9939</c:v>
                </c:pt>
                <c:pt idx="13">
                  <c:v>10113</c:v>
                </c:pt>
                <c:pt idx="14">
                  <c:v>10293</c:v>
                </c:pt>
                <c:pt idx="15">
                  <c:v>10316</c:v>
                </c:pt>
                <c:pt idx="16">
                  <c:v>10432</c:v>
                </c:pt>
                <c:pt idx="17">
                  <c:v>10746</c:v>
                </c:pt>
                <c:pt idx="18">
                  <c:v>11345</c:v>
                </c:pt>
                <c:pt idx="19">
                  <c:v>11828</c:v>
                </c:pt>
                <c:pt idx="20">
                  <c:v>11741</c:v>
                </c:pt>
                <c:pt idx="21">
                  <c:v>11264</c:v>
                </c:pt>
                <c:pt idx="22">
                  <c:v>10728</c:v>
                </c:pt>
                <c:pt idx="23">
                  <c:v>10694</c:v>
                </c:pt>
                <c:pt idx="24">
                  <c:v>10787</c:v>
                </c:pt>
                <c:pt idx="25">
                  <c:v>10739</c:v>
                </c:pt>
                <c:pt idx="26">
                  <c:v>10760</c:v>
                </c:pt>
                <c:pt idx="27">
                  <c:v>10885</c:v>
                </c:pt>
                <c:pt idx="28">
                  <c:v>10736</c:v>
                </c:pt>
                <c:pt idx="29">
                  <c:v>10429</c:v>
                </c:pt>
                <c:pt idx="30">
                  <c:v>10453</c:v>
                </c:pt>
                <c:pt idx="31">
                  <c:v>10260</c:v>
                </c:pt>
                <c:pt idx="32">
                  <c:v>10169</c:v>
                </c:pt>
                <c:pt idx="33">
                  <c:v>10114</c:v>
                </c:pt>
                <c:pt idx="34">
                  <c:v>9837</c:v>
                </c:pt>
                <c:pt idx="35">
                  <c:v>9731</c:v>
                </c:pt>
                <c:pt idx="36">
                  <c:v>9495</c:v>
                </c:pt>
                <c:pt idx="37">
                  <c:v>9385</c:v>
                </c:pt>
                <c:pt idx="38">
                  <c:v>9296</c:v>
                </c:pt>
                <c:pt idx="39">
                  <c:v>9325</c:v>
                </c:pt>
                <c:pt idx="40">
                  <c:v>9108</c:v>
                </c:pt>
                <c:pt idx="41">
                  <c:v>9076</c:v>
                </c:pt>
                <c:pt idx="42">
                  <c:v>9169</c:v>
                </c:pt>
                <c:pt idx="43">
                  <c:v>9024</c:v>
                </c:pt>
                <c:pt idx="44">
                  <c:v>8949</c:v>
                </c:pt>
                <c:pt idx="45">
                  <c:v>8961</c:v>
                </c:pt>
                <c:pt idx="46">
                  <c:v>8815</c:v>
                </c:pt>
                <c:pt idx="47">
                  <c:v>8994</c:v>
                </c:pt>
                <c:pt idx="48">
                  <c:v>8946</c:v>
                </c:pt>
                <c:pt idx="49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D9-4DF7-82D7-C4B1E626E1C5}"/>
            </c:ext>
          </c:extLst>
        </c:ser>
        <c:ser>
          <c:idx val="39"/>
          <c:order val="39"/>
          <c:tx>
            <c:strRef>
              <c:f>'5y averages'!$B$42:$C$42</c:f>
              <c:strCache>
                <c:ptCount val="2"/>
                <c:pt idx="0">
                  <c:v>8766</c:v>
                </c:pt>
                <c:pt idx="1">
                  <c:v>8758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averages'!$D$42:$BA$42</c:f>
              <c:numCache>
                <c:formatCode>General</c:formatCode>
                <c:ptCount val="50"/>
                <c:pt idx="0">
                  <c:v>8615</c:v>
                </c:pt>
                <c:pt idx="1">
                  <c:v>8722</c:v>
                </c:pt>
                <c:pt idx="2">
                  <c:v>8692</c:v>
                </c:pt>
                <c:pt idx="3">
                  <c:v>8708</c:v>
                </c:pt>
                <c:pt idx="4">
                  <c:v>8775</c:v>
                </c:pt>
                <c:pt idx="5">
                  <c:v>8822</c:v>
                </c:pt>
                <c:pt idx="6">
                  <c:v>9069</c:v>
                </c:pt>
                <c:pt idx="7">
                  <c:v>9182</c:v>
                </c:pt>
                <c:pt idx="8">
                  <c:v>9306</c:v>
                </c:pt>
                <c:pt idx="9">
                  <c:v>9447</c:v>
                </c:pt>
                <c:pt idx="10">
                  <c:v>9507</c:v>
                </c:pt>
                <c:pt idx="11">
                  <c:v>9596</c:v>
                </c:pt>
                <c:pt idx="12">
                  <c:v>9651</c:v>
                </c:pt>
                <c:pt idx="13">
                  <c:v>9873</c:v>
                </c:pt>
                <c:pt idx="14">
                  <c:v>10114</c:v>
                </c:pt>
                <c:pt idx="15">
                  <c:v>10320</c:v>
                </c:pt>
                <c:pt idx="16">
                  <c:v>10464</c:v>
                </c:pt>
                <c:pt idx="17">
                  <c:v>10937</c:v>
                </c:pt>
                <c:pt idx="18">
                  <c:v>11481</c:v>
                </c:pt>
                <c:pt idx="19">
                  <c:v>12068</c:v>
                </c:pt>
                <c:pt idx="20">
                  <c:v>11882</c:v>
                </c:pt>
                <c:pt idx="21">
                  <c:v>11342</c:v>
                </c:pt>
                <c:pt idx="22">
                  <c:v>10815</c:v>
                </c:pt>
                <c:pt idx="23">
                  <c:v>10662</c:v>
                </c:pt>
                <c:pt idx="24">
                  <c:v>10758</c:v>
                </c:pt>
                <c:pt idx="25">
                  <c:v>10778</c:v>
                </c:pt>
                <c:pt idx="26">
                  <c:v>10812</c:v>
                </c:pt>
                <c:pt idx="27">
                  <c:v>10689</c:v>
                </c:pt>
                <c:pt idx="28">
                  <c:v>10566</c:v>
                </c:pt>
                <c:pt idx="29">
                  <c:v>10321</c:v>
                </c:pt>
                <c:pt idx="30">
                  <c:v>10203</c:v>
                </c:pt>
                <c:pt idx="31">
                  <c:v>10135</c:v>
                </c:pt>
                <c:pt idx="32">
                  <c:v>10064</c:v>
                </c:pt>
                <c:pt idx="33">
                  <c:v>10042</c:v>
                </c:pt>
                <c:pt idx="34">
                  <c:v>9758</c:v>
                </c:pt>
                <c:pt idx="35">
                  <c:v>9576</c:v>
                </c:pt>
                <c:pt idx="36">
                  <c:v>9372</c:v>
                </c:pt>
                <c:pt idx="37">
                  <c:v>9245</c:v>
                </c:pt>
                <c:pt idx="38">
                  <c:v>9190</c:v>
                </c:pt>
                <c:pt idx="39">
                  <c:v>9214</c:v>
                </c:pt>
                <c:pt idx="40">
                  <c:v>9029</c:v>
                </c:pt>
                <c:pt idx="41">
                  <c:v>8951</c:v>
                </c:pt>
                <c:pt idx="42">
                  <c:v>9011</c:v>
                </c:pt>
                <c:pt idx="43">
                  <c:v>8930</c:v>
                </c:pt>
                <c:pt idx="44">
                  <c:v>8796</c:v>
                </c:pt>
                <c:pt idx="45">
                  <c:v>8898</c:v>
                </c:pt>
                <c:pt idx="46">
                  <c:v>8609</c:v>
                </c:pt>
                <c:pt idx="47">
                  <c:v>8848</c:v>
                </c:pt>
                <c:pt idx="48">
                  <c:v>8791</c:v>
                </c:pt>
                <c:pt idx="49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D9-4DF7-82D7-C4B1E626E1C5}"/>
            </c:ext>
          </c:extLst>
        </c:ser>
        <c:ser>
          <c:idx val="40"/>
          <c:order val="40"/>
          <c:tx>
            <c:strRef>
              <c:f>'5y averages'!$B$43:$C$43</c:f>
              <c:strCache>
                <c:ptCount val="2"/>
                <c:pt idx="0">
                  <c:v>8598</c:v>
                </c:pt>
                <c:pt idx="1">
                  <c:v>8568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averages'!$D$43:$BA$43</c:f>
              <c:numCache>
                <c:formatCode>General</c:formatCode>
                <c:ptCount val="50"/>
                <c:pt idx="0">
                  <c:v>8483</c:v>
                </c:pt>
                <c:pt idx="1">
                  <c:v>8584</c:v>
                </c:pt>
                <c:pt idx="2">
                  <c:v>8547</c:v>
                </c:pt>
                <c:pt idx="3">
                  <c:v>8578</c:v>
                </c:pt>
                <c:pt idx="4">
                  <c:v>8717</c:v>
                </c:pt>
                <c:pt idx="5">
                  <c:v>8726</c:v>
                </c:pt>
                <c:pt idx="6">
                  <c:v>8956</c:v>
                </c:pt>
                <c:pt idx="7">
                  <c:v>9147</c:v>
                </c:pt>
                <c:pt idx="8">
                  <c:v>9168</c:v>
                </c:pt>
                <c:pt idx="9">
                  <c:v>9418</c:v>
                </c:pt>
                <c:pt idx="10">
                  <c:v>9470</c:v>
                </c:pt>
                <c:pt idx="11">
                  <c:v>9598</c:v>
                </c:pt>
                <c:pt idx="12">
                  <c:v>9657</c:v>
                </c:pt>
                <c:pt idx="13">
                  <c:v>9812</c:v>
                </c:pt>
                <c:pt idx="14">
                  <c:v>10010</c:v>
                </c:pt>
                <c:pt idx="15">
                  <c:v>10293</c:v>
                </c:pt>
                <c:pt idx="16">
                  <c:v>10438</c:v>
                </c:pt>
                <c:pt idx="17">
                  <c:v>10806</c:v>
                </c:pt>
                <c:pt idx="18">
                  <c:v>11458</c:v>
                </c:pt>
                <c:pt idx="19">
                  <c:v>11894</c:v>
                </c:pt>
                <c:pt idx="20">
                  <c:v>11820</c:v>
                </c:pt>
                <c:pt idx="21">
                  <c:v>11271</c:v>
                </c:pt>
                <c:pt idx="22">
                  <c:v>10669</c:v>
                </c:pt>
                <c:pt idx="23">
                  <c:v>10550</c:v>
                </c:pt>
                <c:pt idx="24">
                  <c:v>10579</c:v>
                </c:pt>
                <c:pt idx="25">
                  <c:v>10608</c:v>
                </c:pt>
                <c:pt idx="26">
                  <c:v>10596</c:v>
                </c:pt>
                <c:pt idx="27">
                  <c:v>10299</c:v>
                </c:pt>
                <c:pt idx="28">
                  <c:v>10197</c:v>
                </c:pt>
                <c:pt idx="29">
                  <c:v>10005</c:v>
                </c:pt>
                <c:pt idx="30">
                  <c:v>9931</c:v>
                </c:pt>
                <c:pt idx="31">
                  <c:v>9958</c:v>
                </c:pt>
                <c:pt idx="32">
                  <c:v>9921</c:v>
                </c:pt>
                <c:pt idx="33">
                  <c:v>9860</c:v>
                </c:pt>
                <c:pt idx="34">
                  <c:v>9656</c:v>
                </c:pt>
                <c:pt idx="35">
                  <c:v>9459</c:v>
                </c:pt>
                <c:pt idx="36">
                  <c:v>9218</c:v>
                </c:pt>
                <c:pt idx="37">
                  <c:v>9140</c:v>
                </c:pt>
                <c:pt idx="38">
                  <c:v>9103</c:v>
                </c:pt>
                <c:pt idx="39">
                  <c:v>9065</c:v>
                </c:pt>
                <c:pt idx="40">
                  <c:v>8979</c:v>
                </c:pt>
                <c:pt idx="41">
                  <c:v>8886</c:v>
                </c:pt>
                <c:pt idx="42">
                  <c:v>8867</c:v>
                </c:pt>
                <c:pt idx="43">
                  <c:v>8759</c:v>
                </c:pt>
                <c:pt idx="44">
                  <c:v>8815</c:v>
                </c:pt>
                <c:pt idx="45">
                  <c:v>8826</c:v>
                </c:pt>
                <c:pt idx="46">
                  <c:v>8431</c:v>
                </c:pt>
                <c:pt idx="47">
                  <c:v>8763</c:v>
                </c:pt>
                <c:pt idx="48">
                  <c:v>8700</c:v>
                </c:pt>
                <c:pt idx="49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AD9-4DF7-82D7-C4B1E626E1C5}"/>
            </c:ext>
          </c:extLst>
        </c:ser>
        <c:ser>
          <c:idx val="41"/>
          <c:order val="41"/>
          <c:tx>
            <c:strRef>
              <c:f>'5y averages'!$B$44:$C$44</c:f>
              <c:strCache>
                <c:ptCount val="2"/>
                <c:pt idx="0">
                  <c:v>8514</c:v>
                </c:pt>
                <c:pt idx="1">
                  <c:v>8512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averages'!$D$44:$BA$44</c:f>
              <c:numCache>
                <c:formatCode>General</c:formatCode>
                <c:ptCount val="50"/>
                <c:pt idx="0">
                  <c:v>8457</c:v>
                </c:pt>
                <c:pt idx="1">
                  <c:v>8507</c:v>
                </c:pt>
                <c:pt idx="2">
                  <c:v>8524</c:v>
                </c:pt>
                <c:pt idx="3">
                  <c:v>8576</c:v>
                </c:pt>
                <c:pt idx="4">
                  <c:v>8747</c:v>
                </c:pt>
                <c:pt idx="5">
                  <c:v>8738</c:v>
                </c:pt>
                <c:pt idx="6">
                  <c:v>8959</c:v>
                </c:pt>
                <c:pt idx="7">
                  <c:v>9162</c:v>
                </c:pt>
                <c:pt idx="8">
                  <c:v>9232</c:v>
                </c:pt>
                <c:pt idx="9">
                  <c:v>9426</c:v>
                </c:pt>
                <c:pt idx="10">
                  <c:v>9513</c:v>
                </c:pt>
                <c:pt idx="11">
                  <c:v>9621</c:v>
                </c:pt>
                <c:pt idx="12">
                  <c:v>9602</c:v>
                </c:pt>
                <c:pt idx="13">
                  <c:v>9735</c:v>
                </c:pt>
                <c:pt idx="14">
                  <c:v>9983</c:v>
                </c:pt>
                <c:pt idx="15">
                  <c:v>10416</c:v>
                </c:pt>
                <c:pt idx="16">
                  <c:v>10531</c:v>
                </c:pt>
                <c:pt idx="17">
                  <c:v>11020</c:v>
                </c:pt>
                <c:pt idx="18">
                  <c:v>11753</c:v>
                </c:pt>
                <c:pt idx="19">
                  <c:v>12206</c:v>
                </c:pt>
                <c:pt idx="20">
                  <c:v>11947</c:v>
                </c:pt>
                <c:pt idx="21">
                  <c:v>11189</c:v>
                </c:pt>
                <c:pt idx="22">
                  <c:v>10656</c:v>
                </c:pt>
                <c:pt idx="23">
                  <c:v>10452</c:v>
                </c:pt>
                <c:pt idx="24">
                  <c:v>10422</c:v>
                </c:pt>
                <c:pt idx="25">
                  <c:v>10348</c:v>
                </c:pt>
                <c:pt idx="26">
                  <c:v>10329</c:v>
                </c:pt>
                <c:pt idx="27">
                  <c:v>9985</c:v>
                </c:pt>
                <c:pt idx="28">
                  <c:v>9970</c:v>
                </c:pt>
                <c:pt idx="29">
                  <c:v>9845</c:v>
                </c:pt>
                <c:pt idx="30">
                  <c:v>9656</c:v>
                </c:pt>
                <c:pt idx="31">
                  <c:v>9678</c:v>
                </c:pt>
                <c:pt idx="32">
                  <c:v>9744</c:v>
                </c:pt>
                <c:pt idx="33">
                  <c:v>9646</c:v>
                </c:pt>
                <c:pt idx="34">
                  <c:v>9552</c:v>
                </c:pt>
                <c:pt idx="35">
                  <c:v>9342</c:v>
                </c:pt>
                <c:pt idx="36">
                  <c:v>9132</c:v>
                </c:pt>
                <c:pt idx="37">
                  <c:v>9044</c:v>
                </c:pt>
                <c:pt idx="38">
                  <c:v>9053</c:v>
                </c:pt>
                <c:pt idx="39">
                  <c:v>8974</c:v>
                </c:pt>
                <c:pt idx="40">
                  <c:v>8943</c:v>
                </c:pt>
                <c:pt idx="41">
                  <c:v>8730</c:v>
                </c:pt>
                <c:pt idx="42">
                  <c:v>8727</c:v>
                </c:pt>
                <c:pt idx="43">
                  <c:v>8683</c:v>
                </c:pt>
                <c:pt idx="44">
                  <c:v>8760</c:v>
                </c:pt>
                <c:pt idx="45">
                  <c:v>8691</c:v>
                </c:pt>
                <c:pt idx="46">
                  <c:v>8428</c:v>
                </c:pt>
                <c:pt idx="47">
                  <c:v>8531</c:v>
                </c:pt>
                <c:pt idx="48">
                  <c:v>8528</c:v>
                </c:pt>
                <c:pt idx="49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AD9-4DF7-82D7-C4B1E626E1C5}"/>
            </c:ext>
          </c:extLst>
        </c:ser>
        <c:ser>
          <c:idx val="42"/>
          <c:order val="42"/>
          <c:tx>
            <c:strRef>
              <c:f>'5y averages'!$B$45:$C$45</c:f>
              <c:strCache>
                <c:ptCount val="2"/>
                <c:pt idx="0">
                  <c:v>8475</c:v>
                </c:pt>
                <c:pt idx="1">
                  <c:v>8415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averages'!$D$45:$BA$45</c:f>
              <c:numCache>
                <c:formatCode>General</c:formatCode>
                <c:ptCount val="50"/>
                <c:pt idx="0">
                  <c:v>8433</c:v>
                </c:pt>
                <c:pt idx="1">
                  <c:v>8459</c:v>
                </c:pt>
                <c:pt idx="2">
                  <c:v>8491</c:v>
                </c:pt>
                <c:pt idx="3">
                  <c:v>8516</c:v>
                </c:pt>
                <c:pt idx="4">
                  <c:v>8737</c:v>
                </c:pt>
                <c:pt idx="5">
                  <c:v>8811</c:v>
                </c:pt>
                <c:pt idx="6">
                  <c:v>8927</c:v>
                </c:pt>
                <c:pt idx="7">
                  <c:v>9070</c:v>
                </c:pt>
                <c:pt idx="8">
                  <c:v>9166</c:v>
                </c:pt>
                <c:pt idx="9">
                  <c:v>9396</c:v>
                </c:pt>
                <c:pt idx="10">
                  <c:v>9529</c:v>
                </c:pt>
                <c:pt idx="11">
                  <c:v>9494</c:v>
                </c:pt>
                <c:pt idx="12">
                  <c:v>9463</c:v>
                </c:pt>
                <c:pt idx="13">
                  <c:v>9627</c:v>
                </c:pt>
                <c:pt idx="14">
                  <c:v>9942</c:v>
                </c:pt>
                <c:pt idx="15">
                  <c:v>10446</c:v>
                </c:pt>
                <c:pt idx="16">
                  <c:v>10694</c:v>
                </c:pt>
                <c:pt idx="17">
                  <c:v>11199</c:v>
                </c:pt>
                <c:pt idx="18">
                  <c:v>11773</c:v>
                </c:pt>
                <c:pt idx="19">
                  <c:v>12173</c:v>
                </c:pt>
                <c:pt idx="20">
                  <c:v>11822</c:v>
                </c:pt>
                <c:pt idx="21">
                  <c:v>11109</c:v>
                </c:pt>
                <c:pt idx="22">
                  <c:v>10571</c:v>
                </c:pt>
                <c:pt idx="23">
                  <c:v>10318</c:v>
                </c:pt>
                <c:pt idx="24">
                  <c:v>10330</c:v>
                </c:pt>
                <c:pt idx="25">
                  <c:v>10241</c:v>
                </c:pt>
                <c:pt idx="26">
                  <c:v>10235</c:v>
                </c:pt>
                <c:pt idx="27">
                  <c:v>9926</c:v>
                </c:pt>
                <c:pt idx="28">
                  <c:v>9928</c:v>
                </c:pt>
                <c:pt idx="29">
                  <c:v>9817</c:v>
                </c:pt>
                <c:pt idx="30">
                  <c:v>9621</c:v>
                </c:pt>
                <c:pt idx="31">
                  <c:v>9660</c:v>
                </c:pt>
                <c:pt idx="32">
                  <c:v>9657</c:v>
                </c:pt>
                <c:pt idx="33">
                  <c:v>9637</c:v>
                </c:pt>
                <c:pt idx="34">
                  <c:v>9612</c:v>
                </c:pt>
                <c:pt idx="35">
                  <c:v>9447</c:v>
                </c:pt>
                <c:pt idx="36">
                  <c:v>9189</c:v>
                </c:pt>
                <c:pt idx="37">
                  <c:v>9100</c:v>
                </c:pt>
                <c:pt idx="38">
                  <c:v>9046</c:v>
                </c:pt>
                <c:pt idx="39">
                  <c:v>9044</c:v>
                </c:pt>
                <c:pt idx="40">
                  <c:v>8944</c:v>
                </c:pt>
                <c:pt idx="41">
                  <c:v>8686</c:v>
                </c:pt>
                <c:pt idx="42">
                  <c:v>8662</c:v>
                </c:pt>
                <c:pt idx="43">
                  <c:v>8699</c:v>
                </c:pt>
                <c:pt idx="44">
                  <c:v>8764</c:v>
                </c:pt>
                <c:pt idx="45">
                  <c:v>8666</c:v>
                </c:pt>
                <c:pt idx="46">
                  <c:v>8377</c:v>
                </c:pt>
                <c:pt idx="47">
                  <c:v>8474</c:v>
                </c:pt>
                <c:pt idx="48">
                  <c:v>8611</c:v>
                </c:pt>
                <c:pt idx="49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AD9-4DF7-82D7-C4B1E626E1C5}"/>
            </c:ext>
          </c:extLst>
        </c:ser>
        <c:ser>
          <c:idx val="43"/>
          <c:order val="43"/>
          <c:tx>
            <c:strRef>
              <c:f>'5y averages'!$B$46:$C$46</c:f>
              <c:strCache>
                <c:ptCount val="2"/>
                <c:pt idx="0">
                  <c:v>8505</c:v>
                </c:pt>
                <c:pt idx="1">
                  <c:v>8418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averages'!$D$46:$BA$46</c:f>
              <c:numCache>
                <c:formatCode>General</c:formatCode>
                <c:ptCount val="50"/>
                <c:pt idx="0">
                  <c:v>8403</c:v>
                </c:pt>
                <c:pt idx="1">
                  <c:v>8399</c:v>
                </c:pt>
                <c:pt idx="2">
                  <c:v>8498</c:v>
                </c:pt>
                <c:pt idx="3">
                  <c:v>8555</c:v>
                </c:pt>
                <c:pt idx="4">
                  <c:v>8706</c:v>
                </c:pt>
                <c:pt idx="5">
                  <c:v>8823</c:v>
                </c:pt>
                <c:pt idx="6">
                  <c:v>8984</c:v>
                </c:pt>
                <c:pt idx="7">
                  <c:v>9113</c:v>
                </c:pt>
                <c:pt idx="8">
                  <c:v>9222</c:v>
                </c:pt>
                <c:pt idx="9">
                  <c:v>9331</c:v>
                </c:pt>
                <c:pt idx="10">
                  <c:v>9513</c:v>
                </c:pt>
                <c:pt idx="11">
                  <c:v>9552</c:v>
                </c:pt>
                <c:pt idx="12">
                  <c:v>9437</c:v>
                </c:pt>
                <c:pt idx="13">
                  <c:v>9520</c:v>
                </c:pt>
                <c:pt idx="14">
                  <c:v>9794</c:v>
                </c:pt>
                <c:pt idx="15">
                  <c:v>10343</c:v>
                </c:pt>
                <c:pt idx="16">
                  <c:v>10768</c:v>
                </c:pt>
                <c:pt idx="17">
                  <c:v>11335</c:v>
                </c:pt>
                <c:pt idx="18">
                  <c:v>11709</c:v>
                </c:pt>
                <c:pt idx="19">
                  <c:v>12117</c:v>
                </c:pt>
                <c:pt idx="20">
                  <c:v>11680</c:v>
                </c:pt>
                <c:pt idx="21">
                  <c:v>11065</c:v>
                </c:pt>
                <c:pt idx="22">
                  <c:v>10719</c:v>
                </c:pt>
                <c:pt idx="23">
                  <c:v>10577</c:v>
                </c:pt>
                <c:pt idx="24">
                  <c:v>10460</c:v>
                </c:pt>
                <c:pt idx="25">
                  <c:v>10496</c:v>
                </c:pt>
                <c:pt idx="26">
                  <c:v>10296</c:v>
                </c:pt>
                <c:pt idx="27">
                  <c:v>10088</c:v>
                </c:pt>
                <c:pt idx="28">
                  <c:v>10182</c:v>
                </c:pt>
                <c:pt idx="29">
                  <c:v>10007</c:v>
                </c:pt>
                <c:pt idx="30">
                  <c:v>9845</c:v>
                </c:pt>
                <c:pt idx="31">
                  <c:v>9802</c:v>
                </c:pt>
                <c:pt idx="32">
                  <c:v>9809</c:v>
                </c:pt>
                <c:pt idx="33">
                  <c:v>9847</c:v>
                </c:pt>
                <c:pt idx="34">
                  <c:v>9720</c:v>
                </c:pt>
                <c:pt idx="35">
                  <c:v>9432</c:v>
                </c:pt>
                <c:pt idx="36">
                  <c:v>9183</c:v>
                </c:pt>
                <c:pt idx="37">
                  <c:v>9122</c:v>
                </c:pt>
                <c:pt idx="38">
                  <c:v>9102</c:v>
                </c:pt>
                <c:pt idx="39">
                  <c:v>9056</c:v>
                </c:pt>
                <c:pt idx="40">
                  <c:v>8962</c:v>
                </c:pt>
                <c:pt idx="41">
                  <c:v>8690</c:v>
                </c:pt>
                <c:pt idx="42">
                  <c:v>8675</c:v>
                </c:pt>
                <c:pt idx="43">
                  <c:v>8689</c:v>
                </c:pt>
                <c:pt idx="44">
                  <c:v>8692</c:v>
                </c:pt>
                <c:pt idx="45">
                  <c:v>8635</c:v>
                </c:pt>
                <c:pt idx="46">
                  <c:v>8393</c:v>
                </c:pt>
                <c:pt idx="47">
                  <c:v>8527</c:v>
                </c:pt>
                <c:pt idx="48">
                  <c:v>8511</c:v>
                </c:pt>
                <c:pt idx="49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AD9-4DF7-82D7-C4B1E626E1C5}"/>
            </c:ext>
          </c:extLst>
        </c:ser>
        <c:ser>
          <c:idx val="44"/>
          <c:order val="44"/>
          <c:tx>
            <c:strRef>
              <c:f>'5y averages'!$B$47:$C$47</c:f>
              <c:strCache>
                <c:ptCount val="2"/>
                <c:pt idx="0">
                  <c:v>8451</c:v>
                </c:pt>
                <c:pt idx="1">
                  <c:v>8430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averages'!$D$47:$BA$47</c:f>
              <c:numCache>
                <c:formatCode>General</c:formatCode>
                <c:ptCount val="50"/>
                <c:pt idx="0">
                  <c:v>8378</c:v>
                </c:pt>
                <c:pt idx="1">
                  <c:v>8395</c:v>
                </c:pt>
                <c:pt idx="2">
                  <c:v>8474</c:v>
                </c:pt>
                <c:pt idx="3">
                  <c:v>8527</c:v>
                </c:pt>
                <c:pt idx="4">
                  <c:v>8739</c:v>
                </c:pt>
                <c:pt idx="5">
                  <c:v>8866</c:v>
                </c:pt>
                <c:pt idx="6">
                  <c:v>8970</c:v>
                </c:pt>
                <c:pt idx="7">
                  <c:v>8989</c:v>
                </c:pt>
                <c:pt idx="8">
                  <c:v>9181</c:v>
                </c:pt>
                <c:pt idx="9">
                  <c:v>9340</c:v>
                </c:pt>
                <c:pt idx="10">
                  <c:v>9436</c:v>
                </c:pt>
                <c:pt idx="11">
                  <c:v>9377</c:v>
                </c:pt>
                <c:pt idx="12">
                  <c:v>9356</c:v>
                </c:pt>
                <c:pt idx="13">
                  <c:v>9511</c:v>
                </c:pt>
                <c:pt idx="14">
                  <c:v>9715</c:v>
                </c:pt>
                <c:pt idx="15">
                  <c:v>10073</c:v>
                </c:pt>
                <c:pt idx="16">
                  <c:v>10462</c:v>
                </c:pt>
                <c:pt idx="17">
                  <c:v>10807</c:v>
                </c:pt>
                <c:pt idx="18">
                  <c:v>11243</c:v>
                </c:pt>
                <c:pt idx="19">
                  <c:v>11547</c:v>
                </c:pt>
                <c:pt idx="20">
                  <c:v>11114</c:v>
                </c:pt>
                <c:pt idx="21">
                  <c:v>10614</c:v>
                </c:pt>
                <c:pt idx="22">
                  <c:v>10342</c:v>
                </c:pt>
                <c:pt idx="23">
                  <c:v>10401</c:v>
                </c:pt>
                <c:pt idx="24">
                  <c:v>10331</c:v>
                </c:pt>
                <c:pt idx="25">
                  <c:v>10445</c:v>
                </c:pt>
                <c:pt idx="26">
                  <c:v>10343</c:v>
                </c:pt>
                <c:pt idx="27">
                  <c:v>10133</c:v>
                </c:pt>
                <c:pt idx="28">
                  <c:v>10212</c:v>
                </c:pt>
                <c:pt idx="29">
                  <c:v>10008</c:v>
                </c:pt>
                <c:pt idx="30">
                  <c:v>9918</c:v>
                </c:pt>
                <c:pt idx="31">
                  <c:v>9812</c:v>
                </c:pt>
                <c:pt idx="32">
                  <c:v>9879</c:v>
                </c:pt>
                <c:pt idx="33">
                  <c:v>9793</c:v>
                </c:pt>
                <c:pt idx="34">
                  <c:v>9725</c:v>
                </c:pt>
                <c:pt idx="35">
                  <c:v>9540</c:v>
                </c:pt>
                <c:pt idx="36">
                  <c:v>9272</c:v>
                </c:pt>
                <c:pt idx="37">
                  <c:v>9213</c:v>
                </c:pt>
                <c:pt idx="38">
                  <c:v>9110</c:v>
                </c:pt>
                <c:pt idx="39">
                  <c:v>9093</c:v>
                </c:pt>
                <c:pt idx="40">
                  <c:v>8927</c:v>
                </c:pt>
                <c:pt idx="41">
                  <c:v>8741</c:v>
                </c:pt>
                <c:pt idx="42">
                  <c:v>8779</c:v>
                </c:pt>
                <c:pt idx="43">
                  <c:v>8712</c:v>
                </c:pt>
                <c:pt idx="44">
                  <c:v>8759</c:v>
                </c:pt>
                <c:pt idx="45">
                  <c:v>8635</c:v>
                </c:pt>
                <c:pt idx="46">
                  <c:v>8511</c:v>
                </c:pt>
                <c:pt idx="47">
                  <c:v>8646</c:v>
                </c:pt>
                <c:pt idx="48">
                  <c:v>8649</c:v>
                </c:pt>
                <c:pt idx="49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AD9-4DF7-82D7-C4B1E626E1C5}"/>
            </c:ext>
          </c:extLst>
        </c:ser>
        <c:ser>
          <c:idx val="45"/>
          <c:order val="45"/>
          <c:tx>
            <c:strRef>
              <c:f>'5y averages'!$B$48:$C$48</c:f>
              <c:strCache>
                <c:ptCount val="2"/>
                <c:pt idx="0">
                  <c:v>8452</c:v>
                </c:pt>
                <c:pt idx="1">
                  <c:v>8467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averages'!$D$48:$BA$48</c:f>
              <c:numCache>
                <c:formatCode>General</c:formatCode>
                <c:ptCount val="50"/>
                <c:pt idx="0">
                  <c:v>8516</c:v>
                </c:pt>
                <c:pt idx="1">
                  <c:v>8595</c:v>
                </c:pt>
                <c:pt idx="2">
                  <c:v>8611</c:v>
                </c:pt>
                <c:pt idx="3">
                  <c:v>8573</c:v>
                </c:pt>
                <c:pt idx="4">
                  <c:v>8868</c:v>
                </c:pt>
                <c:pt idx="5">
                  <c:v>8898</c:v>
                </c:pt>
                <c:pt idx="6">
                  <c:v>9078</c:v>
                </c:pt>
                <c:pt idx="7">
                  <c:v>8999</c:v>
                </c:pt>
                <c:pt idx="8">
                  <c:v>9274</c:v>
                </c:pt>
                <c:pt idx="9">
                  <c:v>9366</c:v>
                </c:pt>
                <c:pt idx="10">
                  <c:v>9466</c:v>
                </c:pt>
                <c:pt idx="11">
                  <c:v>9374</c:v>
                </c:pt>
                <c:pt idx="12">
                  <c:v>9480</c:v>
                </c:pt>
                <c:pt idx="13">
                  <c:v>9570</c:v>
                </c:pt>
                <c:pt idx="14">
                  <c:v>9803</c:v>
                </c:pt>
                <c:pt idx="15">
                  <c:v>10160</c:v>
                </c:pt>
                <c:pt idx="16">
                  <c:v>10715</c:v>
                </c:pt>
                <c:pt idx="17">
                  <c:v>11220</c:v>
                </c:pt>
                <c:pt idx="18">
                  <c:v>11518</c:v>
                </c:pt>
                <c:pt idx="19">
                  <c:v>12028</c:v>
                </c:pt>
                <c:pt idx="20">
                  <c:v>11662</c:v>
                </c:pt>
                <c:pt idx="21">
                  <c:v>11168</c:v>
                </c:pt>
                <c:pt idx="22">
                  <c:v>10745</c:v>
                </c:pt>
                <c:pt idx="23">
                  <c:v>10782</c:v>
                </c:pt>
                <c:pt idx="24">
                  <c:v>10664</c:v>
                </c:pt>
                <c:pt idx="25">
                  <c:v>10753</c:v>
                </c:pt>
                <c:pt idx="26">
                  <c:v>10631</c:v>
                </c:pt>
                <c:pt idx="27">
                  <c:v>10467</c:v>
                </c:pt>
                <c:pt idx="28">
                  <c:v>10461</c:v>
                </c:pt>
                <c:pt idx="29">
                  <c:v>10205</c:v>
                </c:pt>
                <c:pt idx="30">
                  <c:v>10097</c:v>
                </c:pt>
                <c:pt idx="31">
                  <c:v>10073</c:v>
                </c:pt>
                <c:pt idx="32">
                  <c:v>10141</c:v>
                </c:pt>
                <c:pt idx="33">
                  <c:v>10032</c:v>
                </c:pt>
                <c:pt idx="34">
                  <c:v>9877</c:v>
                </c:pt>
                <c:pt idx="35">
                  <c:v>9672</c:v>
                </c:pt>
                <c:pt idx="36">
                  <c:v>9457</c:v>
                </c:pt>
                <c:pt idx="37">
                  <c:v>9346</c:v>
                </c:pt>
                <c:pt idx="38">
                  <c:v>9160</c:v>
                </c:pt>
                <c:pt idx="39">
                  <c:v>9222</c:v>
                </c:pt>
                <c:pt idx="40">
                  <c:v>8997</c:v>
                </c:pt>
                <c:pt idx="41">
                  <c:v>8937</c:v>
                </c:pt>
                <c:pt idx="42">
                  <c:v>8975</c:v>
                </c:pt>
                <c:pt idx="43">
                  <c:v>8783</c:v>
                </c:pt>
                <c:pt idx="44">
                  <c:v>8778</c:v>
                </c:pt>
                <c:pt idx="45">
                  <c:v>8797</c:v>
                </c:pt>
                <c:pt idx="46">
                  <c:v>8568</c:v>
                </c:pt>
                <c:pt idx="47">
                  <c:v>8740</c:v>
                </c:pt>
                <c:pt idx="48">
                  <c:v>8707</c:v>
                </c:pt>
                <c:pt idx="49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AD9-4DF7-82D7-C4B1E626E1C5}"/>
            </c:ext>
          </c:extLst>
        </c:ser>
        <c:ser>
          <c:idx val="46"/>
          <c:order val="46"/>
          <c:tx>
            <c:strRef>
              <c:f>'5y averages'!$B$49:$C$49</c:f>
              <c:strCache>
                <c:ptCount val="2"/>
                <c:pt idx="0">
                  <c:v>8598</c:v>
                </c:pt>
                <c:pt idx="1">
                  <c:v>8583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averages'!$D$49:$BA$49</c:f>
              <c:numCache>
                <c:formatCode>General</c:formatCode>
                <c:ptCount val="50"/>
                <c:pt idx="0">
                  <c:v>8602</c:v>
                </c:pt>
                <c:pt idx="1">
                  <c:v>8657</c:v>
                </c:pt>
                <c:pt idx="2">
                  <c:v>8624</c:v>
                </c:pt>
                <c:pt idx="3">
                  <c:v>8683</c:v>
                </c:pt>
                <c:pt idx="4">
                  <c:v>8919</c:v>
                </c:pt>
                <c:pt idx="5">
                  <c:v>9015</c:v>
                </c:pt>
                <c:pt idx="6">
                  <c:v>9180</c:v>
                </c:pt>
                <c:pt idx="7">
                  <c:v>9103</c:v>
                </c:pt>
                <c:pt idx="8">
                  <c:v>9298</c:v>
                </c:pt>
                <c:pt idx="9">
                  <c:v>9461</c:v>
                </c:pt>
                <c:pt idx="10">
                  <c:v>9558</c:v>
                </c:pt>
                <c:pt idx="11">
                  <c:v>9453</c:v>
                </c:pt>
                <c:pt idx="12">
                  <c:v>9538</c:v>
                </c:pt>
                <c:pt idx="13">
                  <c:v>9566</c:v>
                </c:pt>
                <c:pt idx="14">
                  <c:v>9779</c:v>
                </c:pt>
                <c:pt idx="15">
                  <c:v>10044</c:v>
                </c:pt>
                <c:pt idx="16">
                  <c:v>10601</c:v>
                </c:pt>
                <c:pt idx="17">
                  <c:v>10910</c:v>
                </c:pt>
                <c:pt idx="18">
                  <c:v>11071</c:v>
                </c:pt>
                <c:pt idx="19">
                  <c:v>11719</c:v>
                </c:pt>
                <c:pt idx="20">
                  <c:v>11525</c:v>
                </c:pt>
                <c:pt idx="21">
                  <c:v>11358</c:v>
                </c:pt>
                <c:pt idx="22">
                  <c:v>10949</c:v>
                </c:pt>
                <c:pt idx="23">
                  <c:v>10981</c:v>
                </c:pt>
                <c:pt idx="24">
                  <c:v>10915</c:v>
                </c:pt>
                <c:pt idx="25">
                  <c:v>11022</c:v>
                </c:pt>
                <c:pt idx="26">
                  <c:v>10957</c:v>
                </c:pt>
                <c:pt idx="27">
                  <c:v>10854</c:v>
                </c:pt>
                <c:pt idx="28">
                  <c:v>10723</c:v>
                </c:pt>
                <c:pt idx="29">
                  <c:v>10496</c:v>
                </c:pt>
                <c:pt idx="30">
                  <c:v>10401</c:v>
                </c:pt>
                <c:pt idx="31">
                  <c:v>10322</c:v>
                </c:pt>
                <c:pt idx="32">
                  <c:v>10412</c:v>
                </c:pt>
                <c:pt idx="33">
                  <c:v>10316</c:v>
                </c:pt>
                <c:pt idx="34">
                  <c:v>10003</c:v>
                </c:pt>
                <c:pt idx="35">
                  <c:v>9873</c:v>
                </c:pt>
                <c:pt idx="36">
                  <c:v>9589</c:v>
                </c:pt>
                <c:pt idx="37">
                  <c:v>9564</c:v>
                </c:pt>
                <c:pt idx="38">
                  <c:v>9275</c:v>
                </c:pt>
                <c:pt idx="39">
                  <c:v>9301</c:v>
                </c:pt>
                <c:pt idx="40">
                  <c:v>9061</c:v>
                </c:pt>
                <c:pt idx="41">
                  <c:v>9092</c:v>
                </c:pt>
                <c:pt idx="42">
                  <c:v>9088</c:v>
                </c:pt>
                <c:pt idx="43">
                  <c:v>8890</c:v>
                </c:pt>
                <c:pt idx="44">
                  <c:v>8788</c:v>
                </c:pt>
                <c:pt idx="45">
                  <c:v>8950</c:v>
                </c:pt>
                <c:pt idx="46">
                  <c:v>8695</c:v>
                </c:pt>
                <c:pt idx="47">
                  <c:v>9037</c:v>
                </c:pt>
                <c:pt idx="48">
                  <c:v>8802</c:v>
                </c:pt>
                <c:pt idx="49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AD9-4DF7-82D7-C4B1E626E1C5}"/>
            </c:ext>
          </c:extLst>
        </c:ser>
        <c:ser>
          <c:idx val="47"/>
          <c:order val="47"/>
          <c:tx>
            <c:strRef>
              <c:f>'5y averages'!$B$50:$C$50</c:f>
              <c:strCache>
                <c:ptCount val="2"/>
                <c:pt idx="0">
                  <c:v>8731</c:v>
                </c:pt>
                <c:pt idx="1">
                  <c:v>8831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averages'!$D$50:$BA$50</c:f>
              <c:numCache>
                <c:formatCode>General</c:formatCode>
                <c:ptCount val="50"/>
                <c:pt idx="0">
                  <c:v>8747</c:v>
                </c:pt>
                <c:pt idx="1">
                  <c:v>8721</c:v>
                </c:pt>
                <c:pt idx="2">
                  <c:v>8722</c:v>
                </c:pt>
                <c:pt idx="3">
                  <c:v>8785</c:v>
                </c:pt>
                <c:pt idx="4">
                  <c:v>8923</c:v>
                </c:pt>
                <c:pt idx="5">
                  <c:v>9070</c:v>
                </c:pt>
                <c:pt idx="6">
                  <c:v>9347</c:v>
                </c:pt>
                <c:pt idx="7">
                  <c:v>9345</c:v>
                </c:pt>
                <c:pt idx="8">
                  <c:v>9553</c:v>
                </c:pt>
                <c:pt idx="9">
                  <c:v>9620</c:v>
                </c:pt>
                <c:pt idx="10">
                  <c:v>9694</c:v>
                </c:pt>
                <c:pt idx="11">
                  <c:v>9760</c:v>
                </c:pt>
                <c:pt idx="12">
                  <c:v>9853</c:v>
                </c:pt>
                <c:pt idx="13">
                  <c:v>9806</c:v>
                </c:pt>
                <c:pt idx="14">
                  <c:v>10011</c:v>
                </c:pt>
                <c:pt idx="15">
                  <c:v>10319</c:v>
                </c:pt>
                <c:pt idx="16">
                  <c:v>10737</c:v>
                </c:pt>
                <c:pt idx="17">
                  <c:v>11031</c:v>
                </c:pt>
                <c:pt idx="18">
                  <c:v>11354</c:v>
                </c:pt>
                <c:pt idx="19">
                  <c:v>12150</c:v>
                </c:pt>
                <c:pt idx="20">
                  <c:v>12163</c:v>
                </c:pt>
                <c:pt idx="21">
                  <c:v>11854</c:v>
                </c:pt>
                <c:pt idx="22">
                  <c:v>11419</c:v>
                </c:pt>
                <c:pt idx="23">
                  <c:v>11477</c:v>
                </c:pt>
                <c:pt idx="24">
                  <c:v>11131</c:v>
                </c:pt>
                <c:pt idx="25">
                  <c:v>11173</c:v>
                </c:pt>
                <c:pt idx="26">
                  <c:v>11008</c:v>
                </c:pt>
                <c:pt idx="27">
                  <c:v>10910</c:v>
                </c:pt>
                <c:pt idx="28">
                  <c:v>10825</c:v>
                </c:pt>
                <c:pt idx="29">
                  <c:v>10504</c:v>
                </c:pt>
                <c:pt idx="30">
                  <c:v>10418</c:v>
                </c:pt>
                <c:pt idx="31">
                  <c:v>10362</c:v>
                </c:pt>
                <c:pt idx="32">
                  <c:v>10396</c:v>
                </c:pt>
                <c:pt idx="33">
                  <c:v>10277</c:v>
                </c:pt>
                <c:pt idx="34">
                  <c:v>9904</c:v>
                </c:pt>
                <c:pt idx="35">
                  <c:v>9824</c:v>
                </c:pt>
                <c:pt idx="36">
                  <c:v>9678</c:v>
                </c:pt>
                <c:pt idx="37">
                  <c:v>9645</c:v>
                </c:pt>
                <c:pt idx="38">
                  <c:v>9390</c:v>
                </c:pt>
                <c:pt idx="39">
                  <c:v>9350</c:v>
                </c:pt>
                <c:pt idx="40">
                  <c:v>9051</c:v>
                </c:pt>
                <c:pt idx="41">
                  <c:v>9093</c:v>
                </c:pt>
                <c:pt idx="42">
                  <c:v>9127</c:v>
                </c:pt>
                <c:pt idx="43">
                  <c:v>9131</c:v>
                </c:pt>
                <c:pt idx="44">
                  <c:v>8777</c:v>
                </c:pt>
                <c:pt idx="45">
                  <c:v>9050</c:v>
                </c:pt>
                <c:pt idx="46">
                  <c:v>8732</c:v>
                </c:pt>
                <c:pt idx="47">
                  <c:v>9101</c:v>
                </c:pt>
                <c:pt idx="48">
                  <c:v>8722</c:v>
                </c:pt>
                <c:pt idx="49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AD9-4DF7-82D7-C4B1E626E1C5}"/>
            </c:ext>
          </c:extLst>
        </c:ser>
        <c:ser>
          <c:idx val="48"/>
          <c:order val="48"/>
          <c:tx>
            <c:strRef>
              <c:f>'5y averages'!$B$51:$C$51</c:f>
              <c:strCache>
                <c:ptCount val="2"/>
                <c:pt idx="0">
                  <c:v>8776</c:v>
                </c:pt>
                <c:pt idx="1">
                  <c:v>8941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averages'!$D$51:$BA$51</c:f>
              <c:numCache>
                <c:formatCode>General</c:formatCode>
                <c:ptCount val="50"/>
                <c:pt idx="0">
                  <c:v>8859</c:v>
                </c:pt>
                <c:pt idx="1">
                  <c:v>8862</c:v>
                </c:pt>
                <c:pt idx="2">
                  <c:v>8815</c:v>
                </c:pt>
                <c:pt idx="3">
                  <c:v>8890</c:v>
                </c:pt>
                <c:pt idx="4">
                  <c:v>9078</c:v>
                </c:pt>
                <c:pt idx="5">
                  <c:v>9229</c:v>
                </c:pt>
                <c:pt idx="6">
                  <c:v>9439</c:v>
                </c:pt>
                <c:pt idx="7">
                  <c:v>9462</c:v>
                </c:pt>
                <c:pt idx="8">
                  <c:v>9667</c:v>
                </c:pt>
                <c:pt idx="9">
                  <c:v>9737</c:v>
                </c:pt>
                <c:pt idx="10">
                  <c:v>9783</c:v>
                </c:pt>
                <c:pt idx="11">
                  <c:v>9815</c:v>
                </c:pt>
                <c:pt idx="12">
                  <c:v>10018</c:v>
                </c:pt>
                <c:pt idx="13">
                  <c:v>10031</c:v>
                </c:pt>
                <c:pt idx="14">
                  <c:v>10205</c:v>
                </c:pt>
                <c:pt idx="15">
                  <c:v>10565</c:v>
                </c:pt>
                <c:pt idx="16">
                  <c:v>10969</c:v>
                </c:pt>
                <c:pt idx="17">
                  <c:v>11262</c:v>
                </c:pt>
                <c:pt idx="18">
                  <c:v>11662</c:v>
                </c:pt>
                <c:pt idx="19">
                  <c:v>12638</c:v>
                </c:pt>
                <c:pt idx="20">
                  <c:v>12686</c:v>
                </c:pt>
                <c:pt idx="21">
                  <c:v>12389</c:v>
                </c:pt>
                <c:pt idx="22">
                  <c:v>11863</c:v>
                </c:pt>
                <c:pt idx="23">
                  <c:v>11741</c:v>
                </c:pt>
                <c:pt idx="24">
                  <c:v>11371</c:v>
                </c:pt>
                <c:pt idx="25">
                  <c:v>11435</c:v>
                </c:pt>
                <c:pt idx="26">
                  <c:v>11259</c:v>
                </c:pt>
                <c:pt idx="27">
                  <c:v>11143</c:v>
                </c:pt>
                <c:pt idx="28">
                  <c:v>11123</c:v>
                </c:pt>
                <c:pt idx="29">
                  <c:v>10740</c:v>
                </c:pt>
                <c:pt idx="30">
                  <c:v>10500</c:v>
                </c:pt>
                <c:pt idx="31">
                  <c:v>10403</c:v>
                </c:pt>
                <c:pt idx="32">
                  <c:v>10298</c:v>
                </c:pt>
                <c:pt idx="33">
                  <c:v>10070</c:v>
                </c:pt>
                <c:pt idx="34">
                  <c:v>9821</c:v>
                </c:pt>
                <c:pt idx="35">
                  <c:v>9701</c:v>
                </c:pt>
                <c:pt idx="36">
                  <c:v>9663</c:v>
                </c:pt>
                <c:pt idx="37">
                  <c:v>9669</c:v>
                </c:pt>
                <c:pt idx="38">
                  <c:v>9382</c:v>
                </c:pt>
                <c:pt idx="39">
                  <c:v>9351</c:v>
                </c:pt>
                <c:pt idx="40">
                  <c:v>9106</c:v>
                </c:pt>
                <c:pt idx="41">
                  <c:v>9128</c:v>
                </c:pt>
                <c:pt idx="42">
                  <c:v>9169</c:v>
                </c:pt>
                <c:pt idx="43">
                  <c:v>9154</c:v>
                </c:pt>
                <c:pt idx="44">
                  <c:v>8967</c:v>
                </c:pt>
                <c:pt idx="45">
                  <c:v>9195</c:v>
                </c:pt>
                <c:pt idx="46">
                  <c:v>8826</c:v>
                </c:pt>
                <c:pt idx="47">
                  <c:v>9116</c:v>
                </c:pt>
                <c:pt idx="48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AD9-4DF7-82D7-C4B1E626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86360"/>
        <c:axId val="430586688"/>
      </c:lineChart>
      <c:catAx>
        <c:axId val="4305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688"/>
        <c:crosses val="autoZero"/>
        <c:auto val="1"/>
        <c:lblAlgn val="ctr"/>
        <c:lblOffset val="100"/>
        <c:noMultiLvlLbl val="0"/>
      </c:catAx>
      <c:valAx>
        <c:axId val="430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1975 - 2020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56E-A3F1-A5E977255B4C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averages'!$B$4:$BA$4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6-456E-A3F1-A5E977255B4C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averages'!$B$5:$BA$5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6-456E-A3F1-A5E977255B4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averages'!$B$6:$BA$6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6-456E-A3F1-A5E977255B4C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averages'!$B$7:$BA$7</c:f>
              <c:numCache>
                <c:formatCode>General</c:formatCode>
                <c:ptCount val="52"/>
                <c:pt idx="22">
                  <c:v>15239</c:v>
                </c:pt>
                <c:pt idx="23">
                  <c:v>13951</c:v>
                </c:pt>
                <c:pt idx="24">
                  <c:v>12765</c:v>
                </c:pt>
                <c:pt idx="25">
                  <c:v>12411</c:v>
                </c:pt>
                <c:pt idx="26">
                  <c:v>12361</c:v>
                </c:pt>
                <c:pt idx="27">
                  <c:v>12366</c:v>
                </c:pt>
                <c:pt idx="28">
                  <c:v>12439</c:v>
                </c:pt>
                <c:pt idx="29">
                  <c:v>12255</c:v>
                </c:pt>
                <c:pt idx="30">
                  <c:v>12424</c:v>
                </c:pt>
                <c:pt idx="31">
                  <c:v>12383</c:v>
                </c:pt>
                <c:pt idx="32">
                  <c:v>12206</c:v>
                </c:pt>
                <c:pt idx="33">
                  <c:v>11701</c:v>
                </c:pt>
                <c:pt idx="34">
                  <c:v>11536</c:v>
                </c:pt>
                <c:pt idx="35">
                  <c:v>11489</c:v>
                </c:pt>
                <c:pt idx="36">
                  <c:v>11256</c:v>
                </c:pt>
                <c:pt idx="37">
                  <c:v>10904</c:v>
                </c:pt>
                <c:pt idx="38">
                  <c:v>11086</c:v>
                </c:pt>
                <c:pt idx="39">
                  <c:v>10709</c:v>
                </c:pt>
                <c:pt idx="40">
                  <c:v>10523</c:v>
                </c:pt>
                <c:pt idx="41">
                  <c:v>10363</c:v>
                </c:pt>
                <c:pt idx="42">
                  <c:v>10172</c:v>
                </c:pt>
                <c:pt idx="43">
                  <c:v>10154</c:v>
                </c:pt>
                <c:pt idx="44">
                  <c:v>10257</c:v>
                </c:pt>
                <c:pt idx="45">
                  <c:v>10114</c:v>
                </c:pt>
                <c:pt idx="46">
                  <c:v>9836</c:v>
                </c:pt>
                <c:pt idx="47">
                  <c:v>9844</c:v>
                </c:pt>
                <c:pt idx="48">
                  <c:v>9760</c:v>
                </c:pt>
                <c:pt idx="49">
                  <c:v>9598</c:v>
                </c:pt>
                <c:pt idx="50">
                  <c:v>9509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6-456E-A3F1-A5E977255B4C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averages'!$B$8:$BA$8</c:f>
              <c:numCache>
                <c:formatCode>General</c:formatCode>
                <c:ptCount val="52"/>
                <c:pt idx="0">
                  <c:v>9593</c:v>
                </c:pt>
                <c:pt idx="1">
                  <c:v>9662</c:v>
                </c:pt>
                <c:pt idx="2">
                  <c:v>9474</c:v>
                </c:pt>
                <c:pt idx="3">
                  <c:v>9500</c:v>
                </c:pt>
                <c:pt idx="4">
                  <c:v>9602</c:v>
                </c:pt>
                <c:pt idx="5">
                  <c:v>9754</c:v>
                </c:pt>
                <c:pt idx="6">
                  <c:v>9926</c:v>
                </c:pt>
                <c:pt idx="7">
                  <c:v>10115</c:v>
                </c:pt>
                <c:pt idx="8">
                  <c:v>10325</c:v>
                </c:pt>
                <c:pt idx="9">
                  <c:v>10455</c:v>
                </c:pt>
                <c:pt idx="10">
                  <c:v>10632</c:v>
                </c:pt>
                <c:pt idx="11">
                  <c:v>10670</c:v>
                </c:pt>
                <c:pt idx="12">
                  <c:v>10846</c:v>
                </c:pt>
                <c:pt idx="13">
                  <c:v>10735</c:v>
                </c:pt>
                <c:pt idx="14">
                  <c:v>10913</c:v>
                </c:pt>
                <c:pt idx="15">
                  <c:v>11480</c:v>
                </c:pt>
                <c:pt idx="16">
                  <c:v>11640</c:v>
                </c:pt>
                <c:pt idx="17">
                  <c:v>11970</c:v>
                </c:pt>
                <c:pt idx="18">
                  <c:v>11933</c:v>
                </c:pt>
                <c:pt idx="19">
                  <c:v>12516</c:v>
                </c:pt>
                <c:pt idx="20">
                  <c:v>13084</c:v>
                </c:pt>
                <c:pt idx="21">
                  <c:v>14256</c:v>
                </c:pt>
                <c:pt idx="22">
                  <c:v>13631</c:v>
                </c:pt>
                <c:pt idx="23">
                  <c:v>13023</c:v>
                </c:pt>
                <c:pt idx="24">
                  <c:v>12559</c:v>
                </c:pt>
                <c:pt idx="25">
                  <c:v>12568</c:v>
                </c:pt>
                <c:pt idx="26">
                  <c:v>12523</c:v>
                </c:pt>
                <c:pt idx="27">
                  <c:v>12711</c:v>
                </c:pt>
                <c:pt idx="28">
                  <c:v>12578</c:v>
                </c:pt>
                <c:pt idx="29">
                  <c:v>12538</c:v>
                </c:pt>
                <c:pt idx="30">
                  <c:v>12746</c:v>
                </c:pt>
                <c:pt idx="31">
                  <c:v>12434</c:v>
                </c:pt>
                <c:pt idx="32">
                  <c:v>12307</c:v>
                </c:pt>
                <c:pt idx="33">
                  <c:v>12012</c:v>
                </c:pt>
                <c:pt idx="34">
                  <c:v>11748</c:v>
                </c:pt>
                <c:pt idx="35">
                  <c:v>11681</c:v>
                </c:pt>
                <c:pt idx="36">
                  <c:v>11330</c:v>
                </c:pt>
                <c:pt idx="37">
                  <c:v>10963</c:v>
                </c:pt>
                <c:pt idx="38">
                  <c:v>11019</c:v>
                </c:pt>
                <c:pt idx="39">
                  <c:v>10650</c:v>
                </c:pt>
                <c:pt idx="40">
                  <c:v>10612</c:v>
                </c:pt>
                <c:pt idx="41">
                  <c:v>10477</c:v>
                </c:pt>
                <c:pt idx="42">
                  <c:v>10275</c:v>
                </c:pt>
                <c:pt idx="43">
                  <c:v>10384</c:v>
                </c:pt>
                <c:pt idx="44">
                  <c:v>10260</c:v>
                </c:pt>
                <c:pt idx="45">
                  <c:v>10267</c:v>
                </c:pt>
                <c:pt idx="46">
                  <c:v>9944</c:v>
                </c:pt>
                <c:pt idx="47">
                  <c:v>9956</c:v>
                </c:pt>
                <c:pt idx="48">
                  <c:v>9701</c:v>
                </c:pt>
                <c:pt idx="49">
                  <c:v>9720</c:v>
                </c:pt>
                <c:pt idx="50">
                  <c:v>9502</c:v>
                </c:pt>
                <c:pt idx="51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6-456E-A3F1-A5E977255B4C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averages'!$B$9:$BA$9</c:f>
              <c:numCache>
                <c:formatCode>General</c:formatCode>
                <c:ptCount val="52"/>
                <c:pt idx="0">
                  <c:v>9930</c:v>
                </c:pt>
                <c:pt idx="1">
                  <c:v>9838</c:v>
                </c:pt>
                <c:pt idx="2">
                  <c:v>9463</c:v>
                </c:pt>
                <c:pt idx="3">
                  <c:v>9544</c:v>
                </c:pt>
                <c:pt idx="4">
                  <c:v>9546</c:v>
                </c:pt>
                <c:pt idx="5">
                  <c:v>9731</c:v>
                </c:pt>
                <c:pt idx="6">
                  <c:v>10019</c:v>
                </c:pt>
                <c:pt idx="7">
                  <c:v>10204</c:v>
                </c:pt>
                <c:pt idx="8">
                  <c:v>10455</c:v>
                </c:pt>
                <c:pt idx="9">
                  <c:v>10565</c:v>
                </c:pt>
                <c:pt idx="10">
                  <c:v>10716</c:v>
                </c:pt>
                <c:pt idx="11">
                  <c:v>10763</c:v>
                </c:pt>
                <c:pt idx="12">
                  <c:v>10854</c:v>
                </c:pt>
                <c:pt idx="13">
                  <c:v>10820</c:v>
                </c:pt>
                <c:pt idx="14">
                  <c:v>10915</c:v>
                </c:pt>
                <c:pt idx="15">
                  <c:v>11561</c:v>
                </c:pt>
                <c:pt idx="16">
                  <c:v>11717</c:v>
                </c:pt>
                <c:pt idx="17">
                  <c:v>12152</c:v>
                </c:pt>
                <c:pt idx="18">
                  <c:v>12008</c:v>
                </c:pt>
                <c:pt idx="19">
                  <c:v>12614</c:v>
                </c:pt>
                <c:pt idx="20">
                  <c:v>13221</c:v>
                </c:pt>
                <c:pt idx="21">
                  <c:v>13988</c:v>
                </c:pt>
                <c:pt idx="22">
                  <c:v>13535</c:v>
                </c:pt>
                <c:pt idx="23">
                  <c:v>12898</c:v>
                </c:pt>
                <c:pt idx="24">
                  <c:v>12523</c:v>
                </c:pt>
                <c:pt idx="25">
                  <c:v>12712</c:v>
                </c:pt>
                <c:pt idx="26">
                  <c:v>13139</c:v>
                </c:pt>
                <c:pt idx="27">
                  <c:v>13539</c:v>
                </c:pt>
                <c:pt idx="28">
                  <c:v>13516</c:v>
                </c:pt>
                <c:pt idx="29">
                  <c:v>13600</c:v>
                </c:pt>
                <c:pt idx="30">
                  <c:v>13351</c:v>
                </c:pt>
                <c:pt idx="31">
                  <c:v>12903</c:v>
                </c:pt>
                <c:pt idx="32">
                  <c:v>12808</c:v>
                </c:pt>
                <c:pt idx="33">
                  <c:v>12410</c:v>
                </c:pt>
                <c:pt idx="34">
                  <c:v>12006</c:v>
                </c:pt>
                <c:pt idx="35">
                  <c:v>11777</c:v>
                </c:pt>
                <c:pt idx="36">
                  <c:v>11370</c:v>
                </c:pt>
                <c:pt idx="37">
                  <c:v>10958</c:v>
                </c:pt>
                <c:pt idx="38">
                  <c:v>10952</c:v>
                </c:pt>
                <c:pt idx="39">
                  <c:v>10779</c:v>
                </c:pt>
                <c:pt idx="40">
                  <c:v>10649</c:v>
                </c:pt>
                <c:pt idx="41">
                  <c:v>10442</c:v>
                </c:pt>
                <c:pt idx="42">
                  <c:v>10277</c:v>
                </c:pt>
                <c:pt idx="43">
                  <c:v>10359</c:v>
                </c:pt>
                <c:pt idx="44">
                  <c:v>10294</c:v>
                </c:pt>
                <c:pt idx="45">
                  <c:v>10143</c:v>
                </c:pt>
                <c:pt idx="46">
                  <c:v>9919</c:v>
                </c:pt>
                <c:pt idx="47">
                  <c:v>10352</c:v>
                </c:pt>
                <c:pt idx="48">
                  <c:v>10066</c:v>
                </c:pt>
                <c:pt idx="49">
                  <c:v>9732</c:v>
                </c:pt>
                <c:pt idx="50">
                  <c:v>9383</c:v>
                </c:pt>
                <c:pt idx="51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6-456E-A3F1-A5E977255B4C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averages'!$B$10:$BA$10</c:f>
              <c:numCache>
                <c:formatCode>General</c:formatCode>
                <c:ptCount val="52"/>
                <c:pt idx="0">
                  <c:v>9938</c:v>
                </c:pt>
                <c:pt idx="1">
                  <c:v>9876</c:v>
                </c:pt>
                <c:pt idx="2">
                  <c:v>9435</c:v>
                </c:pt>
                <c:pt idx="3">
                  <c:v>9561</c:v>
                </c:pt>
                <c:pt idx="4">
                  <c:v>9417</c:v>
                </c:pt>
                <c:pt idx="5">
                  <c:v>9684</c:v>
                </c:pt>
                <c:pt idx="6">
                  <c:v>10046</c:v>
                </c:pt>
                <c:pt idx="7">
                  <c:v>10260</c:v>
                </c:pt>
                <c:pt idx="8">
                  <c:v>10447</c:v>
                </c:pt>
                <c:pt idx="9">
                  <c:v>10520</c:v>
                </c:pt>
                <c:pt idx="10">
                  <c:v>10637</c:v>
                </c:pt>
                <c:pt idx="11">
                  <c:v>10754</c:v>
                </c:pt>
                <c:pt idx="12">
                  <c:v>10867</c:v>
                </c:pt>
                <c:pt idx="13">
                  <c:v>10814</c:v>
                </c:pt>
                <c:pt idx="14">
                  <c:v>10945</c:v>
                </c:pt>
                <c:pt idx="15">
                  <c:v>11408</c:v>
                </c:pt>
                <c:pt idx="16">
                  <c:v>11649</c:v>
                </c:pt>
                <c:pt idx="17">
                  <c:v>12048</c:v>
                </c:pt>
                <c:pt idx="18">
                  <c:v>12214</c:v>
                </c:pt>
                <c:pt idx="19">
                  <c:v>12804</c:v>
                </c:pt>
                <c:pt idx="20">
                  <c:v>13395</c:v>
                </c:pt>
                <c:pt idx="21">
                  <c:v>13943</c:v>
                </c:pt>
                <c:pt idx="22">
                  <c:v>13395</c:v>
                </c:pt>
                <c:pt idx="23">
                  <c:v>12871</c:v>
                </c:pt>
                <c:pt idx="24">
                  <c:v>12426</c:v>
                </c:pt>
                <c:pt idx="25">
                  <c:v>12290</c:v>
                </c:pt>
                <c:pt idx="26">
                  <c:v>12717</c:v>
                </c:pt>
                <c:pt idx="27">
                  <c:v>13212</c:v>
                </c:pt>
                <c:pt idx="28">
                  <c:v>13252</c:v>
                </c:pt>
                <c:pt idx="29">
                  <c:v>13426</c:v>
                </c:pt>
                <c:pt idx="30">
                  <c:v>13194</c:v>
                </c:pt>
                <c:pt idx="31">
                  <c:v>12837</c:v>
                </c:pt>
                <c:pt idx="32">
                  <c:v>12791</c:v>
                </c:pt>
                <c:pt idx="33">
                  <c:v>12498</c:v>
                </c:pt>
                <c:pt idx="34">
                  <c:v>12279</c:v>
                </c:pt>
                <c:pt idx="35">
                  <c:v>12158</c:v>
                </c:pt>
                <c:pt idx="36">
                  <c:v>11707</c:v>
                </c:pt>
                <c:pt idx="37">
                  <c:v>11185</c:v>
                </c:pt>
                <c:pt idx="38">
                  <c:v>11020</c:v>
                </c:pt>
                <c:pt idx="39">
                  <c:v>10925</c:v>
                </c:pt>
                <c:pt idx="40">
                  <c:v>10691</c:v>
                </c:pt>
                <c:pt idx="41">
                  <c:v>10447</c:v>
                </c:pt>
                <c:pt idx="42">
                  <c:v>10253</c:v>
                </c:pt>
                <c:pt idx="43">
                  <c:v>10306</c:v>
                </c:pt>
                <c:pt idx="44">
                  <c:v>10273</c:v>
                </c:pt>
                <c:pt idx="45">
                  <c:v>10153</c:v>
                </c:pt>
                <c:pt idx="46">
                  <c:v>9934</c:v>
                </c:pt>
                <c:pt idx="47">
                  <c:v>10416</c:v>
                </c:pt>
                <c:pt idx="48">
                  <c:v>9929</c:v>
                </c:pt>
                <c:pt idx="49">
                  <c:v>9658</c:v>
                </c:pt>
                <c:pt idx="50">
                  <c:v>9368</c:v>
                </c:pt>
                <c:pt idx="51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6-456E-A3F1-A5E977255B4C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averages'!$B$11:$BA$11</c:f>
              <c:numCache>
                <c:formatCode>General</c:formatCode>
                <c:ptCount val="52"/>
                <c:pt idx="0">
                  <c:v>9885</c:v>
                </c:pt>
                <c:pt idx="1">
                  <c:v>9809</c:v>
                </c:pt>
                <c:pt idx="2">
                  <c:v>9410</c:v>
                </c:pt>
                <c:pt idx="3">
                  <c:v>9579</c:v>
                </c:pt>
                <c:pt idx="4">
                  <c:v>9375</c:v>
                </c:pt>
                <c:pt idx="5">
                  <c:v>9625</c:v>
                </c:pt>
                <c:pt idx="6">
                  <c:v>9934</c:v>
                </c:pt>
                <c:pt idx="7">
                  <c:v>10209</c:v>
                </c:pt>
                <c:pt idx="8">
                  <c:v>10382</c:v>
                </c:pt>
                <c:pt idx="9">
                  <c:v>10437</c:v>
                </c:pt>
                <c:pt idx="10">
                  <c:v>10654</c:v>
                </c:pt>
                <c:pt idx="11">
                  <c:v>10566</c:v>
                </c:pt>
                <c:pt idx="12">
                  <c:v>10802</c:v>
                </c:pt>
                <c:pt idx="13">
                  <c:v>10808</c:v>
                </c:pt>
                <c:pt idx="14">
                  <c:v>10841</c:v>
                </c:pt>
                <c:pt idx="15">
                  <c:v>11337</c:v>
                </c:pt>
                <c:pt idx="16">
                  <c:v>11521</c:v>
                </c:pt>
                <c:pt idx="17">
                  <c:v>11975</c:v>
                </c:pt>
                <c:pt idx="18">
                  <c:v>11887</c:v>
                </c:pt>
                <c:pt idx="19">
                  <c:v>12412</c:v>
                </c:pt>
                <c:pt idx="20">
                  <c:v>12535</c:v>
                </c:pt>
                <c:pt idx="21">
                  <c:v>12964</c:v>
                </c:pt>
                <c:pt idx="22">
                  <c:v>12936</c:v>
                </c:pt>
                <c:pt idx="23">
                  <c:v>12660</c:v>
                </c:pt>
                <c:pt idx="24">
                  <c:v>12307</c:v>
                </c:pt>
                <c:pt idx="25">
                  <c:v>12431</c:v>
                </c:pt>
                <c:pt idx="26">
                  <c:v>12905</c:v>
                </c:pt>
                <c:pt idx="27">
                  <c:v>13731</c:v>
                </c:pt>
                <c:pt idx="28">
                  <c:v>13862</c:v>
                </c:pt>
                <c:pt idx="29">
                  <c:v>13838</c:v>
                </c:pt>
                <c:pt idx="30">
                  <c:v>13396</c:v>
                </c:pt>
                <c:pt idx="31">
                  <c:v>12928</c:v>
                </c:pt>
                <c:pt idx="32">
                  <c:v>12830</c:v>
                </c:pt>
                <c:pt idx="33">
                  <c:v>12601</c:v>
                </c:pt>
                <c:pt idx="34">
                  <c:v>12354</c:v>
                </c:pt>
                <c:pt idx="35">
                  <c:v>12235</c:v>
                </c:pt>
                <c:pt idx="36">
                  <c:v>11776</c:v>
                </c:pt>
                <c:pt idx="37">
                  <c:v>11233</c:v>
                </c:pt>
                <c:pt idx="38">
                  <c:v>11100</c:v>
                </c:pt>
                <c:pt idx="39">
                  <c:v>10946</c:v>
                </c:pt>
                <c:pt idx="40">
                  <c:v>10663</c:v>
                </c:pt>
                <c:pt idx="41">
                  <c:v>10501</c:v>
                </c:pt>
                <c:pt idx="42">
                  <c:v>10404</c:v>
                </c:pt>
                <c:pt idx="43">
                  <c:v>10295</c:v>
                </c:pt>
                <c:pt idx="44">
                  <c:v>10331</c:v>
                </c:pt>
                <c:pt idx="45">
                  <c:v>10137</c:v>
                </c:pt>
                <c:pt idx="46">
                  <c:v>10004</c:v>
                </c:pt>
                <c:pt idx="47">
                  <c:v>10386</c:v>
                </c:pt>
                <c:pt idx="48">
                  <c:v>10105</c:v>
                </c:pt>
                <c:pt idx="49">
                  <c:v>9762</c:v>
                </c:pt>
                <c:pt idx="50">
                  <c:v>9476</c:v>
                </c:pt>
                <c:pt idx="51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76-456E-A3F1-A5E977255B4C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averages'!$B$12:$BA$12</c:f>
              <c:numCache>
                <c:formatCode>General</c:formatCode>
                <c:ptCount val="52"/>
                <c:pt idx="0">
                  <c:v>9854</c:v>
                </c:pt>
                <c:pt idx="1">
                  <c:v>9678</c:v>
                </c:pt>
                <c:pt idx="2">
                  <c:v>9414</c:v>
                </c:pt>
                <c:pt idx="3">
                  <c:v>9582</c:v>
                </c:pt>
                <c:pt idx="4">
                  <c:v>9379</c:v>
                </c:pt>
                <c:pt idx="5">
                  <c:v>9695</c:v>
                </c:pt>
                <c:pt idx="6">
                  <c:v>10007</c:v>
                </c:pt>
                <c:pt idx="7">
                  <c:v>10194</c:v>
                </c:pt>
                <c:pt idx="8">
                  <c:v>10292</c:v>
                </c:pt>
                <c:pt idx="9">
                  <c:v>10437</c:v>
                </c:pt>
                <c:pt idx="10">
                  <c:v>10484</c:v>
                </c:pt>
                <c:pt idx="11">
                  <c:v>10419</c:v>
                </c:pt>
                <c:pt idx="12">
                  <c:v>10633</c:v>
                </c:pt>
                <c:pt idx="13">
                  <c:v>10643</c:v>
                </c:pt>
                <c:pt idx="14">
                  <c:v>10822</c:v>
                </c:pt>
                <c:pt idx="15">
                  <c:v>11160</c:v>
                </c:pt>
                <c:pt idx="16">
                  <c:v>11540</c:v>
                </c:pt>
                <c:pt idx="17">
                  <c:v>11987</c:v>
                </c:pt>
                <c:pt idx="18">
                  <c:v>11960</c:v>
                </c:pt>
                <c:pt idx="19">
                  <c:v>12361</c:v>
                </c:pt>
                <c:pt idx="20">
                  <c:v>12724</c:v>
                </c:pt>
                <c:pt idx="21">
                  <c:v>13256</c:v>
                </c:pt>
                <c:pt idx="22">
                  <c:v>13243</c:v>
                </c:pt>
                <c:pt idx="23">
                  <c:v>12826</c:v>
                </c:pt>
                <c:pt idx="24">
                  <c:v>12684</c:v>
                </c:pt>
                <c:pt idx="25">
                  <c:v>12777</c:v>
                </c:pt>
                <c:pt idx="26">
                  <c:v>13082</c:v>
                </c:pt>
                <c:pt idx="27">
                  <c:v>13951</c:v>
                </c:pt>
                <c:pt idx="28">
                  <c:v>14217</c:v>
                </c:pt>
                <c:pt idx="29">
                  <c:v>14029</c:v>
                </c:pt>
                <c:pt idx="30">
                  <c:v>13435</c:v>
                </c:pt>
                <c:pt idx="31">
                  <c:v>12754</c:v>
                </c:pt>
                <c:pt idx="32">
                  <c:v>12667</c:v>
                </c:pt>
                <c:pt idx="33">
                  <c:v>12559</c:v>
                </c:pt>
                <c:pt idx="34">
                  <c:v>12352</c:v>
                </c:pt>
                <c:pt idx="35">
                  <c:v>12239</c:v>
                </c:pt>
                <c:pt idx="36">
                  <c:v>11840</c:v>
                </c:pt>
                <c:pt idx="37">
                  <c:v>11217</c:v>
                </c:pt>
                <c:pt idx="38">
                  <c:v>11001</c:v>
                </c:pt>
                <c:pt idx="39">
                  <c:v>10924</c:v>
                </c:pt>
                <c:pt idx="40">
                  <c:v>10660</c:v>
                </c:pt>
                <c:pt idx="41">
                  <c:v>10550</c:v>
                </c:pt>
                <c:pt idx="42">
                  <c:v>10429</c:v>
                </c:pt>
                <c:pt idx="43">
                  <c:v>10286</c:v>
                </c:pt>
                <c:pt idx="44">
                  <c:v>10320</c:v>
                </c:pt>
                <c:pt idx="45">
                  <c:v>10159</c:v>
                </c:pt>
                <c:pt idx="46">
                  <c:v>10067</c:v>
                </c:pt>
                <c:pt idx="47">
                  <c:v>10424</c:v>
                </c:pt>
                <c:pt idx="48">
                  <c:v>10126</c:v>
                </c:pt>
                <c:pt idx="49">
                  <c:v>9728</c:v>
                </c:pt>
                <c:pt idx="50">
                  <c:v>9535</c:v>
                </c:pt>
                <c:pt idx="51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76-456E-A3F1-A5E977255B4C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averages'!$B$13:$BA$13</c:f>
              <c:numCache>
                <c:formatCode>General</c:formatCode>
                <c:ptCount val="52"/>
                <c:pt idx="0">
                  <c:v>9802</c:v>
                </c:pt>
                <c:pt idx="1">
                  <c:v>9683</c:v>
                </c:pt>
                <c:pt idx="2">
                  <c:v>9414</c:v>
                </c:pt>
                <c:pt idx="3">
                  <c:v>9612</c:v>
                </c:pt>
                <c:pt idx="4">
                  <c:v>9429</c:v>
                </c:pt>
                <c:pt idx="5">
                  <c:v>9558</c:v>
                </c:pt>
                <c:pt idx="6">
                  <c:v>9952</c:v>
                </c:pt>
                <c:pt idx="7">
                  <c:v>10136</c:v>
                </c:pt>
                <c:pt idx="8">
                  <c:v>10208</c:v>
                </c:pt>
                <c:pt idx="9">
                  <c:v>10254</c:v>
                </c:pt>
                <c:pt idx="10">
                  <c:v>10230</c:v>
                </c:pt>
                <c:pt idx="11">
                  <c:v>10285</c:v>
                </c:pt>
                <c:pt idx="12">
                  <c:v>10512</c:v>
                </c:pt>
                <c:pt idx="13">
                  <c:v>10526</c:v>
                </c:pt>
                <c:pt idx="14">
                  <c:v>10888</c:v>
                </c:pt>
                <c:pt idx="15">
                  <c:v>11188</c:v>
                </c:pt>
                <c:pt idx="16">
                  <c:v>11547</c:v>
                </c:pt>
                <c:pt idx="17">
                  <c:v>11893</c:v>
                </c:pt>
                <c:pt idx="18">
                  <c:v>11851</c:v>
                </c:pt>
                <c:pt idx="19">
                  <c:v>12331</c:v>
                </c:pt>
                <c:pt idx="20">
                  <c:v>12837</c:v>
                </c:pt>
                <c:pt idx="21">
                  <c:v>13332</c:v>
                </c:pt>
                <c:pt idx="22">
                  <c:v>13351</c:v>
                </c:pt>
                <c:pt idx="23">
                  <c:v>13060</c:v>
                </c:pt>
                <c:pt idx="24">
                  <c:v>12909</c:v>
                </c:pt>
                <c:pt idx="25">
                  <c:v>12802</c:v>
                </c:pt>
                <c:pt idx="26">
                  <c:v>13076</c:v>
                </c:pt>
                <c:pt idx="27">
                  <c:v>13596</c:v>
                </c:pt>
                <c:pt idx="28">
                  <c:v>13851</c:v>
                </c:pt>
                <c:pt idx="29">
                  <c:v>13644</c:v>
                </c:pt>
                <c:pt idx="30">
                  <c:v>13028</c:v>
                </c:pt>
                <c:pt idx="31">
                  <c:v>12601</c:v>
                </c:pt>
                <c:pt idx="32">
                  <c:v>12574</c:v>
                </c:pt>
                <c:pt idx="33">
                  <c:v>12573</c:v>
                </c:pt>
                <c:pt idx="34">
                  <c:v>12236</c:v>
                </c:pt>
                <c:pt idx="35">
                  <c:v>12099</c:v>
                </c:pt>
                <c:pt idx="36">
                  <c:v>11773</c:v>
                </c:pt>
                <c:pt idx="37">
                  <c:v>11279</c:v>
                </c:pt>
                <c:pt idx="38">
                  <c:v>11103</c:v>
                </c:pt>
                <c:pt idx="39">
                  <c:v>11012</c:v>
                </c:pt>
                <c:pt idx="40">
                  <c:v>10732</c:v>
                </c:pt>
                <c:pt idx="41">
                  <c:v>10534</c:v>
                </c:pt>
                <c:pt idx="42">
                  <c:v>10399</c:v>
                </c:pt>
                <c:pt idx="43">
                  <c:v>10234</c:v>
                </c:pt>
                <c:pt idx="44">
                  <c:v>10144</c:v>
                </c:pt>
                <c:pt idx="45">
                  <c:v>10065</c:v>
                </c:pt>
                <c:pt idx="46">
                  <c:v>10071</c:v>
                </c:pt>
                <c:pt idx="47">
                  <c:v>10471</c:v>
                </c:pt>
                <c:pt idx="48">
                  <c:v>10192</c:v>
                </c:pt>
                <c:pt idx="49">
                  <c:v>9816</c:v>
                </c:pt>
                <c:pt idx="50">
                  <c:v>9739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76-456E-A3F1-A5E977255B4C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averages'!$B$14:$BA$14</c:f>
              <c:numCache>
                <c:formatCode>General</c:formatCode>
                <c:ptCount val="52"/>
                <c:pt idx="0">
                  <c:v>9528</c:v>
                </c:pt>
                <c:pt idx="1">
                  <c:v>9603</c:v>
                </c:pt>
                <c:pt idx="2">
                  <c:v>9479</c:v>
                </c:pt>
                <c:pt idx="3">
                  <c:v>9662</c:v>
                </c:pt>
                <c:pt idx="4">
                  <c:v>9545</c:v>
                </c:pt>
                <c:pt idx="5">
                  <c:v>9595</c:v>
                </c:pt>
                <c:pt idx="6">
                  <c:v>9886</c:v>
                </c:pt>
                <c:pt idx="7">
                  <c:v>10055</c:v>
                </c:pt>
                <c:pt idx="8">
                  <c:v>10138</c:v>
                </c:pt>
                <c:pt idx="9">
                  <c:v>10318</c:v>
                </c:pt>
                <c:pt idx="10">
                  <c:v>10341</c:v>
                </c:pt>
                <c:pt idx="11">
                  <c:v>10387</c:v>
                </c:pt>
                <c:pt idx="12">
                  <c:v>10539</c:v>
                </c:pt>
                <c:pt idx="13">
                  <c:v>10692</c:v>
                </c:pt>
                <c:pt idx="14">
                  <c:v>11095</c:v>
                </c:pt>
                <c:pt idx="15">
                  <c:v>11155</c:v>
                </c:pt>
                <c:pt idx="16">
                  <c:v>11436</c:v>
                </c:pt>
                <c:pt idx="17">
                  <c:v>11834</c:v>
                </c:pt>
                <c:pt idx="18">
                  <c:v>11928</c:v>
                </c:pt>
                <c:pt idx="19">
                  <c:v>12311</c:v>
                </c:pt>
                <c:pt idx="20">
                  <c:v>12848</c:v>
                </c:pt>
                <c:pt idx="21">
                  <c:v>13290</c:v>
                </c:pt>
                <c:pt idx="22">
                  <c:v>13356</c:v>
                </c:pt>
                <c:pt idx="23">
                  <c:v>13259</c:v>
                </c:pt>
                <c:pt idx="24">
                  <c:v>13162</c:v>
                </c:pt>
                <c:pt idx="25">
                  <c:v>12696</c:v>
                </c:pt>
                <c:pt idx="26">
                  <c:v>12545</c:v>
                </c:pt>
                <c:pt idx="27">
                  <c:v>12792</c:v>
                </c:pt>
                <c:pt idx="28">
                  <c:v>13007</c:v>
                </c:pt>
                <c:pt idx="29">
                  <c:v>12856</c:v>
                </c:pt>
                <c:pt idx="30">
                  <c:v>12624</c:v>
                </c:pt>
                <c:pt idx="31">
                  <c:v>12171</c:v>
                </c:pt>
                <c:pt idx="32">
                  <c:v>12098</c:v>
                </c:pt>
                <c:pt idx="33">
                  <c:v>12184</c:v>
                </c:pt>
                <c:pt idx="34">
                  <c:v>11861</c:v>
                </c:pt>
                <c:pt idx="35">
                  <c:v>11895</c:v>
                </c:pt>
                <c:pt idx="36">
                  <c:v>11633</c:v>
                </c:pt>
                <c:pt idx="37">
                  <c:v>11315</c:v>
                </c:pt>
                <c:pt idx="38">
                  <c:v>11261</c:v>
                </c:pt>
                <c:pt idx="39">
                  <c:v>11045</c:v>
                </c:pt>
                <c:pt idx="40">
                  <c:v>10840</c:v>
                </c:pt>
                <c:pt idx="41">
                  <c:v>10638</c:v>
                </c:pt>
                <c:pt idx="42">
                  <c:v>10454</c:v>
                </c:pt>
                <c:pt idx="43">
                  <c:v>10262</c:v>
                </c:pt>
                <c:pt idx="44">
                  <c:v>10081</c:v>
                </c:pt>
                <c:pt idx="45">
                  <c:v>10123</c:v>
                </c:pt>
                <c:pt idx="46">
                  <c:v>10059</c:v>
                </c:pt>
                <c:pt idx="47">
                  <c:v>10151</c:v>
                </c:pt>
                <c:pt idx="48">
                  <c:v>10017</c:v>
                </c:pt>
                <c:pt idx="49">
                  <c:v>9862</c:v>
                </c:pt>
                <c:pt idx="50">
                  <c:v>9952</c:v>
                </c:pt>
                <c:pt idx="51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76-456E-A3F1-A5E977255B4C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averages'!$B$15:$BA$15</c:f>
              <c:numCache>
                <c:formatCode>General</c:formatCode>
                <c:ptCount val="52"/>
                <c:pt idx="0">
                  <c:v>9680</c:v>
                </c:pt>
                <c:pt idx="1">
                  <c:v>9652</c:v>
                </c:pt>
                <c:pt idx="2">
                  <c:v>9528</c:v>
                </c:pt>
                <c:pt idx="3">
                  <c:v>9723</c:v>
                </c:pt>
                <c:pt idx="4">
                  <c:v>9667</c:v>
                </c:pt>
                <c:pt idx="5">
                  <c:v>9693</c:v>
                </c:pt>
                <c:pt idx="6">
                  <c:v>9813</c:v>
                </c:pt>
                <c:pt idx="7">
                  <c:v>9960</c:v>
                </c:pt>
                <c:pt idx="8">
                  <c:v>10211</c:v>
                </c:pt>
                <c:pt idx="9">
                  <c:v>10445</c:v>
                </c:pt>
                <c:pt idx="10">
                  <c:v>10453</c:v>
                </c:pt>
                <c:pt idx="11">
                  <c:v>10529</c:v>
                </c:pt>
                <c:pt idx="12">
                  <c:v>10646</c:v>
                </c:pt>
                <c:pt idx="13">
                  <c:v>10713</c:v>
                </c:pt>
                <c:pt idx="14">
                  <c:v>11044</c:v>
                </c:pt>
                <c:pt idx="15">
                  <c:v>11060</c:v>
                </c:pt>
                <c:pt idx="16">
                  <c:v>11332</c:v>
                </c:pt>
                <c:pt idx="17">
                  <c:v>11712</c:v>
                </c:pt>
                <c:pt idx="18">
                  <c:v>11775</c:v>
                </c:pt>
                <c:pt idx="19">
                  <c:v>12408</c:v>
                </c:pt>
                <c:pt idx="20">
                  <c:v>13093</c:v>
                </c:pt>
                <c:pt idx="21">
                  <c:v>13317</c:v>
                </c:pt>
                <c:pt idx="22">
                  <c:v>13601</c:v>
                </c:pt>
                <c:pt idx="23">
                  <c:v>13424</c:v>
                </c:pt>
                <c:pt idx="24">
                  <c:v>13169</c:v>
                </c:pt>
                <c:pt idx="25">
                  <c:v>12723</c:v>
                </c:pt>
                <c:pt idx="26">
                  <c:v>12500</c:v>
                </c:pt>
                <c:pt idx="27">
                  <c:v>12790</c:v>
                </c:pt>
                <c:pt idx="28">
                  <c:v>13138</c:v>
                </c:pt>
                <c:pt idx="29">
                  <c:v>13011</c:v>
                </c:pt>
                <c:pt idx="30">
                  <c:v>12730</c:v>
                </c:pt>
                <c:pt idx="31">
                  <c:v>12296</c:v>
                </c:pt>
                <c:pt idx="32">
                  <c:v>12147</c:v>
                </c:pt>
                <c:pt idx="33">
                  <c:v>12202</c:v>
                </c:pt>
                <c:pt idx="34">
                  <c:v>11764</c:v>
                </c:pt>
                <c:pt idx="35">
                  <c:v>11679</c:v>
                </c:pt>
                <c:pt idx="36">
                  <c:v>11473</c:v>
                </c:pt>
                <c:pt idx="37">
                  <c:v>11183</c:v>
                </c:pt>
                <c:pt idx="38">
                  <c:v>11205</c:v>
                </c:pt>
                <c:pt idx="39">
                  <c:v>11032</c:v>
                </c:pt>
                <c:pt idx="40">
                  <c:v>10838</c:v>
                </c:pt>
                <c:pt idx="41">
                  <c:v>10572</c:v>
                </c:pt>
                <c:pt idx="42">
                  <c:v>10523</c:v>
                </c:pt>
                <c:pt idx="43">
                  <c:v>10237</c:v>
                </c:pt>
                <c:pt idx="44">
                  <c:v>10001</c:v>
                </c:pt>
                <c:pt idx="45">
                  <c:v>10048</c:v>
                </c:pt>
                <c:pt idx="46">
                  <c:v>9996</c:v>
                </c:pt>
                <c:pt idx="47">
                  <c:v>10165</c:v>
                </c:pt>
                <c:pt idx="48">
                  <c:v>10095</c:v>
                </c:pt>
                <c:pt idx="49">
                  <c:v>9834</c:v>
                </c:pt>
                <c:pt idx="50">
                  <c:v>9964</c:v>
                </c:pt>
                <c:pt idx="51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76-456E-A3F1-A5E977255B4C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averages'!$B$16:$BA$16</c:f>
              <c:numCache>
                <c:formatCode>General</c:formatCode>
                <c:ptCount val="52"/>
                <c:pt idx="0">
                  <c:v>9649</c:v>
                </c:pt>
                <c:pt idx="1">
                  <c:v>9613</c:v>
                </c:pt>
                <c:pt idx="2">
                  <c:v>9571</c:v>
                </c:pt>
                <c:pt idx="3">
                  <c:v>9700</c:v>
                </c:pt>
                <c:pt idx="4">
                  <c:v>9718</c:v>
                </c:pt>
                <c:pt idx="5">
                  <c:v>9657</c:v>
                </c:pt>
                <c:pt idx="6">
                  <c:v>9781</c:v>
                </c:pt>
                <c:pt idx="7">
                  <c:v>9899</c:v>
                </c:pt>
                <c:pt idx="8">
                  <c:v>10187</c:v>
                </c:pt>
                <c:pt idx="9">
                  <c:v>10475</c:v>
                </c:pt>
                <c:pt idx="10">
                  <c:v>10513</c:v>
                </c:pt>
                <c:pt idx="11">
                  <c:v>10682</c:v>
                </c:pt>
                <c:pt idx="12">
                  <c:v>10664</c:v>
                </c:pt>
                <c:pt idx="13">
                  <c:v>10716</c:v>
                </c:pt>
                <c:pt idx="14">
                  <c:v>11052</c:v>
                </c:pt>
                <c:pt idx="15">
                  <c:v>10935</c:v>
                </c:pt>
                <c:pt idx="16">
                  <c:v>11211</c:v>
                </c:pt>
                <c:pt idx="17">
                  <c:v>11597</c:v>
                </c:pt>
                <c:pt idx="18">
                  <c:v>11909</c:v>
                </c:pt>
                <c:pt idx="19">
                  <c:v>12690</c:v>
                </c:pt>
                <c:pt idx="20">
                  <c:v>13486</c:v>
                </c:pt>
                <c:pt idx="21">
                  <c:v>13728</c:v>
                </c:pt>
                <c:pt idx="22">
                  <c:v>13782</c:v>
                </c:pt>
                <c:pt idx="23">
                  <c:v>13354</c:v>
                </c:pt>
                <c:pt idx="24">
                  <c:v>13041</c:v>
                </c:pt>
                <c:pt idx="25">
                  <c:v>12604</c:v>
                </c:pt>
                <c:pt idx="26">
                  <c:v>12536</c:v>
                </c:pt>
                <c:pt idx="27">
                  <c:v>12574</c:v>
                </c:pt>
                <c:pt idx="28">
                  <c:v>12869</c:v>
                </c:pt>
                <c:pt idx="29">
                  <c:v>12929</c:v>
                </c:pt>
                <c:pt idx="30">
                  <c:v>12676</c:v>
                </c:pt>
                <c:pt idx="31">
                  <c:v>12235</c:v>
                </c:pt>
                <c:pt idx="32">
                  <c:v>12035</c:v>
                </c:pt>
                <c:pt idx="33">
                  <c:v>12104</c:v>
                </c:pt>
                <c:pt idx="34">
                  <c:v>11687</c:v>
                </c:pt>
                <c:pt idx="35">
                  <c:v>11626</c:v>
                </c:pt>
                <c:pt idx="36">
                  <c:v>11401</c:v>
                </c:pt>
                <c:pt idx="37">
                  <c:v>11083</c:v>
                </c:pt>
                <c:pt idx="38">
                  <c:v>11086</c:v>
                </c:pt>
                <c:pt idx="39">
                  <c:v>10934</c:v>
                </c:pt>
                <c:pt idx="40">
                  <c:v>10825</c:v>
                </c:pt>
                <c:pt idx="41">
                  <c:v>10514</c:v>
                </c:pt>
                <c:pt idx="42">
                  <c:v>10443</c:v>
                </c:pt>
                <c:pt idx="43">
                  <c:v>10276</c:v>
                </c:pt>
                <c:pt idx="44">
                  <c:v>9929</c:v>
                </c:pt>
                <c:pt idx="45">
                  <c:v>10094</c:v>
                </c:pt>
                <c:pt idx="46">
                  <c:v>9984</c:v>
                </c:pt>
                <c:pt idx="47">
                  <c:v>10273</c:v>
                </c:pt>
                <c:pt idx="48">
                  <c:v>10230</c:v>
                </c:pt>
                <c:pt idx="49">
                  <c:v>9910</c:v>
                </c:pt>
                <c:pt idx="50">
                  <c:v>9897</c:v>
                </c:pt>
                <c:pt idx="51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76-456E-A3F1-A5E977255B4C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averages'!$B$17:$BA$17</c:f>
              <c:numCache>
                <c:formatCode>General</c:formatCode>
                <c:ptCount val="52"/>
                <c:pt idx="0">
                  <c:v>9610</c:v>
                </c:pt>
                <c:pt idx="1">
                  <c:v>9554</c:v>
                </c:pt>
                <c:pt idx="2">
                  <c:v>9542</c:v>
                </c:pt>
                <c:pt idx="3">
                  <c:v>9636</c:v>
                </c:pt>
                <c:pt idx="4">
                  <c:v>9641</c:v>
                </c:pt>
                <c:pt idx="5">
                  <c:v>9747</c:v>
                </c:pt>
                <c:pt idx="6">
                  <c:v>9795</c:v>
                </c:pt>
                <c:pt idx="7">
                  <c:v>9940</c:v>
                </c:pt>
                <c:pt idx="8">
                  <c:v>10096</c:v>
                </c:pt>
                <c:pt idx="9">
                  <c:v>10407</c:v>
                </c:pt>
                <c:pt idx="10">
                  <c:v>10559</c:v>
                </c:pt>
                <c:pt idx="11">
                  <c:v>10768</c:v>
                </c:pt>
                <c:pt idx="12">
                  <c:v>10812</c:v>
                </c:pt>
                <c:pt idx="13">
                  <c:v>10766</c:v>
                </c:pt>
                <c:pt idx="14">
                  <c:v>11103</c:v>
                </c:pt>
                <c:pt idx="15">
                  <c:v>11135</c:v>
                </c:pt>
                <c:pt idx="16">
                  <c:v>11117</c:v>
                </c:pt>
                <c:pt idx="17">
                  <c:v>11374</c:v>
                </c:pt>
                <c:pt idx="18">
                  <c:v>11836</c:v>
                </c:pt>
                <c:pt idx="19">
                  <c:v>12685</c:v>
                </c:pt>
                <c:pt idx="20">
                  <c:v>13158</c:v>
                </c:pt>
                <c:pt idx="21">
                  <c:v>13313</c:v>
                </c:pt>
                <c:pt idx="22">
                  <c:v>13235</c:v>
                </c:pt>
                <c:pt idx="23">
                  <c:v>13108</c:v>
                </c:pt>
                <c:pt idx="24">
                  <c:v>12784</c:v>
                </c:pt>
                <c:pt idx="25">
                  <c:v>12336</c:v>
                </c:pt>
                <c:pt idx="26">
                  <c:v>12298</c:v>
                </c:pt>
                <c:pt idx="27">
                  <c:v>12124</c:v>
                </c:pt>
                <c:pt idx="28">
                  <c:v>12473</c:v>
                </c:pt>
                <c:pt idx="29">
                  <c:v>12775</c:v>
                </c:pt>
                <c:pt idx="30">
                  <c:v>12463</c:v>
                </c:pt>
                <c:pt idx="31">
                  <c:v>12123</c:v>
                </c:pt>
                <c:pt idx="32">
                  <c:v>11894</c:v>
                </c:pt>
                <c:pt idx="33">
                  <c:v>12067</c:v>
                </c:pt>
                <c:pt idx="34">
                  <c:v>11679</c:v>
                </c:pt>
                <c:pt idx="35">
                  <c:v>11651</c:v>
                </c:pt>
                <c:pt idx="36">
                  <c:v>11474</c:v>
                </c:pt>
                <c:pt idx="37">
                  <c:v>11087</c:v>
                </c:pt>
                <c:pt idx="38">
                  <c:v>11129</c:v>
                </c:pt>
                <c:pt idx="39">
                  <c:v>10900</c:v>
                </c:pt>
                <c:pt idx="40">
                  <c:v>10767</c:v>
                </c:pt>
                <c:pt idx="41">
                  <c:v>10525</c:v>
                </c:pt>
                <c:pt idx="42">
                  <c:v>10397</c:v>
                </c:pt>
                <c:pt idx="43">
                  <c:v>10342</c:v>
                </c:pt>
                <c:pt idx="44">
                  <c:v>9924</c:v>
                </c:pt>
                <c:pt idx="45">
                  <c:v>9973</c:v>
                </c:pt>
                <c:pt idx="46">
                  <c:v>9911</c:v>
                </c:pt>
                <c:pt idx="47">
                  <c:v>10220</c:v>
                </c:pt>
                <c:pt idx="48">
                  <c:v>10203</c:v>
                </c:pt>
                <c:pt idx="49">
                  <c:v>9815</c:v>
                </c:pt>
                <c:pt idx="50">
                  <c:v>9752</c:v>
                </c:pt>
                <c:pt idx="51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76-456E-A3F1-A5E977255B4C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averages'!$B$18:$BA$18</c:f>
              <c:numCache>
                <c:formatCode>General</c:formatCode>
                <c:ptCount val="52"/>
                <c:pt idx="0">
                  <c:v>9543</c:v>
                </c:pt>
                <c:pt idx="1">
                  <c:v>9493</c:v>
                </c:pt>
                <c:pt idx="2">
                  <c:v>9506</c:v>
                </c:pt>
                <c:pt idx="3">
                  <c:v>9469</c:v>
                </c:pt>
                <c:pt idx="4">
                  <c:v>9483</c:v>
                </c:pt>
                <c:pt idx="5">
                  <c:v>9777</c:v>
                </c:pt>
                <c:pt idx="6">
                  <c:v>9770</c:v>
                </c:pt>
                <c:pt idx="7">
                  <c:v>9928</c:v>
                </c:pt>
                <c:pt idx="8">
                  <c:v>10103</c:v>
                </c:pt>
                <c:pt idx="9">
                  <c:v>10401</c:v>
                </c:pt>
                <c:pt idx="10">
                  <c:v>10626</c:v>
                </c:pt>
                <c:pt idx="11">
                  <c:v>10772</c:v>
                </c:pt>
                <c:pt idx="12">
                  <c:v>10696</c:v>
                </c:pt>
                <c:pt idx="13">
                  <c:v>10722</c:v>
                </c:pt>
                <c:pt idx="14">
                  <c:v>10905</c:v>
                </c:pt>
                <c:pt idx="15">
                  <c:v>11034</c:v>
                </c:pt>
                <c:pt idx="16">
                  <c:v>11031</c:v>
                </c:pt>
                <c:pt idx="17">
                  <c:v>11308</c:v>
                </c:pt>
                <c:pt idx="18">
                  <c:v>11890</c:v>
                </c:pt>
                <c:pt idx="19">
                  <c:v>12623</c:v>
                </c:pt>
                <c:pt idx="20">
                  <c:v>13062</c:v>
                </c:pt>
                <c:pt idx="21">
                  <c:v>13267</c:v>
                </c:pt>
                <c:pt idx="22">
                  <c:v>13385</c:v>
                </c:pt>
                <c:pt idx="23">
                  <c:v>13255</c:v>
                </c:pt>
                <c:pt idx="24">
                  <c:v>13026</c:v>
                </c:pt>
                <c:pt idx="25">
                  <c:v>12472</c:v>
                </c:pt>
                <c:pt idx="26">
                  <c:v>12302</c:v>
                </c:pt>
                <c:pt idx="27">
                  <c:v>12420</c:v>
                </c:pt>
                <c:pt idx="28">
                  <c:v>13015</c:v>
                </c:pt>
                <c:pt idx="29">
                  <c:v>13361</c:v>
                </c:pt>
                <c:pt idx="30">
                  <c:v>12940</c:v>
                </c:pt>
                <c:pt idx="31">
                  <c:v>12421</c:v>
                </c:pt>
                <c:pt idx="32">
                  <c:v>12181</c:v>
                </c:pt>
                <c:pt idx="33">
                  <c:v>12119</c:v>
                </c:pt>
                <c:pt idx="34">
                  <c:v>11846</c:v>
                </c:pt>
                <c:pt idx="35">
                  <c:v>11617</c:v>
                </c:pt>
                <c:pt idx="36">
                  <c:v>11443</c:v>
                </c:pt>
                <c:pt idx="37">
                  <c:v>11001</c:v>
                </c:pt>
                <c:pt idx="38">
                  <c:v>11128</c:v>
                </c:pt>
                <c:pt idx="39">
                  <c:v>10855</c:v>
                </c:pt>
                <c:pt idx="40">
                  <c:v>10675</c:v>
                </c:pt>
                <c:pt idx="41">
                  <c:v>10445</c:v>
                </c:pt>
                <c:pt idx="42">
                  <c:v>10375</c:v>
                </c:pt>
                <c:pt idx="43">
                  <c:v>10208</c:v>
                </c:pt>
                <c:pt idx="44">
                  <c:v>9980</c:v>
                </c:pt>
                <c:pt idx="45">
                  <c:v>10052</c:v>
                </c:pt>
                <c:pt idx="46">
                  <c:v>9946</c:v>
                </c:pt>
                <c:pt idx="47">
                  <c:v>10295</c:v>
                </c:pt>
                <c:pt idx="48">
                  <c:v>10090</c:v>
                </c:pt>
                <c:pt idx="49">
                  <c:v>9679</c:v>
                </c:pt>
                <c:pt idx="50">
                  <c:v>9658</c:v>
                </c:pt>
                <c:pt idx="51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76-456E-A3F1-A5E977255B4C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averages'!$B$19:$BA$19</c:f>
              <c:numCache>
                <c:formatCode>General</c:formatCode>
                <c:ptCount val="52"/>
                <c:pt idx="0">
                  <c:v>9484</c:v>
                </c:pt>
                <c:pt idx="1">
                  <c:v>9580</c:v>
                </c:pt>
                <c:pt idx="2">
                  <c:v>9582</c:v>
                </c:pt>
                <c:pt idx="3">
                  <c:v>9418</c:v>
                </c:pt>
                <c:pt idx="4">
                  <c:v>9466</c:v>
                </c:pt>
                <c:pt idx="5">
                  <c:v>9843</c:v>
                </c:pt>
                <c:pt idx="6">
                  <c:v>9794</c:v>
                </c:pt>
                <c:pt idx="7">
                  <c:v>9973</c:v>
                </c:pt>
                <c:pt idx="8">
                  <c:v>10128</c:v>
                </c:pt>
                <c:pt idx="9">
                  <c:v>10249</c:v>
                </c:pt>
                <c:pt idx="10">
                  <c:v>10404</c:v>
                </c:pt>
                <c:pt idx="11">
                  <c:v>10589</c:v>
                </c:pt>
                <c:pt idx="12">
                  <c:v>10713</c:v>
                </c:pt>
                <c:pt idx="13">
                  <c:v>10808</c:v>
                </c:pt>
                <c:pt idx="14">
                  <c:v>10872</c:v>
                </c:pt>
                <c:pt idx="15">
                  <c:v>11111</c:v>
                </c:pt>
                <c:pt idx="16">
                  <c:v>11252</c:v>
                </c:pt>
                <c:pt idx="17">
                  <c:v>11413</c:v>
                </c:pt>
                <c:pt idx="18">
                  <c:v>11840</c:v>
                </c:pt>
                <c:pt idx="19">
                  <c:v>12451</c:v>
                </c:pt>
                <c:pt idx="20">
                  <c:v>12941</c:v>
                </c:pt>
                <c:pt idx="21">
                  <c:v>13350</c:v>
                </c:pt>
                <c:pt idx="22">
                  <c:v>13590</c:v>
                </c:pt>
                <c:pt idx="23">
                  <c:v>13372</c:v>
                </c:pt>
                <c:pt idx="24">
                  <c:v>13081</c:v>
                </c:pt>
                <c:pt idx="25">
                  <c:v>12720</c:v>
                </c:pt>
                <c:pt idx="26">
                  <c:v>12521</c:v>
                </c:pt>
                <c:pt idx="27">
                  <c:v>12820</c:v>
                </c:pt>
                <c:pt idx="28">
                  <c:v>13515</c:v>
                </c:pt>
                <c:pt idx="29">
                  <c:v>13776</c:v>
                </c:pt>
                <c:pt idx="30">
                  <c:v>13344</c:v>
                </c:pt>
                <c:pt idx="31">
                  <c:v>12632</c:v>
                </c:pt>
                <c:pt idx="32">
                  <c:v>12356</c:v>
                </c:pt>
                <c:pt idx="33">
                  <c:v>12201</c:v>
                </c:pt>
                <c:pt idx="34">
                  <c:v>11938</c:v>
                </c:pt>
                <c:pt idx="35">
                  <c:v>11663</c:v>
                </c:pt>
                <c:pt idx="36">
                  <c:v>11535</c:v>
                </c:pt>
                <c:pt idx="37">
                  <c:v>10995</c:v>
                </c:pt>
                <c:pt idx="38">
                  <c:v>10954</c:v>
                </c:pt>
                <c:pt idx="39">
                  <c:v>10708</c:v>
                </c:pt>
                <c:pt idx="40">
                  <c:v>10546</c:v>
                </c:pt>
                <c:pt idx="41">
                  <c:v>10371</c:v>
                </c:pt>
                <c:pt idx="42">
                  <c:v>10293</c:v>
                </c:pt>
                <c:pt idx="43">
                  <c:v>10187</c:v>
                </c:pt>
                <c:pt idx="44">
                  <c:v>10042</c:v>
                </c:pt>
                <c:pt idx="45">
                  <c:v>10074</c:v>
                </c:pt>
                <c:pt idx="46">
                  <c:v>9941</c:v>
                </c:pt>
                <c:pt idx="47">
                  <c:v>10205</c:v>
                </c:pt>
                <c:pt idx="48">
                  <c:v>9906</c:v>
                </c:pt>
                <c:pt idx="49">
                  <c:v>9643</c:v>
                </c:pt>
                <c:pt idx="50">
                  <c:v>9587</c:v>
                </c:pt>
                <c:pt idx="51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76-456E-A3F1-A5E977255B4C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averages'!$B$20:$BA$20</c:f>
              <c:numCache>
                <c:formatCode>General</c:formatCode>
                <c:ptCount val="52"/>
                <c:pt idx="0">
                  <c:v>9430</c:v>
                </c:pt>
                <c:pt idx="1">
                  <c:v>9542</c:v>
                </c:pt>
                <c:pt idx="2">
                  <c:v>9585</c:v>
                </c:pt>
                <c:pt idx="3">
                  <c:v>9434</c:v>
                </c:pt>
                <c:pt idx="4">
                  <c:v>9616</c:v>
                </c:pt>
                <c:pt idx="5">
                  <c:v>9902</c:v>
                </c:pt>
                <c:pt idx="6">
                  <c:v>9924</c:v>
                </c:pt>
                <c:pt idx="7">
                  <c:v>10102</c:v>
                </c:pt>
                <c:pt idx="8">
                  <c:v>10132</c:v>
                </c:pt>
                <c:pt idx="9">
                  <c:v>10118</c:v>
                </c:pt>
                <c:pt idx="10">
                  <c:v>10209</c:v>
                </c:pt>
                <c:pt idx="11">
                  <c:v>10434</c:v>
                </c:pt>
                <c:pt idx="12">
                  <c:v>10567</c:v>
                </c:pt>
                <c:pt idx="13">
                  <c:v>10773</c:v>
                </c:pt>
                <c:pt idx="14">
                  <c:v>10807</c:v>
                </c:pt>
                <c:pt idx="15">
                  <c:v>11078</c:v>
                </c:pt>
                <c:pt idx="16">
                  <c:v>11213</c:v>
                </c:pt>
                <c:pt idx="17">
                  <c:v>11369</c:v>
                </c:pt>
                <c:pt idx="18">
                  <c:v>11611</c:v>
                </c:pt>
                <c:pt idx="19">
                  <c:v>12052</c:v>
                </c:pt>
                <c:pt idx="20">
                  <c:v>12457</c:v>
                </c:pt>
                <c:pt idx="21">
                  <c:v>13081</c:v>
                </c:pt>
                <c:pt idx="22">
                  <c:v>13101</c:v>
                </c:pt>
                <c:pt idx="23">
                  <c:v>13223</c:v>
                </c:pt>
                <c:pt idx="24">
                  <c:v>13167</c:v>
                </c:pt>
                <c:pt idx="25">
                  <c:v>12696</c:v>
                </c:pt>
                <c:pt idx="26">
                  <c:v>12532</c:v>
                </c:pt>
                <c:pt idx="27">
                  <c:v>12746</c:v>
                </c:pt>
                <c:pt idx="28">
                  <c:v>13305</c:v>
                </c:pt>
                <c:pt idx="29">
                  <c:v>13502</c:v>
                </c:pt>
                <c:pt idx="30">
                  <c:v>13121</c:v>
                </c:pt>
                <c:pt idx="31">
                  <c:v>12413</c:v>
                </c:pt>
                <c:pt idx="32">
                  <c:v>12268</c:v>
                </c:pt>
                <c:pt idx="33">
                  <c:v>12065</c:v>
                </c:pt>
                <c:pt idx="34">
                  <c:v>11749</c:v>
                </c:pt>
                <c:pt idx="35">
                  <c:v>11506</c:v>
                </c:pt>
                <c:pt idx="36">
                  <c:v>11358</c:v>
                </c:pt>
                <c:pt idx="37">
                  <c:v>10851</c:v>
                </c:pt>
                <c:pt idx="38">
                  <c:v>10792</c:v>
                </c:pt>
                <c:pt idx="39">
                  <c:v>10505</c:v>
                </c:pt>
                <c:pt idx="40">
                  <c:v>10464</c:v>
                </c:pt>
                <c:pt idx="41">
                  <c:v>10360</c:v>
                </c:pt>
                <c:pt idx="42">
                  <c:v>10294</c:v>
                </c:pt>
                <c:pt idx="43">
                  <c:v>10214</c:v>
                </c:pt>
                <c:pt idx="44">
                  <c:v>10146</c:v>
                </c:pt>
                <c:pt idx="45">
                  <c:v>10161</c:v>
                </c:pt>
                <c:pt idx="46">
                  <c:v>9974</c:v>
                </c:pt>
                <c:pt idx="47">
                  <c:v>10178</c:v>
                </c:pt>
                <c:pt idx="48">
                  <c:v>10021</c:v>
                </c:pt>
                <c:pt idx="49">
                  <c:v>9689</c:v>
                </c:pt>
                <c:pt idx="50">
                  <c:v>9611</c:v>
                </c:pt>
                <c:pt idx="51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76-456E-A3F1-A5E977255B4C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averages'!$B$21:$BA$21</c:f>
              <c:numCache>
                <c:formatCode>General</c:formatCode>
                <c:ptCount val="52"/>
                <c:pt idx="0">
                  <c:v>9500</c:v>
                </c:pt>
                <c:pt idx="1">
                  <c:v>9658</c:v>
                </c:pt>
                <c:pt idx="2">
                  <c:v>9598</c:v>
                </c:pt>
                <c:pt idx="3">
                  <c:v>9446</c:v>
                </c:pt>
                <c:pt idx="4">
                  <c:v>9572</c:v>
                </c:pt>
                <c:pt idx="5">
                  <c:v>9884</c:v>
                </c:pt>
                <c:pt idx="6">
                  <c:v>9942</c:v>
                </c:pt>
                <c:pt idx="7">
                  <c:v>10111</c:v>
                </c:pt>
                <c:pt idx="8">
                  <c:v>10195</c:v>
                </c:pt>
                <c:pt idx="9">
                  <c:v>10195</c:v>
                </c:pt>
                <c:pt idx="10">
                  <c:v>10256</c:v>
                </c:pt>
                <c:pt idx="11">
                  <c:v>10452</c:v>
                </c:pt>
                <c:pt idx="12">
                  <c:v>10687</c:v>
                </c:pt>
                <c:pt idx="13">
                  <c:v>10801</c:v>
                </c:pt>
                <c:pt idx="14">
                  <c:v>10899</c:v>
                </c:pt>
                <c:pt idx="15">
                  <c:v>11104</c:v>
                </c:pt>
                <c:pt idx="16">
                  <c:v>11112</c:v>
                </c:pt>
                <c:pt idx="17">
                  <c:v>11313</c:v>
                </c:pt>
                <c:pt idx="18">
                  <c:v>11525</c:v>
                </c:pt>
                <c:pt idx="19">
                  <c:v>11907</c:v>
                </c:pt>
                <c:pt idx="20">
                  <c:v>12135</c:v>
                </c:pt>
                <c:pt idx="21">
                  <c:v>12706</c:v>
                </c:pt>
                <c:pt idx="22">
                  <c:v>12830</c:v>
                </c:pt>
                <c:pt idx="23">
                  <c:v>13099</c:v>
                </c:pt>
                <c:pt idx="24">
                  <c:v>13056</c:v>
                </c:pt>
                <c:pt idx="25">
                  <c:v>12573</c:v>
                </c:pt>
                <c:pt idx="26">
                  <c:v>12311</c:v>
                </c:pt>
                <c:pt idx="27">
                  <c:v>12481</c:v>
                </c:pt>
                <c:pt idx="28">
                  <c:v>12908</c:v>
                </c:pt>
                <c:pt idx="29">
                  <c:v>13215</c:v>
                </c:pt>
                <c:pt idx="30">
                  <c:v>13055</c:v>
                </c:pt>
                <c:pt idx="31">
                  <c:v>12540</c:v>
                </c:pt>
                <c:pt idx="32">
                  <c:v>12416</c:v>
                </c:pt>
                <c:pt idx="33">
                  <c:v>12107</c:v>
                </c:pt>
                <c:pt idx="34">
                  <c:v>11795</c:v>
                </c:pt>
                <c:pt idx="35">
                  <c:v>11533</c:v>
                </c:pt>
                <c:pt idx="36">
                  <c:v>11269</c:v>
                </c:pt>
                <c:pt idx="37">
                  <c:v>10830</c:v>
                </c:pt>
                <c:pt idx="38">
                  <c:v>10758</c:v>
                </c:pt>
                <c:pt idx="39">
                  <c:v>10449</c:v>
                </c:pt>
                <c:pt idx="40">
                  <c:v>10407</c:v>
                </c:pt>
                <c:pt idx="41">
                  <c:v>10298</c:v>
                </c:pt>
                <c:pt idx="42">
                  <c:v>10226</c:v>
                </c:pt>
                <c:pt idx="43">
                  <c:v>10185</c:v>
                </c:pt>
                <c:pt idx="44">
                  <c:v>10211</c:v>
                </c:pt>
                <c:pt idx="45">
                  <c:v>10069</c:v>
                </c:pt>
                <c:pt idx="46">
                  <c:v>9925</c:v>
                </c:pt>
                <c:pt idx="47">
                  <c:v>10001</c:v>
                </c:pt>
                <c:pt idx="48">
                  <c:v>9747</c:v>
                </c:pt>
                <c:pt idx="49">
                  <c:v>9654</c:v>
                </c:pt>
                <c:pt idx="50">
                  <c:v>9609</c:v>
                </c:pt>
                <c:pt idx="51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76-456E-A3F1-A5E977255B4C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76-456E-A3F1-A5E977255B4C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76-456E-A3F1-A5E977255B4C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76-456E-A3F1-A5E977255B4C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76-456E-A3F1-A5E977255B4C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76-456E-A3F1-A5E977255B4C}"/>
            </c:ext>
          </c:extLst>
        </c:ser>
        <c:ser>
          <c:idx val="26"/>
          <c:order val="2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76-456E-A3F1-A5E977255B4C}"/>
            </c:ext>
          </c:extLst>
        </c:ser>
        <c:ser>
          <c:idx val="27"/>
          <c:order val="2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76-456E-A3F1-A5E977255B4C}"/>
            </c:ext>
          </c:extLst>
        </c:ser>
        <c:ser>
          <c:idx val="28"/>
          <c:order val="2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76-456E-A3F1-A5E977255B4C}"/>
            </c:ext>
          </c:extLst>
        </c:ser>
        <c:ser>
          <c:idx val="29"/>
          <c:order val="2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76-456E-A3F1-A5E977255B4C}"/>
            </c:ext>
          </c:extLst>
        </c:ser>
        <c:ser>
          <c:idx val="30"/>
          <c:order val="2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76-456E-A3F1-A5E977255B4C}"/>
            </c:ext>
          </c:extLst>
        </c:ser>
        <c:ser>
          <c:idx val="31"/>
          <c:order val="2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76-456E-A3F1-A5E977255B4C}"/>
            </c:ext>
          </c:extLst>
        </c:ser>
        <c:ser>
          <c:idx val="32"/>
          <c:order val="3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76-456E-A3F1-A5E977255B4C}"/>
            </c:ext>
          </c:extLst>
        </c:ser>
        <c:ser>
          <c:idx val="33"/>
          <c:order val="3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76-456E-A3F1-A5E977255B4C}"/>
            </c:ext>
          </c:extLst>
        </c:ser>
        <c:ser>
          <c:idx val="34"/>
          <c:order val="3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876-456E-A3F1-A5E977255B4C}"/>
            </c:ext>
          </c:extLst>
        </c:ser>
        <c:ser>
          <c:idx val="35"/>
          <c:order val="3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76-456E-A3F1-A5E977255B4C}"/>
            </c:ext>
          </c:extLst>
        </c:ser>
        <c:ser>
          <c:idx val="36"/>
          <c:order val="3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76-456E-A3F1-A5E977255B4C}"/>
            </c:ext>
          </c:extLst>
        </c:ser>
        <c:ser>
          <c:idx val="37"/>
          <c:order val="3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76-456E-A3F1-A5E977255B4C}"/>
            </c:ext>
          </c:extLst>
        </c:ser>
        <c:ser>
          <c:idx val="38"/>
          <c:order val="3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876-456E-A3F1-A5E977255B4C}"/>
            </c:ext>
          </c:extLst>
        </c:ser>
        <c:ser>
          <c:idx val="39"/>
          <c:order val="3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876-456E-A3F1-A5E977255B4C}"/>
            </c:ext>
          </c:extLst>
        </c:ser>
        <c:ser>
          <c:idx val="40"/>
          <c:order val="3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876-456E-A3F1-A5E977255B4C}"/>
            </c:ext>
          </c:extLst>
        </c:ser>
        <c:ser>
          <c:idx val="41"/>
          <c:order val="3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876-456E-A3F1-A5E977255B4C}"/>
            </c:ext>
          </c:extLst>
        </c:ser>
        <c:ser>
          <c:idx val="42"/>
          <c:order val="4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876-456E-A3F1-A5E977255B4C}"/>
            </c:ext>
          </c:extLst>
        </c:ser>
        <c:ser>
          <c:idx val="43"/>
          <c:order val="4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876-456E-A3F1-A5E977255B4C}"/>
            </c:ext>
          </c:extLst>
        </c:ser>
        <c:ser>
          <c:idx val="44"/>
          <c:order val="4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876-456E-A3F1-A5E977255B4C}"/>
            </c:ext>
          </c:extLst>
        </c:ser>
        <c:ser>
          <c:idx val="45"/>
          <c:order val="4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876-456E-A3F1-A5E977255B4C}"/>
            </c:ext>
          </c:extLst>
        </c:ser>
        <c:ser>
          <c:idx val="46"/>
          <c:order val="4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876-456E-A3F1-A5E977255B4C}"/>
            </c:ext>
          </c:extLst>
        </c:ser>
        <c:ser>
          <c:idx val="47"/>
          <c:order val="4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876-456E-A3F1-A5E977255B4C}"/>
            </c:ext>
          </c:extLst>
        </c:ser>
        <c:ser>
          <c:idx val="48"/>
          <c:order val="4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876-456E-A3F1-A5E977255B4C}"/>
            </c:ext>
          </c:extLst>
        </c:ser>
        <c:ser>
          <c:idx val="49"/>
          <c:order val="4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876-456E-A3F1-A5E977255B4C}"/>
            </c:ext>
          </c:extLst>
        </c:ser>
        <c:ser>
          <c:idx val="50"/>
          <c:order val="4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876-456E-A3F1-A5E977255B4C}"/>
            </c:ext>
          </c:extLst>
        </c:ser>
        <c:ser>
          <c:idx val="0"/>
          <c:order val="49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  <c:pt idx="49">
                  <c:v>8761.119999999999</c:v>
                </c:pt>
                <c:pt idx="50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876-456E-A3F1-A5E97725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1-4936-A85E-4239F64408F2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1-4936-A85E-4239F64408F2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1-4936-A85E-4239F64408F2}"/>
            </c:ext>
          </c:extLst>
        </c:ser>
        <c:ser>
          <c:idx val="6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1-4936-A85E-4239F64408F2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1-4936-A85E-4239F64408F2}"/>
            </c:ext>
          </c:extLst>
        </c:ser>
        <c:ser>
          <c:idx val="8"/>
          <c:order val="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1-4936-A85E-4239F64408F2}"/>
            </c:ext>
          </c:extLst>
        </c:ser>
        <c:ser>
          <c:idx val="9"/>
          <c:order val="6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1-4936-A85E-4239F64408F2}"/>
            </c:ext>
          </c:extLst>
        </c:ser>
        <c:ser>
          <c:idx val="10"/>
          <c:order val="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1-4936-A85E-4239F64408F2}"/>
            </c:ext>
          </c:extLst>
        </c:ser>
        <c:ser>
          <c:idx val="11"/>
          <c:order val="8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1-4936-A85E-4239F64408F2}"/>
            </c:ext>
          </c:extLst>
        </c:ser>
        <c:ser>
          <c:idx val="12"/>
          <c:order val="9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1-4936-A85E-4239F64408F2}"/>
            </c:ext>
          </c:extLst>
        </c:ser>
        <c:ser>
          <c:idx val="13"/>
          <c:order val="10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1-4936-A85E-4239F64408F2}"/>
            </c:ext>
          </c:extLst>
        </c:ser>
        <c:ser>
          <c:idx val="14"/>
          <c:order val="1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D1-4936-A85E-4239F64408F2}"/>
            </c:ext>
          </c:extLst>
        </c:ser>
        <c:ser>
          <c:idx val="15"/>
          <c:order val="12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D1-4936-A85E-4239F64408F2}"/>
            </c:ext>
          </c:extLst>
        </c:ser>
        <c:ser>
          <c:idx val="16"/>
          <c:order val="13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D1-4936-A85E-4239F64408F2}"/>
            </c:ext>
          </c:extLst>
        </c:ser>
        <c:ser>
          <c:idx val="17"/>
          <c:order val="14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D1-4936-A85E-4239F64408F2}"/>
            </c:ext>
          </c:extLst>
        </c:ser>
        <c:ser>
          <c:idx val="18"/>
          <c:order val="15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D1-4936-A85E-4239F64408F2}"/>
            </c:ext>
          </c:extLst>
        </c:ser>
        <c:ser>
          <c:idx val="19"/>
          <c:order val="16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D1-4936-A85E-4239F64408F2}"/>
            </c:ext>
          </c:extLst>
        </c:ser>
        <c:ser>
          <c:idx val="20"/>
          <c:order val="1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D1-4936-A85E-4239F64408F2}"/>
            </c:ext>
          </c:extLst>
        </c:ser>
        <c:ser>
          <c:idx val="21"/>
          <c:order val="18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D1-4936-A85E-4239F64408F2}"/>
            </c:ext>
          </c:extLst>
        </c:ser>
        <c:ser>
          <c:idx val="22"/>
          <c:order val="19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D1-4936-A85E-4239F64408F2}"/>
            </c:ext>
          </c:extLst>
        </c:ser>
        <c:ser>
          <c:idx val="23"/>
          <c:order val="20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D1-4936-A85E-4239F64408F2}"/>
            </c:ext>
          </c:extLst>
        </c:ser>
        <c:ser>
          <c:idx val="24"/>
          <c:order val="21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D1-4936-A85E-4239F64408F2}"/>
            </c:ext>
          </c:extLst>
        </c:ser>
        <c:ser>
          <c:idx val="25"/>
          <c:order val="22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D1-4936-A85E-4239F64408F2}"/>
            </c:ext>
          </c:extLst>
        </c:ser>
        <c:ser>
          <c:idx val="26"/>
          <c:order val="2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D1-4936-A85E-4239F64408F2}"/>
            </c:ext>
          </c:extLst>
        </c:ser>
        <c:ser>
          <c:idx val="27"/>
          <c:order val="24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D1-4936-A85E-4239F64408F2}"/>
            </c:ext>
          </c:extLst>
        </c:ser>
        <c:ser>
          <c:idx val="28"/>
          <c:order val="25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D1-4936-A85E-4239F64408F2}"/>
            </c:ext>
          </c:extLst>
        </c:ser>
        <c:ser>
          <c:idx val="29"/>
          <c:order val="26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BD1-4936-A85E-4239F64408F2}"/>
            </c:ext>
          </c:extLst>
        </c:ser>
        <c:ser>
          <c:idx val="30"/>
          <c:order val="27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D1-4936-A85E-4239F64408F2}"/>
            </c:ext>
          </c:extLst>
        </c:ser>
        <c:ser>
          <c:idx val="31"/>
          <c:order val="28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BD1-4936-A85E-4239F64408F2}"/>
            </c:ext>
          </c:extLst>
        </c:ser>
        <c:ser>
          <c:idx val="32"/>
          <c:order val="29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D1-4936-A85E-4239F64408F2}"/>
            </c:ext>
          </c:extLst>
        </c:ser>
        <c:ser>
          <c:idx val="0"/>
          <c:order val="30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BD1-4936-A85E-4239F644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</a:t>
            </a:r>
            <a:r>
              <a:rPr lang="en-GB" baseline="0"/>
              <a:t> - 2020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655-AC5E-8ADF100DF909}"/>
            </c:ext>
          </c:extLst>
        </c:ser>
        <c:ser>
          <c:idx val="7"/>
          <c:order val="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4655-AC5E-8ADF100DF909}"/>
            </c:ext>
          </c:extLst>
        </c:ser>
        <c:ser>
          <c:idx val="8"/>
          <c:order val="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B-4655-AC5E-8ADF100DF909}"/>
            </c:ext>
          </c:extLst>
        </c:ser>
        <c:ser>
          <c:idx val="9"/>
          <c:order val="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B-4655-AC5E-8ADF100DF909}"/>
            </c:ext>
          </c:extLst>
        </c:ser>
        <c:ser>
          <c:idx val="10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B-4655-AC5E-8ADF100DF909}"/>
            </c:ext>
          </c:extLst>
        </c:ser>
        <c:ser>
          <c:idx val="11"/>
          <c:order val="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EB-4655-AC5E-8ADF100DF909}"/>
            </c:ext>
          </c:extLst>
        </c:ser>
        <c:ser>
          <c:idx val="12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EB-4655-AC5E-8ADF100DF909}"/>
            </c:ext>
          </c:extLst>
        </c:ser>
        <c:ser>
          <c:idx val="13"/>
          <c:order val="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EB-4655-AC5E-8ADF100DF909}"/>
            </c:ext>
          </c:extLst>
        </c:ser>
        <c:ser>
          <c:idx val="14"/>
          <c:order val="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EB-4655-AC5E-8ADF100DF909}"/>
            </c:ext>
          </c:extLst>
        </c:ser>
        <c:ser>
          <c:idx val="15"/>
          <c:order val="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EB-4655-AC5E-8ADF100DF909}"/>
            </c:ext>
          </c:extLst>
        </c:ser>
        <c:ser>
          <c:idx val="16"/>
          <c:order val="1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EB-4655-AC5E-8ADF100DF909}"/>
            </c:ext>
          </c:extLst>
        </c:ser>
        <c:ser>
          <c:idx val="17"/>
          <c:order val="1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EB-4655-AC5E-8ADF100DF909}"/>
            </c:ext>
          </c:extLst>
        </c:ser>
        <c:ser>
          <c:idx val="18"/>
          <c:order val="1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EB-4655-AC5E-8ADF100DF909}"/>
            </c:ext>
          </c:extLst>
        </c:ser>
        <c:ser>
          <c:idx val="19"/>
          <c:order val="1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EB-4655-AC5E-8ADF100DF909}"/>
            </c:ext>
          </c:extLst>
        </c:ser>
        <c:ser>
          <c:idx val="0"/>
          <c:order val="14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EB-4655-AC5E-8ADF100D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'5y averages'!$A$47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2-47A7-B26A-27D11FD7ECA1}"/>
            </c:ext>
          </c:extLst>
        </c:ser>
        <c:ser>
          <c:idx val="2"/>
          <c:order val="1"/>
          <c:tx>
            <c:strRef>
              <c:f>'5y averages'!$A$48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2-47A7-B26A-27D11FD7ECA1}"/>
            </c:ext>
          </c:extLst>
        </c:ser>
        <c:ser>
          <c:idx val="3"/>
          <c:order val="2"/>
          <c:tx>
            <c:strRef>
              <c:f>'5y averages'!$A$49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2-47A7-B26A-27D11FD7ECA1}"/>
            </c:ext>
          </c:extLst>
        </c:ser>
        <c:ser>
          <c:idx val="4"/>
          <c:order val="3"/>
          <c:tx>
            <c:strRef>
              <c:f>'5y averages'!$A$50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2-47A7-B26A-27D11FD7ECA1}"/>
            </c:ext>
          </c:extLst>
        </c:ser>
        <c:ser>
          <c:idx val="0"/>
          <c:order val="4"/>
          <c:tx>
            <c:strRef>
              <c:f>'5y averages'!$A$51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2-47A7-B26A-27D11FD7ECA1}"/>
            </c:ext>
          </c:extLst>
        </c:ser>
        <c:ser>
          <c:idx val="5"/>
          <c:order val="5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2-47A7-B26A-27D11FD7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66136"/>
        <c:axId val="317865480"/>
      </c:lineChart>
      <c:catAx>
        <c:axId val="31786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5480"/>
        <c:crosses val="autoZero"/>
        <c:auto val="1"/>
        <c:lblAlgn val="ctr"/>
        <c:lblOffset val="100"/>
        <c:noMultiLvlLbl val="0"/>
      </c:catAx>
      <c:valAx>
        <c:axId val="3178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data!$B$66:$BA$66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A-4C02-B5B6-05C73068764E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C02-B5B6-05C73068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Excess Deaths in the Month of April for England and Wales</a:t>
            </a:r>
          </a:p>
          <a:p>
            <a:pPr>
              <a:defRPr/>
            </a:pPr>
            <a:r>
              <a:rPr lang="en-GB" b="1"/>
              <a:t>1975-2020</a:t>
            </a:r>
          </a:p>
        </c:rich>
      </c:tx>
      <c:layout>
        <c:manualLayout>
          <c:xMode val="edge"/>
          <c:yMode val="edge"/>
          <c:x val="0.31052157295464722"/>
          <c:y val="2.225727304591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60469466619193E-2"/>
          <c:y val="0.23760506620610253"/>
          <c:w val="0.93608433423804405"/>
          <c:h val="0.737063903281519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'april excess'!$A$6:$A$51</c:f>
              <c:numCache>
                <c:formatCode>General</c:formatCode>
                <c:ptCount val="4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</c:numCache>
            </c:numRef>
          </c:cat>
          <c:val>
            <c:numRef>
              <c:f>'april excess'!$C$6:$C$51</c:f>
              <c:numCache>
                <c:formatCode>General</c:formatCode>
                <c:ptCount val="46"/>
                <c:pt idx="0">
                  <c:v>2246</c:v>
                </c:pt>
                <c:pt idx="1">
                  <c:v>-109</c:v>
                </c:pt>
                <c:pt idx="2">
                  <c:v>4418</c:v>
                </c:pt>
                <c:pt idx="3">
                  <c:v>-648</c:v>
                </c:pt>
                <c:pt idx="4">
                  <c:v>-72</c:v>
                </c:pt>
                <c:pt idx="5">
                  <c:v>-581</c:v>
                </c:pt>
                <c:pt idx="6">
                  <c:v>-3009</c:v>
                </c:pt>
                <c:pt idx="7">
                  <c:v>217</c:v>
                </c:pt>
                <c:pt idx="8">
                  <c:v>-1582</c:v>
                </c:pt>
                <c:pt idx="9">
                  <c:v>1747</c:v>
                </c:pt>
                <c:pt idx="10">
                  <c:v>586</c:v>
                </c:pt>
                <c:pt idx="11">
                  <c:v>-1785</c:v>
                </c:pt>
                <c:pt idx="12">
                  <c:v>-3405</c:v>
                </c:pt>
                <c:pt idx="13">
                  <c:v>-665</c:v>
                </c:pt>
                <c:pt idx="14">
                  <c:v>-1566</c:v>
                </c:pt>
                <c:pt idx="15">
                  <c:v>-901</c:v>
                </c:pt>
                <c:pt idx="16">
                  <c:v>-951</c:v>
                </c:pt>
                <c:pt idx="17">
                  <c:v>-871</c:v>
                </c:pt>
                <c:pt idx="18">
                  <c:v>1557</c:v>
                </c:pt>
                <c:pt idx="19">
                  <c:v>-1485</c:v>
                </c:pt>
                <c:pt idx="20">
                  <c:v>-305</c:v>
                </c:pt>
                <c:pt idx="21">
                  <c:v>-1257</c:v>
                </c:pt>
                <c:pt idx="22">
                  <c:v>-2161</c:v>
                </c:pt>
                <c:pt idx="23">
                  <c:v>1868</c:v>
                </c:pt>
                <c:pt idx="24">
                  <c:v>-2765</c:v>
                </c:pt>
                <c:pt idx="25">
                  <c:v>-1853</c:v>
                </c:pt>
                <c:pt idx="26">
                  <c:v>-321</c:v>
                </c:pt>
                <c:pt idx="27">
                  <c:v>-672</c:v>
                </c:pt>
                <c:pt idx="28">
                  <c:v>865</c:v>
                </c:pt>
                <c:pt idx="29">
                  <c:v>-2006</c:v>
                </c:pt>
                <c:pt idx="30">
                  <c:v>-709</c:v>
                </c:pt>
                <c:pt idx="31">
                  <c:v>-389</c:v>
                </c:pt>
                <c:pt idx="32">
                  <c:v>-1430</c:v>
                </c:pt>
                <c:pt idx="33">
                  <c:v>648</c:v>
                </c:pt>
                <c:pt idx="34">
                  <c:v>-3101</c:v>
                </c:pt>
                <c:pt idx="35">
                  <c:v>-2236</c:v>
                </c:pt>
                <c:pt idx="36">
                  <c:v>-1588</c:v>
                </c:pt>
                <c:pt idx="37">
                  <c:v>1334</c:v>
                </c:pt>
                <c:pt idx="38">
                  <c:v>4615</c:v>
                </c:pt>
                <c:pt idx="39">
                  <c:v>-1036</c:v>
                </c:pt>
                <c:pt idx="40">
                  <c:v>1602</c:v>
                </c:pt>
                <c:pt idx="41">
                  <c:v>2354</c:v>
                </c:pt>
                <c:pt idx="42">
                  <c:v>-1664</c:v>
                </c:pt>
                <c:pt idx="43">
                  <c:v>173</c:v>
                </c:pt>
                <c:pt idx="44">
                  <c:v>1264</c:v>
                </c:pt>
                <c:pt idx="45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E4D-A980-14F8322C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9032"/>
        <c:axId val="475821984"/>
      </c:lineChart>
      <c:catAx>
        <c:axId val="4758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1984"/>
        <c:crosses val="autoZero"/>
        <c:auto val="1"/>
        <c:lblAlgn val="ctr"/>
        <c:lblOffset val="100"/>
        <c:noMultiLvlLbl val="0"/>
      </c:catAx>
      <c:valAx>
        <c:axId val="475821984"/>
        <c:scaling>
          <c:orientation val="minMax"/>
          <c:max val="4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data!$B$68:$BA$68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8-48F8-9CB7-0DBBD52C8916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  <c:pt idx="49">
                  <c:v>8761.119999999999</c:v>
                </c:pt>
                <c:pt idx="50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8-48F8-9CB7-0DBBD52C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data!$B$71:$BA$71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9CD-9B64-0ACE1BB8BF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0-49CD-9B64-0ACE1BB8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data!$B$74:$BA$74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C14-BA78-9BF921519DDD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F-4C14-BA78-9BF92151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1970 - 1980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9334</c:v>
                </c:pt>
                <c:pt idx="1">
                  <c:v>9201</c:v>
                </c:pt>
                <c:pt idx="2">
                  <c:v>9148</c:v>
                </c:pt>
                <c:pt idx="3">
                  <c:v>9263</c:v>
                </c:pt>
                <c:pt idx="4">
                  <c:v>9410</c:v>
                </c:pt>
                <c:pt idx="5">
                  <c:v>9493</c:v>
                </c:pt>
                <c:pt idx="6">
                  <c:v>9575</c:v>
                </c:pt>
                <c:pt idx="7">
                  <c:v>9580</c:v>
                </c:pt>
                <c:pt idx="8">
                  <c:v>9605</c:v>
                </c:pt>
                <c:pt idx="9">
                  <c:v>9756</c:v>
                </c:pt>
                <c:pt idx="10">
                  <c:v>9963</c:v>
                </c:pt>
                <c:pt idx="11">
                  <c:v>10262</c:v>
                </c:pt>
                <c:pt idx="12">
                  <c:v>10219</c:v>
                </c:pt>
                <c:pt idx="13">
                  <c:v>10387</c:v>
                </c:pt>
                <c:pt idx="14">
                  <c:v>10496</c:v>
                </c:pt>
                <c:pt idx="15">
                  <c:v>10889</c:v>
                </c:pt>
                <c:pt idx="16">
                  <c:v>10946</c:v>
                </c:pt>
                <c:pt idx="17">
                  <c:v>10998</c:v>
                </c:pt>
                <c:pt idx="18">
                  <c:v>11239</c:v>
                </c:pt>
                <c:pt idx="19">
                  <c:v>11583</c:v>
                </c:pt>
                <c:pt idx="20">
                  <c:v>12399</c:v>
                </c:pt>
                <c:pt idx="21">
                  <c:v>13885</c:v>
                </c:pt>
                <c:pt idx="22">
                  <c:v>13570</c:v>
                </c:pt>
                <c:pt idx="23">
                  <c:v>12691</c:v>
                </c:pt>
                <c:pt idx="24">
                  <c:v>12066</c:v>
                </c:pt>
                <c:pt idx="25">
                  <c:v>11772</c:v>
                </c:pt>
                <c:pt idx="26">
                  <c:v>11702</c:v>
                </c:pt>
                <c:pt idx="27">
                  <c:v>11807</c:v>
                </c:pt>
                <c:pt idx="28">
                  <c:v>11788</c:v>
                </c:pt>
                <c:pt idx="29">
                  <c:v>12007</c:v>
                </c:pt>
                <c:pt idx="30">
                  <c:v>12149</c:v>
                </c:pt>
                <c:pt idx="31">
                  <c:v>12149</c:v>
                </c:pt>
                <c:pt idx="32">
                  <c:v>11865</c:v>
                </c:pt>
                <c:pt idx="33">
                  <c:v>11567</c:v>
                </c:pt>
                <c:pt idx="34">
                  <c:v>11503</c:v>
                </c:pt>
                <c:pt idx="35">
                  <c:v>11426</c:v>
                </c:pt>
                <c:pt idx="36">
                  <c:v>11186</c:v>
                </c:pt>
                <c:pt idx="37">
                  <c:v>11029</c:v>
                </c:pt>
                <c:pt idx="38">
                  <c:v>10697</c:v>
                </c:pt>
                <c:pt idx="39">
                  <c:v>10479</c:v>
                </c:pt>
                <c:pt idx="40">
                  <c:v>10202</c:v>
                </c:pt>
                <c:pt idx="41">
                  <c:v>10087</c:v>
                </c:pt>
                <c:pt idx="42">
                  <c:v>10079</c:v>
                </c:pt>
                <c:pt idx="43">
                  <c:v>10066</c:v>
                </c:pt>
                <c:pt idx="44">
                  <c:v>10192</c:v>
                </c:pt>
                <c:pt idx="45">
                  <c:v>10215</c:v>
                </c:pt>
                <c:pt idx="46">
                  <c:v>10157</c:v>
                </c:pt>
                <c:pt idx="47">
                  <c:v>9855</c:v>
                </c:pt>
                <c:pt idx="48">
                  <c:v>9611</c:v>
                </c:pt>
                <c:pt idx="49">
                  <c:v>9406</c:v>
                </c:pt>
                <c:pt idx="50">
                  <c:v>9314</c:v>
                </c:pt>
                <c:pt idx="51">
                  <c:v>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BB4-BA7E-E4DC5F64D12A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9263</c:v>
                </c:pt>
                <c:pt idx="1">
                  <c:v>9349</c:v>
                </c:pt>
                <c:pt idx="2">
                  <c:v>9379</c:v>
                </c:pt>
                <c:pt idx="3">
                  <c:v>9351</c:v>
                </c:pt>
                <c:pt idx="4">
                  <c:v>9350</c:v>
                </c:pt>
                <c:pt idx="5">
                  <c:v>9509</c:v>
                </c:pt>
                <c:pt idx="6">
                  <c:v>9764</c:v>
                </c:pt>
                <c:pt idx="7">
                  <c:v>9882</c:v>
                </c:pt>
                <c:pt idx="8">
                  <c:v>9969</c:v>
                </c:pt>
                <c:pt idx="9">
                  <c:v>10145</c:v>
                </c:pt>
                <c:pt idx="10">
                  <c:v>10302</c:v>
                </c:pt>
                <c:pt idx="11">
                  <c:v>10475</c:v>
                </c:pt>
                <c:pt idx="12">
                  <c:v>10511</c:v>
                </c:pt>
                <c:pt idx="13">
                  <c:v>10765</c:v>
                </c:pt>
                <c:pt idx="14">
                  <c:v>11231</c:v>
                </c:pt>
                <c:pt idx="15">
                  <c:v>11535</c:v>
                </c:pt>
                <c:pt idx="16">
                  <c:v>11882</c:v>
                </c:pt>
                <c:pt idx="17">
                  <c:v>11752</c:v>
                </c:pt>
                <c:pt idx="18">
                  <c:v>11868</c:v>
                </c:pt>
                <c:pt idx="19">
                  <c:v>11936</c:v>
                </c:pt>
                <c:pt idx="20">
                  <c:v>12715</c:v>
                </c:pt>
                <c:pt idx="21">
                  <c:v>13464</c:v>
                </c:pt>
                <c:pt idx="22">
                  <c:v>13844</c:v>
                </c:pt>
                <c:pt idx="23">
                  <c:v>13614</c:v>
                </c:pt>
                <c:pt idx="24">
                  <c:v>13660</c:v>
                </c:pt>
                <c:pt idx="25">
                  <c:v>13947</c:v>
                </c:pt>
                <c:pt idx="26">
                  <c:v>14059</c:v>
                </c:pt>
                <c:pt idx="27">
                  <c:v>13691</c:v>
                </c:pt>
                <c:pt idx="28">
                  <c:v>13293</c:v>
                </c:pt>
                <c:pt idx="29">
                  <c:v>13009</c:v>
                </c:pt>
                <c:pt idx="30">
                  <c:v>12671</c:v>
                </c:pt>
                <c:pt idx="31">
                  <c:v>12252</c:v>
                </c:pt>
                <c:pt idx="32">
                  <c:v>11878</c:v>
                </c:pt>
                <c:pt idx="33">
                  <c:v>11499</c:v>
                </c:pt>
                <c:pt idx="34">
                  <c:v>11244</c:v>
                </c:pt>
                <c:pt idx="35">
                  <c:v>10950</c:v>
                </c:pt>
                <c:pt idx="36">
                  <c:v>10816</c:v>
                </c:pt>
                <c:pt idx="37">
                  <c:v>10799</c:v>
                </c:pt>
                <c:pt idx="38">
                  <c:v>10691</c:v>
                </c:pt>
                <c:pt idx="39">
                  <c:v>10646</c:v>
                </c:pt>
                <c:pt idx="40">
                  <c:v>10514</c:v>
                </c:pt>
                <c:pt idx="41">
                  <c:v>10470</c:v>
                </c:pt>
                <c:pt idx="42">
                  <c:v>10450</c:v>
                </c:pt>
                <c:pt idx="43">
                  <c:v>10328</c:v>
                </c:pt>
                <c:pt idx="44">
                  <c:v>10325</c:v>
                </c:pt>
                <c:pt idx="45">
                  <c:v>10182</c:v>
                </c:pt>
                <c:pt idx="46">
                  <c:v>10075</c:v>
                </c:pt>
                <c:pt idx="47">
                  <c:v>9986</c:v>
                </c:pt>
                <c:pt idx="48">
                  <c:v>9995</c:v>
                </c:pt>
                <c:pt idx="49">
                  <c:v>9872</c:v>
                </c:pt>
                <c:pt idx="50">
                  <c:v>9733</c:v>
                </c:pt>
                <c:pt idx="51">
                  <c:v>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8-4BB4-BA7E-E4DC5F64D12A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9708</c:v>
                </c:pt>
                <c:pt idx="1">
                  <c:v>9768</c:v>
                </c:pt>
                <c:pt idx="2">
                  <c:v>9678</c:v>
                </c:pt>
                <c:pt idx="3">
                  <c:v>9619</c:v>
                </c:pt>
                <c:pt idx="4">
                  <c:v>9728</c:v>
                </c:pt>
                <c:pt idx="5">
                  <c:v>10030</c:v>
                </c:pt>
                <c:pt idx="6">
                  <c:v>10298</c:v>
                </c:pt>
                <c:pt idx="7">
                  <c:v>10454</c:v>
                </c:pt>
                <c:pt idx="8">
                  <c:v>10551</c:v>
                </c:pt>
                <c:pt idx="9">
                  <c:v>10494</c:v>
                </c:pt>
                <c:pt idx="10">
                  <c:v>10605</c:v>
                </c:pt>
                <c:pt idx="11">
                  <c:v>10549</c:v>
                </c:pt>
                <c:pt idx="12">
                  <c:v>10636</c:v>
                </c:pt>
                <c:pt idx="13">
                  <c:v>10758</c:v>
                </c:pt>
                <c:pt idx="14">
                  <c:v>11198</c:v>
                </c:pt>
                <c:pt idx="15">
                  <c:v>11921</c:v>
                </c:pt>
                <c:pt idx="16">
                  <c:v>12473</c:v>
                </c:pt>
                <c:pt idx="17">
                  <c:v>13000</c:v>
                </c:pt>
                <c:pt idx="18">
                  <c:v>13388</c:v>
                </c:pt>
                <c:pt idx="19">
                  <c:v>14555</c:v>
                </c:pt>
                <c:pt idx="20">
                  <c:v>15805</c:v>
                </c:pt>
                <c:pt idx="21">
                  <c:v>16130</c:v>
                </c:pt>
                <c:pt idx="22">
                  <c:v>15400</c:v>
                </c:pt>
                <c:pt idx="23">
                  <c:v>14222</c:v>
                </c:pt>
                <c:pt idx="24">
                  <c:v>13420</c:v>
                </c:pt>
                <c:pt idx="25">
                  <c:v>12695</c:v>
                </c:pt>
                <c:pt idx="26">
                  <c:v>12157</c:v>
                </c:pt>
                <c:pt idx="27">
                  <c:v>12101</c:v>
                </c:pt>
                <c:pt idx="28">
                  <c:v>12183</c:v>
                </c:pt>
                <c:pt idx="29">
                  <c:v>12228</c:v>
                </c:pt>
                <c:pt idx="30">
                  <c:v>12065</c:v>
                </c:pt>
                <c:pt idx="31">
                  <c:v>11917</c:v>
                </c:pt>
                <c:pt idx="32">
                  <c:v>11640</c:v>
                </c:pt>
                <c:pt idx="33">
                  <c:v>11478</c:v>
                </c:pt>
                <c:pt idx="34">
                  <c:v>11250</c:v>
                </c:pt>
                <c:pt idx="35">
                  <c:v>11230</c:v>
                </c:pt>
                <c:pt idx="36">
                  <c:v>11128</c:v>
                </c:pt>
                <c:pt idx="37">
                  <c:v>11117</c:v>
                </c:pt>
                <c:pt idx="38">
                  <c:v>10958</c:v>
                </c:pt>
                <c:pt idx="39">
                  <c:v>10861</c:v>
                </c:pt>
                <c:pt idx="40">
                  <c:v>10659</c:v>
                </c:pt>
                <c:pt idx="41">
                  <c:v>10468</c:v>
                </c:pt>
                <c:pt idx="42">
                  <c:v>10332</c:v>
                </c:pt>
                <c:pt idx="43">
                  <c:v>10123</c:v>
                </c:pt>
                <c:pt idx="44">
                  <c:v>10100</c:v>
                </c:pt>
                <c:pt idx="45">
                  <c:v>9953</c:v>
                </c:pt>
                <c:pt idx="46">
                  <c:v>10041</c:v>
                </c:pt>
                <c:pt idx="47">
                  <c:v>9785</c:v>
                </c:pt>
                <c:pt idx="48">
                  <c:v>9626</c:v>
                </c:pt>
                <c:pt idx="49">
                  <c:v>9456</c:v>
                </c:pt>
                <c:pt idx="50">
                  <c:v>9744</c:v>
                </c:pt>
                <c:pt idx="51">
                  <c:v>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8-4BB4-BA7E-E4DC5F64D12A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10173</c:v>
                </c:pt>
                <c:pt idx="1">
                  <c:v>9916</c:v>
                </c:pt>
                <c:pt idx="2">
                  <c:v>9833</c:v>
                </c:pt>
                <c:pt idx="3">
                  <c:v>9650</c:v>
                </c:pt>
                <c:pt idx="4">
                  <c:v>9641</c:v>
                </c:pt>
                <c:pt idx="5">
                  <c:v>9705</c:v>
                </c:pt>
                <c:pt idx="6">
                  <c:v>9731</c:v>
                </c:pt>
                <c:pt idx="7">
                  <c:v>10225</c:v>
                </c:pt>
                <c:pt idx="8">
                  <c:v>10510</c:v>
                </c:pt>
                <c:pt idx="9">
                  <c:v>10826</c:v>
                </c:pt>
                <c:pt idx="10">
                  <c:v>10880</c:v>
                </c:pt>
                <c:pt idx="11">
                  <c:v>11058</c:v>
                </c:pt>
                <c:pt idx="12">
                  <c:v>11086</c:v>
                </c:pt>
                <c:pt idx="13">
                  <c:v>10906</c:v>
                </c:pt>
                <c:pt idx="14">
                  <c:v>10958</c:v>
                </c:pt>
                <c:pt idx="15">
                  <c:v>11106</c:v>
                </c:pt>
                <c:pt idx="16">
                  <c:v>11763</c:v>
                </c:pt>
                <c:pt idx="17">
                  <c:v>12064</c:v>
                </c:pt>
                <c:pt idx="18">
                  <c:v>12499</c:v>
                </c:pt>
                <c:pt idx="19">
                  <c:v>12597</c:v>
                </c:pt>
                <c:pt idx="20">
                  <c:v>12797</c:v>
                </c:pt>
                <c:pt idx="21">
                  <c:v>12930</c:v>
                </c:pt>
                <c:pt idx="22">
                  <c:v>12886</c:v>
                </c:pt>
                <c:pt idx="23">
                  <c:v>12585</c:v>
                </c:pt>
                <c:pt idx="24">
                  <c:v>12125</c:v>
                </c:pt>
                <c:pt idx="25">
                  <c:v>11939</c:v>
                </c:pt>
                <c:pt idx="26">
                  <c:v>12188</c:v>
                </c:pt>
                <c:pt idx="27">
                  <c:v>12326</c:v>
                </c:pt>
                <c:pt idx="28">
                  <c:v>12379</c:v>
                </c:pt>
                <c:pt idx="29">
                  <c:v>12484</c:v>
                </c:pt>
                <c:pt idx="30">
                  <c:v>12862</c:v>
                </c:pt>
                <c:pt idx="31">
                  <c:v>13320</c:v>
                </c:pt>
                <c:pt idx="32">
                  <c:v>13262</c:v>
                </c:pt>
                <c:pt idx="33">
                  <c:v>12890</c:v>
                </c:pt>
                <c:pt idx="34">
                  <c:v>12364</c:v>
                </c:pt>
                <c:pt idx="35">
                  <c:v>11855</c:v>
                </c:pt>
                <c:pt idx="36">
                  <c:v>11555</c:v>
                </c:pt>
                <c:pt idx="37">
                  <c:v>11410</c:v>
                </c:pt>
                <c:pt idx="38">
                  <c:v>11404</c:v>
                </c:pt>
                <c:pt idx="39">
                  <c:v>11310</c:v>
                </c:pt>
                <c:pt idx="40">
                  <c:v>10899</c:v>
                </c:pt>
                <c:pt idx="41">
                  <c:v>10618</c:v>
                </c:pt>
                <c:pt idx="42">
                  <c:v>10286</c:v>
                </c:pt>
                <c:pt idx="43">
                  <c:v>10224</c:v>
                </c:pt>
                <c:pt idx="44">
                  <c:v>10222</c:v>
                </c:pt>
                <c:pt idx="45">
                  <c:v>10082</c:v>
                </c:pt>
                <c:pt idx="46">
                  <c:v>9987</c:v>
                </c:pt>
                <c:pt idx="47">
                  <c:v>9823</c:v>
                </c:pt>
                <c:pt idx="48">
                  <c:v>9946</c:v>
                </c:pt>
                <c:pt idx="49">
                  <c:v>9880</c:v>
                </c:pt>
                <c:pt idx="50">
                  <c:v>9812</c:v>
                </c:pt>
                <c:pt idx="51">
                  <c:v>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BB4-BA7E-E4DC5F64D12A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9636</c:v>
                </c:pt>
                <c:pt idx="1">
                  <c:v>9648</c:v>
                </c:pt>
                <c:pt idx="2">
                  <c:v>9689</c:v>
                </c:pt>
                <c:pt idx="3">
                  <c:v>9745</c:v>
                </c:pt>
                <c:pt idx="4">
                  <c:v>9965</c:v>
                </c:pt>
                <c:pt idx="5">
                  <c:v>10065</c:v>
                </c:pt>
                <c:pt idx="6">
                  <c:v>10290</c:v>
                </c:pt>
                <c:pt idx="7">
                  <c:v>10470</c:v>
                </c:pt>
                <c:pt idx="8">
                  <c:v>10857</c:v>
                </c:pt>
                <c:pt idx="9">
                  <c:v>11133</c:v>
                </c:pt>
                <c:pt idx="10">
                  <c:v>11178</c:v>
                </c:pt>
                <c:pt idx="11">
                  <c:v>11237</c:v>
                </c:pt>
                <c:pt idx="12">
                  <c:v>11300</c:v>
                </c:pt>
                <c:pt idx="13">
                  <c:v>11340</c:v>
                </c:pt>
                <c:pt idx="14">
                  <c:v>11330</c:v>
                </c:pt>
                <c:pt idx="15">
                  <c:v>11270</c:v>
                </c:pt>
                <c:pt idx="16">
                  <c:v>11419</c:v>
                </c:pt>
                <c:pt idx="17">
                  <c:v>11424</c:v>
                </c:pt>
                <c:pt idx="18">
                  <c:v>11704</c:v>
                </c:pt>
                <c:pt idx="19">
                  <c:v>11884</c:v>
                </c:pt>
                <c:pt idx="20">
                  <c:v>12350</c:v>
                </c:pt>
                <c:pt idx="21">
                  <c:v>12449</c:v>
                </c:pt>
                <c:pt idx="22">
                  <c:v>12485</c:v>
                </c:pt>
                <c:pt idx="23">
                  <c:v>12242</c:v>
                </c:pt>
                <c:pt idx="24">
                  <c:v>12312</c:v>
                </c:pt>
                <c:pt idx="25">
                  <c:v>12396</c:v>
                </c:pt>
                <c:pt idx="26">
                  <c:v>12897</c:v>
                </c:pt>
                <c:pt idx="27">
                  <c:v>13095</c:v>
                </c:pt>
                <c:pt idx="28">
                  <c:v>13400</c:v>
                </c:pt>
                <c:pt idx="29">
                  <c:v>13375</c:v>
                </c:pt>
                <c:pt idx="30">
                  <c:v>13116</c:v>
                </c:pt>
                <c:pt idx="31">
                  <c:v>12840</c:v>
                </c:pt>
                <c:pt idx="32">
                  <c:v>12611</c:v>
                </c:pt>
                <c:pt idx="33">
                  <c:v>12678</c:v>
                </c:pt>
                <c:pt idx="34">
                  <c:v>12708</c:v>
                </c:pt>
                <c:pt idx="35">
                  <c:v>12471</c:v>
                </c:pt>
                <c:pt idx="36">
                  <c:v>11938</c:v>
                </c:pt>
                <c:pt idx="37">
                  <c:v>11165</c:v>
                </c:pt>
                <c:pt idx="38">
                  <c:v>10636</c:v>
                </c:pt>
                <c:pt idx="39">
                  <c:v>10507</c:v>
                </c:pt>
                <c:pt idx="40">
                  <c:v>10626</c:v>
                </c:pt>
                <c:pt idx="41">
                  <c:v>10631</c:v>
                </c:pt>
                <c:pt idx="42">
                  <c:v>10746</c:v>
                </c:pt>
                <c:pt idx="43">
                  <c:v>10791</c:v>
                </c:pt>
                <c:pt idx="44">
                  <c:v>10680</c:v>
                </c:pt>
                <c:pt idx="45">
                  <c:v>10351</c:v>
                </c:pt>
                <c:pt idx="46">
                  <c:v>10017</c:v>
                </c:pt>
                <c:pt idx="47">
                  <c:v>9886</c:v>
                </c:pt>
                <c:pt idx="48">
                  <c:v>9784</c:v>
                </c:pt>
                <c:pt idx="49">
                  <c:v>9591</c:v>
                </c:pt>
                <c:pt idx="50">
                  <c:v>9753</c:v>
                </c:pt>
                <c:pt idx="51">
                  <c:v>10260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8-4BB4-BA7E-E4DC5F64D12A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10486</c:v>
                </c:pt>
                <c:pt idx="1">
                  <c:v>10039</c:v>
                </c:pt>
                <c:pt idx="2">
                  <c:v>9496</c:v>
                </c:pt>
                <c:pt idx="3">
                  <c:v>9223</c:v>
                </c:pt>
                <c:pt idx="4">
                  <c:v>9351</c:v>
                </c:pt>
                <c:pt idx="5">
                  <c:v>9516</c:v>
                </c:pt>
                <c:pt idx="6">
                  <c:v>9842</c:v>
                </c:pt>
                <c:pt idx="7">
                  <c:v>10100</c:v>
                </c:pt>
                <c:pt idx="8">
                  <c:v>10155</c:v>
                </c:pt>
                <c:pt idx="9">
                  <c:v>10296</c:v>
                </c:pt>
                <c:pt idx="10">
                  <c:v>10442</c:v>
                </c:pt>
                <c:pt idx="11">
                  <c:v>10570</c:v>
                </c:pt>
                <c:pt idx="12">
                  <c:v>10530</c:v>
                </c:pt>
                <c:pt idx="13">
                  <c:v>10547</c:v>
                </c:pt>
                <c:pt idx="14">
                  <c:v>10777</c:v>
                </c:pt>
                <c:pt idx="15">
                  <c:v>11157</c:v>
                </c:pt>
                <c:pt idx="16">
                  <c:v>11515</c:v>
                </c:pt>
                <c:pt idx="17">
                  <c:v>11556</c:v>
                </c:pt>
                <c:pt idx="18">
                  <c:v>11832</c:v>
                </c:pt>
                <c:pt idx="19">
                  <c:v>12098</c:v>
                </c:pt>
                <c:pt idx="20">
                  <c:v>12704</c:v>
                </c:pt>
                <c:pt idx="21">
                  <c:v>12933</c:v>
                </c:pt>
                <c:pt idx="22">
                  <c:v>12755</c:v>
                </c:pt>
                <c:pt idx="23">
                  <c:v>12263</c:v>
                </c:pt>
                <c:pt idx="24">
                  <c:v>12039</c:v>
                </c:pt>
                <c:pt idx="25">
                  <c:v>12979</c:v>
                </c:pt>
                <c:pt idx="26">
                  <c:v>14348</c:v>
                </c:pt>
                <c:pt idx="27">
                  <c:v>15776</c:v>
                </c:pt>
                <c:pt idx="28">
                  <c:v>16502</c:v>
                </c:pt>
                <c:pt idx="29">
                  <c:v>16348</c:v>
                </c:pt>
                <c:pt idx="30">
                  <c:v>15710</c:v>
                </c:pt>
                <c:pt idx="31">
                  <c:v>14774</c:v>
                </c:pt>
                <c:pt idx="32">
                  <c:v>14144</c:v>
                </c:pt>
                <c:pt idx="33">
                  <c:v>13495</c:v>
                </c:pt>
                <c:pt idx="34">
                  <c:v>12756</c:v>
                </c:pt>
                <c:pt idx="35">
                  <c:v>12083</c:v>
                </c:pt>
                <c:pt idx="36">
                  <c:v>11403</c:v>
                </c:pt>
                <c:pt idx="37">
                  <c:v>10974</c:v>
                </c:pt>
                <c:pt idx="38">
                  <c:v>10791</c:v>
                </c:pt>
                <c:pt idx="39">
                  <c:v>10644</c:v>
                </c:pt>
                <c:pt idx="40">
                  <c:v>10420</c:v>
                </c:pt>
                <c:pt idx="41">
                  <c:v>10094</c:v>
                </c:pt>
                <c:pt idx="42">
                  <c:v>9982</c:v>
                </c:pt>
                <c:pt idx="43">
                  <c:v>10085</c:v>
                </c:pt>
                <c:pt idx="44">
                  <c:v>10001</c:v>
                </c:pt>
                <c:pt idx="45">
                  <c:v>10026</c:v>
                </c:pt>
                <c:pt idx="46">
                  <c:v>10571</c:v>
                </c:pt>
                <c:pt idx="47">
                  <c:v>11083</c:v>
                </c:pt>
                <c:pt idx="48">
                  <c:v>10899</c:v>
                </c:pt>
                <c:pt idx="49">
                  <c:v>9834</c:v>
                </c:pt>
                <c:pt idx="50">
                  <c:v>9081</c:v>
                </c:pt>
                <c:pt idx="51">
                  <c:v>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8-4BB4-BA7E-E4DC5F64D12A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9287</c:v>
                </c:pt>
                <c:pt idx="1">
                  <c:v>9378</c:v>
                </c:pt>
                <c:pt idx="2">
                  <c:v>9423</c:v>
                </c:pt>
                <c:pt idx="3">
                  <c:v>9117</c:v>
                </c:pt>
                <c:pt idx="4">
                  <c:v>9084</c:v>
                </c:pt>
                <c:pt idx="5">
                  <c:v>9261</c:v>
                </c:pt>
                <c:pt idx="6">
                  <c:v>9823</c:v>
                </c:pt>
                <c:pt idx="7">
                  <c:v>10007</c:v>
                </c:pt>
                <c:pt idx="8">
                  <c:v>9972</c:v>
                </c:pt>
                <c:pt idx="9">
                  <c:v>9924</c:v>
                </c:pt>
                <c:pt idx="10">
                  <c:v>10081</c:v>
                </c:pt>
                <c:pt idx="11">
                  <c:v>10349</c:v>
                </c:pt>
                <c:pt idx="12">
                  <c:v>10507</c:v>
                </c:pt>
                <c:pt idx="13">
                  <c:v>10826</c:v>
                </c:pt>
                <c:pt idx="14">
                  <c:v>11016</c:v>
                </c:pt>
                <c:pt idx="15">
                  <c:v>11216</c:v>
                </c:pt>
                <c:pt idx="16">
                  <c:v>11339</c:v>
                </c:pt>
                <c:pt idx="17">
                  <c:v>11808</c:v>
                </c:pt>
                <c:pt idx="18">
                  <c:v>12356</c:v>
                </c:pt>
                <c:pt idx="19">
                  <c:v>12888</c:v>
                </c:pt>
                <c:pt idx="20">
                  <c:v>13083</c:v>
                </c:pt>
                <c:pt idx="21">
                  <c:v>13461</c:v>
                </c:pt>
                <c:pt idx="22">
                  <c:v>13491</c:v>
                </c:pt>
                <c:pt idx="23">
                  <c:v>13175</c:v>
                </c:pt>
                <c:pt idx="24">
                  <c:v>12749</c:v>
                </c:pt>
                <c:pt idx="25">
                  <c:v>12378</c:v>
                </c:pt>
                <c:pt idx="26">
                  <c:v>12107</c:v>
                </c:pt>
                <c:pt idx="27">
                  <c:v>12003</c:v>
                </c:pt>
                <c:pt idx="28">
                  <c:v>12018</c:v>
                </c:pt>
                <c:pt idx="29">
                  <c:v>12018</c:v>
                </c:pt>
                <c:pt idx="30">
                  <c:v>12010</c:v>
                </c:pt>
                <c:pt idx="31">
                  <c:v>11853</c:v>
                </c:pt>
                <c:pt idx="32">
                  <c:v>11887</c:v>
                </c:pt>
                <c:pt idx="33">
                  <c:v>12073</c:v>
                </c:pt>
                <c:pt idx="34">
                  <c:v>12482</c:v>
                </c:pt>
                <c:pt idx="35">
                  <c:v>12602</c:v>
                </c:pt>
                <c:pt idx="36">
                  <c:v>12393</c:v>
                </c:pt>
                <c:pt idx="37">
                  <c:v>11854</c:v>
                </c:pt>
                <c:pt idx="38">
                  <c:v>11427</c:v>
                </c:pt>
                <c:pt idx="39">
                  <c:v>11073</c:v>
                </c:pt>
                <c:pt idx="40">
                  <c:v>10836</c:v>
                </c:pt>
                <c:pt idx="41">
                  <c:v>10508</c:v>
                </c:pt>
                <c:pt idx="42">
                  <c:v>10331</c:v>
                </c:pt>
                <c:pt idx="43">
                  <c:v>10164</c:v>
                </c:pt>
                <c:pt idx="44">
                  <c:v>10217</c:v>
                </c:pt>
                <c:pt idx="45">
                  <c:v>10186</c:v>
                </c:pt>
                <c:pt idx="46">
                  <c:v>10221</c:v>
                </c:pt>
                <c:pt idx="47">
                  <c:v>9889</c:v>
                </c:pt>
                <c:pt idx="48">
                  <c:v>9751</c:v>
                </c:pt>
                <c:pt idx="49">
                  <c:v>9498</c:v>
                </c:pt>
                <c:pt idx="50">
                  <c:v>9662</c:v>
                </c:pt>
                <c:pt idx="51">
                  <c:v>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B8-4BB4-BA7E-E4DC5F64D12A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9584</c:v>
                </c:pt>
                <c:pt idx="1">
                  <c:v>9527</c:v>
                </c:pt>
                <c:pt idx="2">
                  <c:v>9557</c:v>
                </c:pt>
                <c:pt idx="3">
                  <c:v>9541</c:v>
                </c:pt>
                <c:pt idx="4">
                  <c:v>9592</c:v>
                </c:pt>
                <c:pt idx="5">
                  <c:v>9676</c:v>
                </c:pt>
                <c:pt idx="6">
                  <c:v>9927</c:v>
                </c:pt>
                <c:pt idx="7">
                  <c:v>10072</c:v>
                </c:pt>
                <c:pt idx="8">
                  <c:v>10219</c:v>
                </c:pt>
                <c:pt idx="9">
                  <c:v>10277</c:v>
                </c:pt>
                <c:pt idx="10">
                  <c:v>10182</c:v>
                </c:pt>
                <c:pt idx="11">
                  <c:v>10156</c:v>
                </c:pt>
                <c:pt idx="12">
                  <c:v>10204</c:v>
                </c:pt>
                <c:pt idx="13">
                  <c:v>10466</c:v>
                </c:pt>
                <c:pt idx="14">
                  <c:v>10897</c:v>
                </c:pt>
                <c:pt idx="15">
                  <c:v>11416</c:v>
                </c:pt>
                <c:pt idx="16">
                  <c:v>12018</c:v>
                </c:pt>
                <c:pt idx="17">
                  <c:v>12119</c:v>
                </c:pt>
                <c:pt idx="18">
                  <c:v>12067</c:v>
                </c:pt>
                <c:pt idx="19">
                  <c:v>11922</c:v>
                </c:pt>
                <c:pt idx="20">
                  <c:v>12085</c:v>
                </c:pt>
                <c:pt idx="21">
                  <c:v>12297</c:v>
                </c:pt>
                <c:pt idx="22">
                  <c:v>12650</c:v>
                </c:pt>
                <c:pt idx="23">
                  <c:v>12907</c:v>
                </c:pt>
                <c:pt idx="24">
                  <c:v>13106</c:v>
                </c:pt>
                <c:pt idx="25">
                  <c:v>13045</c:v>
                </c:pt>
                <c:pt idx="26">
                  <c:v>13572</c:v>
                </c:pt>
                <c:pt idx="27">
                  <c:v>14297</c:v>
                </c:pt>
                <c:pt idx="28">
                  <c:v>14753</c:v>
                </c:pt>
                <c:pt idx="29">
                  <c:v>14267</c:v>
                </c:pt>
                <c:pt idx="30">
                  <c:v>13239</c:v>
                </c:pt>
                <c:pt idx="31">
                  <c:v>12468</c:v>
                </c:pt>
                <c:pt idx="32">
                  <c:v>12026</c:v>
                </c:pt>
                <c:pt idx="33">
                  <c:v>11838</c:v>
                </c:pt>
                <c:pt idx="34">
                  <c:v>11673</c:v>
                </c:pt>
                <c:pt idx="35">
                  <c:v>11596</c:v>
                </c:pt>
                <c:pt idx="36">
                  <c:v>11450</c:v>
                </c:pt>
                <c:pt idx="37">
                  <c:v>11445</c:v>
                </c:pt>
                <c:pt idx="38">
                  <c:v>11206</c:v>
                </c:pt>
                <c:pt idx="39">
                  <c:v>10982</c:v>
                </c:pt>
                <c:pt idx="40">
                  <c:v>10735</c:v>
                </c:pt>
                <c:pt idx="41">
                  <c:v>10761</c:v>
                </c:pt>
                <c:pt idx="42">
                  <c:v>10654</c:v>
                </c:pt>
                <c:pt idx="43">
                  <c:v>10453</c:v>
                </c:pt>
                <c:pt idx="44">
                  <c:v>10153</c:v>
                </c:pt>
                <c:pt idx="45">
                  <c:v>10142</c:v>
                </c:pt>
                <c:pt idx="46">
                  <c:v>10082</c:v>
                </c:pt>
                <c:pt idx="47">
                  <c:v>10145</c:v>
                </c:pt>
                <c:pt idx="48">
                  <c:v>10042</c:v>
                </c:pt>
                <c:pt idx="49">
                  <c:v>10101</c:v>
                </c:pt>
                <c:pt idx="50">
                  <c:v>9918</c:v>
                </c:pt>
                <c:pt idx="51">
                  <c:v>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B8-4BB4-BA7E-E4DC5F64D12A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9724</c:v>
                </c:pt>
                <c:pt idx="1">
                  <c:v>9652</c:v>
                </c:pt>
                <c:pt idx="2">
                  <c:v>9625</c:v>
                </c:pt>
                <c:pt idx="3">
                  <c:v>9668</c:v>
                </c:pt>
                <c:pt idx="4">
                  <c:v>9769</c:v>
                </c:pt>
                <c:pt idx="5">
                  <c:v>9950</c:v>
                </c:pt>
                <c:pt idx="6">
                  <c:v>9944</c:v>
                </c:pt>
                <c:pt idx="7">
                  <c:v>10173</c:v>
                </c:pt>
                <c:pt idx="8">
                  <c:v>10335</c:v>
                </c:pt>
                <c:pt idx="9">
                  <c:v>10393</c:v>
                </c:pt>
                <c:pt idx="10">
                  <c:v>10351</c:v>
                </c:pt>
                <c:pt idx="11">
                  <c:v>10247</c:v>
                </c:pt>
                <c:pt idx="12">
                  <c:v>10283</c:v>
                </c:pt>
                <c:pt idx="13">
                  <c:v>10316</c:v>
                </c:pt>
                <c:pt idx="14">
                  <c:v>10356</c:v>
                </c:pt>
                <c:pt idx="15">
                  <c:v>10811</c:v>
                </c:pt>
                <c:pt idx="16">
                  <c:v>11520</c:v>
                </c:pt>
                <c:pt idx="17">
                  <c:v>12238</c:v>
                </c:pt>
                <c:pt idx="18">
                  <c:v>12554</c:v>
                </c:pt>
                <c:pt idx="19">
                  <c:v>12949</c:v>
                </c:pt>
                <c:pt idx="20">
                  <c:v>13515</c:v>
                </c:pt>
                <c:pt idx="21">
                  <c:v>14246</c:v>
                </c:pt>
                <c:pt idx="22">
                  <c:v>14160</c:v>
                </c:pt>
                <c:pt idx="23">
                  <c:v>14001</c:v>
                </c:pt>
                <c:pt idx="24">
                  <c:v>13606</c:v>
                </c:pt>
                <c:pt idx="25">
                  <c:v>13440</c:v>
                </c:pt>
                <c:pt idx="26">
                  <c:v>13426</c:v>
                </c:pt>
                <c:pt idx="27">
                  <c:v>13578</c:v>
                </c:pt>
                <c:pt idx="28">
                  <c:v>13655</c:v>
                </c:pt>
                <c:pt idx="29">
                  <c:v>13460</c:v>
                </c:pt>
                <c:pt idx="30">
                  <c:v>12956</c:v>
                </c:pt>
                <c:pt idx="31">
                  <c:v>12825</c:v>
                </c:pt>
                <c:pt idx="32">
                  <c:v>12631</c:v>
                </c:pt>
                <c:pt idx="33">
                  <c:v>12546</c:v>
                </c:pt>
                <c:pt idx="34">
                  <c:v>12297</c:v>
                </c:pt>
                <c:pt idx="35">
                  <c:v>11966</c:v>
                </c:pt>
                <c:pt idx="36">
                  <c:v>11643</c:v>
                </c:pt>
                <c:pt idx="37">
                  <c:v>11326</c:v>
                </c:pt>
                <c:pt idx="38">
                  <c:v>11176</c:v>
                </c:pt>
                <c:pt idx="39">
                  <c:v>11102</c:v>
                </c:pt>
                <c:pt idx="40">
                  <c:v>10939</c:v>
                </c:pt>
                <c:pt idx="41">
                  <c:v>10736</c:v>
                </c:pt>
                <c:pt idx="42">
                  <c:v>10393</c:v>
                </c:pt>
                <c:pt idx="43">
                  <c:v>10232</c:v>
                </c:pt>
                <c:pt idx="44">
                  <c:v>10224</c:v>
                </c:pt>
                <c:pt idx="45">
                  <c:v>10206</c:v>
                </c:pt>
                <c:pt idx="46">
                  <c:v>10192</c:v>
                </c:pt>
                <c:pt idx="47">
                  <c:v>10026</c:v>
                </c:pt>
                <c:pt idx="48">
                  <c:v>9987</c:v>
                </c:pt>
                <c:pt idx="49">
                  <c:v>9957</c:v>
                </c:pt>
                <c:pt idx="50">
                  <c:v>9941</c:v>
                </c:pt>
                <c:pt idx="51">
                  <c:v>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B8-4BB4-BA7E-E4DC5F64D12A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9643</c:v>
                </c:pt>
                <c:pt idx="1">
                  <c:v>9568</c:v>
                </c:pt>
                <c:pt idx="2">
                  <c:v>9747</c:v>
                </c:pt>
                <c:pt idx="3">
                  <c:v>9877</c:v>
                </c:pt>
                <c:pt idx="4">
                  <c:v>9869</c:v>
                </c:pt>
                <c:pt idx="5">
                  <c:v>9828</c:v>
                </c:pt>
                <c:pt idx="6">
                  <c:v>9875</c:v>
                </c:pt>
                <c:pt idx="7">
                  <c:v>10141</c:v>
                </c:pt>
                <c:pt idx="8">
                  <c:v>10315</c:v>
                </c:pt>
                <c:pt idx="9">
                  <c:v>10262</c:v>
                </c:pt>
                <c:pt idx="10">
                  <c:v>10226</c:v>
                </c:pt>
                <c:pt idx="11">
                  <c:v>10388</c:v>
                </c:pt>
                <c:pt idx="12">
                  <c:v>10681</c:v>
                </c:pt>
                <c:pt idx="13">
                  <c:v>11054</c:v>
                </c:pt>
                <c:pt idx="14">
                  <c:v>11293</c:v>
                </c:pt>
                <c:pt idx="15">
                  <c:v>11438</c:v>
                </c:pt>
                <c:pt idx="16">
                  <c:v>11322</c:v>
                </c:pt>
                <c:pt idx="17">
                  <c:v>11098</c:v>
                </c:pt>
                <c:pt idx="18">
                  <c:v>11318</c:v>
                </c:pt>
                <c:pt idx="19">
                  <c:v>11841</c:v>
                </c:pt>
                <c:pt idx="20">
                  <c:v>12616</c:v>
                </c:pt>
                <c:pt idx="21">
                  <c:v>12943</c:v>
                </c:pt>
                <c:pt idx="22">
                  <c:v>13182</c:v>
                </c:pt>
                <c:pt idx="23">
                  <c:v>13187</c:v>
                </c:pt>
                <c:pt idx="24">
                  <c:v>13119</c:v>
                </c:pt>
                <c:pt idx="25">
                  <c:v>12802</c:v>
                </c:pt>
                <c:pt idx="26">
                  <c:v>12337</c:v>
                </c:pt>
                <c:pt idx="27">
                  <c:v>11883</c:v>
                </c:pt>
                <c:pt idx="28">
                  <c:v>11556</c:v>
                </c:pt>
                <c:pt idx="29">
                  <c:v>11444</c:v>
                </c:pt>
                <c:pt idx="30">
                  <c:v>11539</c:v>
                </c:pt>
                <c:pt idx="31">
                  <c:v>11751</c:v>
                </c:pt>
                <c:pt idx="32">
                  <c:v>12225</c:v>
                </c:pt>
                <c:pt idx="33">
                  <c:v>12355</c:v>
                </c:pt>
                <c:pt idx="34">
                  <c:v>12306</c:v>
                </c:pt>
                <c:pt idx="35">
                  <c:v>11932</c:v>
                </c:pt>
                <c:pt idx="36">
                  <c:v>11695</c:v>
                </c:pt>
                <c:pt idx="37">
                  <c:v>11325</c:v>
                </c:pt>
                <c:pt idx="38">
                  <c:v>11055</c:v>
                </c:pt>
                <c:pt idx="39">
                  <c:v>10943</c:v>
                </c:pt>
                <c:pt idx="40">
                  <c:v>10866</c:v>
                </c:pt>
                <c:pt idx="41">
                  <c:v>10675</c:v>
                </c:pt>
                <c:pt idx="42">
                  <c:v>10583</c:v>
                </c:pt>
                <c:pt idx="43">
                  <c:v>10361</c:v>
                </c:pt>
                <c:pt idx="44">
                  <c:v>10143</c:v>
                </c:pt>
                <c:pt idx="45">
                  <c:v>9908</c:v>
                </c:pt>
                <c:pt idx="46">
                  <c:v>9945</c:v>
                </c:pt>
                <c:pt idx="47">
                  <c:v>10081</c:v>
                </c:pt>
                <c:pt idx="48">
                  <c:v>10119</c:v>
                </c:pt>
                <c:pt idx="49">
                  <c:v>10187</c:v>
                </c:pt>
                <c:pt idx="50">
                  <c:v>10148</c:v>
                </c:pt>
                <c:pt idx="51">
                  <c:v>10052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B8-4BB4-BA7E-E4DC5F64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1980 - 1990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9805</c:v>
                </c:pt>
                <c:pt idx="1">
                  <c:v>9557</c:v>
                </c:pt>
                <c:pt idx="2">
                  <c:v>9554</c:v>
                </c:pt>
                <c:pt idx="3">
                  <c:v>9607</c:v>
                </c:pt>
                <c:pt idx="4">
                  <c:v>9690</c:v>
                </c:pt>
                <c:pt idx="5">
                  <c:v>9662</c:v>
                </c:pt>
                <c:pt idx="6">
                  <c:v>9658</c:v>
                </c:pt>
                <c:pt idx="7">
                  <c:v>9738</c:v>
                </c:pt>
                <c:pt idx="8">
                  <c:v>10012</c:v>
                </c:pt>
                <c:pt idx="9">
                  <c:v>10473</c:v>
                </c:pt>
                <c:pt idx="10">
                  <c:v>10905</c:v>
                </c:pt>
                <c:pt idx="11">
                  <c:v>10971</c:v>
                </c:pt>
                <c:pt idx="12">
                  <c:v>11021</c:v>
                </c:pt>
                <c:pt idx="13">
                  <c:v>11212</c:v>
                </c:pt>
                <c:pt idx="14">
                  <c:v>11342</c:v>
                </c:pt>
                <c:pt idx="15">
                  <c:v>11262</c:v>
                </c:pt>
                <c:pt idx="16">
                  <c:v>11175</c:v>
                </c:pt>
                <c:pt idx="17">
                  <c:v>11400</c:v>
                </c:pt>
                <c:pt idx="18">
                  <c:v>11826</c:v>
                </c:pt>
                <c:pt idx="19">
                  <c:v>12210</c:v>
                </c:pt>
                <c:pt idx="20">
                  <c:v>12617</c:v>
                </c:pt>
                <c:pt idx="21">
                  <c:v>12890</c:v>
                </c:pt>
                <c:pt idx="22">
                  <c:v>13026</c:v>
                </c:pt>
                <c:pt idx="23">
                  <c:v>13026</c:v>
                </c:pt>
                <c:pt idx="24">
                  <c:v>12614</c:v>
                </c:pt>
                <c:pt idx="25">
                  <c:v>12338</c:v>
                </c:pt>
                <c:pt idx="26">
                  <c:v>11946</c:v>
                </c:pt>
                <c:pt idx="27">
                  <c:v>12145</c:v>
                </c:pt>
                <c:pt idx="28">
                  <c:v>12443</c:v>
                </c:pt>
                <c:pt idx="29">
                  <c:v>12957</c:v>
                </c:pt>
                <c:pt idx="30">
                  <c:v>13009</c:v>
                </c:pt>
                <c:pt idx="31">
                  <c:v>12592</c:v>
                </c:pt>
                <c:pt idx="32">
                  <c:v>11986</c:v>
                </c:pt>
                <c:pt idx="33">
                  <c:v>11427</c:v>
                </c:pt>
                <c:pt idx="34">
                  <c:v>11142</c:v>
                </c:pt>
                <c:pt idx="35">
                  <c:v>10884</c:v>
                </c:pt>
                <c:pt idx="36">
                  <c:v>10891</c:v>
                </c:pt>
                <c:pt idx="37">
                  <c:v>11066</c:v>
                </c:pt>
                <c:pt idx="38">
                  <c:v>11171</c:v>
                </c:pt>
                <c:pt idx="39">
                  <c:v>11144</c:v>
                </c:pt>
                <c:pt idx="40">
                  <c:v>10830</c:v>
                </c:pt>
                <c:pt idx="41">
                  <c:v>10541</c:v>
                </c:pt>
                <c:pt idx="42">
                  <c:v>10296</c:v>
                </c:pt>
                <c:pt idx="43">
                  <c:v>10117</c:v>
                </c:pt>
                <c:pt idx="44">
                  <c:v>10039</c:v>
                </c:pt>
                <c:pt idx="45">
                  <c:v>9997</c:v>
                </c:pt>
                <c:pt idx="46">
                  <c:v>10116</c:v>
                </c:pt>
                <c:pt idx="47">
                  <c:v>10239</c:v>
                </c:pt>
                <c:pt idx="48">
                  <c:v>10152</c:v>
                </c:pt>
                <c:pt idx="49">
                  <c:v>9976</c:v>
                </c:pt>
                <c:pt idx="50">
                  <c:v>9868</c:v>
                </c:pt>
                <c:pt idx="51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E-4222-BE69-78C35881E9AA}"/>
            </c:ext>
          </c:extLst>
        </c:ser>
        <c:ser>
          <c:idx val="13"/>
          <c:order val="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9978</c:v>
                </c:pt>
                <c:pt idx="1">
                  <c:v>9796</c:v>
                </c:pt>
                <c:pt idx="2">
                  <c:v>9687</c:v>
                </c:pt>
                <c:pt idx="3">
                  <c:v>9502</c:v>
                </c:pt>
                <c:pt idx="4">
                  <c:v>9552</c:v>
                </c:pt>
                <c:pt idx="5">
                  <c:v>9506</c:v>
                </c:pt>
                <c:pt idx="6">
                  <c:v>9706</c:v>
                </c:pt>
                <c:pt idx="7">
                  <c:v>9848</c:v>
                </c:pt>
                <c:pt idx="8">
                  <c:v>10147</c:v>
                </c:pt>
                <c:pt idx="9">
                  <c:v>10444</c:v>
                </c:pt>
                <c:pt idx="10">
                  <c:v>10717</c:v>
                </c:pt>
                <c:pt idx="11">
                  <c:v>10953</c:v>
                </c:pt>
                <c:pt idx="12">
                  <c:v>10958</c:v>
                </c:pt>
                <c:pt idx="13">
                  <c:v>10955</c:v>
                </c:pt>
                <c:pt idx="14">
                  <c:v>10808</c:v>
                </c:pt>
                <c:pt idx="15">
                  <c:v>10800</c:v>
                </c:pt>
                <c:pt idx="16">
                  <c:v>10805</c:v>
                </c:pt>
                <c:pt idx="17">
                  <c:v>11176</c:v>
                </c:pt>
                <c:pt idx="18">
                  <c:v>12061</c:v>
                </c:pt>
                <c:pt idx="19">
                  <c:v>13204</c:v>
                </c:pt>
                <c:pt idx="20">
                  <c:v>14224</c:v>
                </c:pt>
                <c:pt idx="21">
                  <c:v>14483</c:v>
                </c:pt>
                <c:pt idx="22">
                  <c:v>14217</c:v>
                </c:pt>
                <c:pt idx="23">
                  <c:v>13869</c:v>
                </c:pt>
                <c:pt idx="24">
                  <c:v>13081</c:v>
                </c:pt>
                <c:pt idx="25">
                  <c:v>12361</c:v>
                </c:pt>
                <c:pt idx="26">
                  <c:v>12073</c:v>
                </c:pt>
                <c:pt idx="27">
                  <c:v>12142</c:v>
                </c:pt>
                <c:pt idx="28">
                  <c:v>12489</c:v>
                </c:pt>
                <c:pt idx="29">
                  <c:v>12669</c:v>
                </c:pt>
                <c:pt idx="30">
                  <c:v>12652</c:v>
                </c:pt>
                <c:pt idx="31">
                  <c:v>12320</c:v>
                </c:pt>
                <c:pt idx="32">
                  <c:v>12208</c:v>
                </c:pt>
                <c:pt idx="33">
                  <c:v>12023</c:v>
                </c:pt>
                <c:pt idx="34">
                  <c:v>11990</c:v>
                </c:pt>
                <c:pt idx="35">
                  <c:v>11813</c:v>
                </c:pt>
                <c:pt idx="36">
                  <c:v>11544</c:v>
                </c:pt>
                <c:pt idx="37">
                  <c:v>11273</c:v>
                </c:pt>
                <c:pt idx="38">
                  <c:v>11090</c:v>
                </c:pt>
                <c:pt idx="39">
                  <c:v>10954</c:v>
                </c:pt>
                <c:pt idx="40">
                  <c:v>10700</c:v>
                </c:pt>
                <c:pt idx="41">
                  <c:v>10509</c:v>
                </c:pt>
                <c:pt idx="42">
                  <c:v>10294</c:v>
                </c:pt>
                <c:pt idx="43">
                  <c:v>10105</c:v>
                </c:pt>
                <c:pt idx="44">
                  <c:v>9918</c:v>
                </c:pt>
                <c:pt idx="45">
                  <c:v>9822</c:v>
                </c:pt>
                <c:pt idx="46">
                  <c:v>10013</c:v>
                </c:pt>
                <c:pt idx="47">
                  <c:v>9936</c:v>
                </c:pt>
                <c:pt idx="48">
                  <c:v>9857</c:v>
                </c:pt>
                <c:pt idx="49">
                  <c:v>9601</c:v>
                </c:pt>
                <c:pt idx="50">
                  <c:v>9687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E-4222-BE69-78C35881E9AA}"/>
            </c:ext>
          </c:extLst>
        </c:ser>
        <c:ser>
          <c:idx val="14"/>
          <c:order val="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9520</c:v>
                </c:pt>
                <c:pt idx="1">
                  <c:v>9483</c:v>
                </c:pt>
                <c:pt idx="2">
                  <c:v>9528</c:v>
                </c:pt>
                <c:pt idx="3">
                  <c:v>9660</c:v>
                </c:pt>
                <c:pt idx="4">
                  <c:v>9578</c:v>
                </c:pt>
                <c:pt idx="5">
                  <c:v>9647</c:v>
                </c:pt>
                <c:pt idx="6">
                  <c:v>9712</c:v>
                </c:pt>
                <c:pt idx="7">
                  <c:v>9879</c:v>
                </c:pt>
                <c:pt idx="8">
                  <c:v>10128</c:v>
                </c:pt>
                <c:pt idx="9">
                  <c:v>10388</c:v>
                </c:pt>
                <c:pt idx="10">
                  <c:v>10585</c:v>
                </c:pt>
                <c:pt idx="11">
                  <c:v>10540</c:v>
                </c:pt>
                <c:pt idx="12">
                  <c:v>10494</c:v>
                </c:pt>
                <c:pt idx="13">
                  <c:v>10516</c:v>
                </c:pt>
                <c:pt idx="14">
                  <c:v>10706</c:v>
                </c:pt>
                <c:pt idx="15">
                  <c:v>11018</c:v>
                </c:pt>
                <c:pt idx="16">
                  <c:v>11415</c:v>
                </c:pt>
                <c:pt idx="17">
                  <c:v>11948</c:v>
                </c:pt>
                <c:pt idx="18">
                  <c:v>12567</c:v>
                </c:pt>
                <c:pt idx="19">
                  <c:v>13270</c:v>
                </c:pt>
                <c:pt idx="20">
                  <c:v>13895</c:v>
                </c:pt>
                <c:pt idx="21">
                  <c:v>13939</c:v>
                </c:pt>
                <c:pt idx="22">
                  <c:v>13520</c:v>
                </c:pt>
                <c:pt idx="23">
                  <c:v>12877</c:v>
                </c:pt>
                <c:pt idx="24">
                  <c:v>12577</c:v>
                </c:pt>
                <c:pt idx="25">
                  <c:v>12693</c:v>
                </c:pt>
                <c:pt idx="26">
                  <c:v>13075</c:v>
                </c:pt>
                <c:pt idx="27">
                  <c:v>13550</c:v>
                </c:pt>
                <c:pt idx="28">
                  <c:v>13809</c:v>
                </c:pt>
                <c:pt idx="29">
                  <c:v>13593</c:v>
                </c:pt>
                <c:pt idx="30">
                  <c:v>12911</c:v>
                </c:pt>
                <c:pt idx="31">
                  <c:v>12089</c:v>
                </c:pt>
                <c:pt idx="32">
                  <c:v>11573</c:v>
                </c:pt>
                <c:pt idx="33">
                  <c:v>11359</c:v>
                </c:pt>
                <c:pt idx="34">
                  <c:v>11294</c:v>
                </c:pt>
                <c:pt idx="35">
                  <c:v>11261</c:v>
                </c:pt>
                <c:pt idx="36">
                  <c:v>11077</c:v>
                </c:pt>
                <c:pt idx="37">
                  <c:v>10960</c:v>
                </c:pt>
                <c:pt idx="38">
                  <c:v>10679</c:v>
                </c:pt>
                <c:pt idx="39">
                  <c:v>10599</c:v>
                </c:pt>
                <c:pt idx="40">
                  <c:v>10455</c:v>
                </c:pt>
                <c:pt idx="41">
                  <c:v>10510</c:v>
                </c:pt>
                <c:pt idx="42">
                  <c:v>10489</c:v>
                </c:pt>
                <c:pt idx="43">
                  <c:v>10265</c:v>
                </c:pt>
                <c:pt idx="44">
                  <c:v>10175</c:v>
                </c:pt>
                <c:pt idx="45">
                  <c:v>10080</c:v>
                </c:pt>
                <c:pt idx="46">
                  <c:v>10320</c:v>
                </c:pt>
                <c:pt idx="47">
                  <c:v>10529</c:v>
                </c:pt>
                <c:pt idx="48">
                  <c:v>10571</c:v>
                </c:pt>
                <c:pt idx="49">
                  <c:v>10340</c:v>
                </c:pt>
                <c:pt idx="50">
                  <c:v>9871</c:v>
                </c:pt>
                <c:pt idx="51">
                  <c:v>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E-4222-BE69-78C35881E9AA}"/>
            </c:ext>
          </c:extLst>
        </c:ser>
        <c:ser>
          <c:idx val="15"/>
          <c:order val="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9499</c:v>
                </c:pt>
                <c:pt idx="1">
                  <c:v>9438</c:v>
                </c:pt>
                <c:pt idx="2">
                  <c:v>9370</c:v>
                </c:pt>
                <c:pt idx="3">
                  <c:v>9383</c:v>
                </c:pt>
                <c:pt idx="4">
                  <c:v>9683</c:v>
                </c:pt>
                <c:pt idx="5">
                  <c:v>9994</c:v>
                </c:pt>
                <c:pt idx="6">
                  <c:v>10184</c:v>
                </c:pt>
                <c:pt idx="7">
                  <c:v>10111</c:v>
                </c:pt>
                <c:pt idx="8">
                  <c:v>10137</c:v>
                </c:pt>
                <c:pt idx="9">
                  <c:v>10203</c:v>
                </c:pt>
                <c:pt idx="10">
                  <c:v>10458</c:v>
                </c:pt>
                <c:pt idx="11">
                  <c:v>10713</c:v>
                </c:pt>
                <c:pt idx="12">
                  <c:v>10754</c:v>
                </c:pt>
                <c:pt idx="13">
                  <c:v>10729</c:v>
                </c:pt>
                <c:pt idx="14">
                  <c:v>10856</c:v>
                </c:pt>
                <c:pt idx="15">
                  <c:v>11074</c:v>
                </c:pt>
                <c:pt idx="16">
                  <c:v>11326</c:v>
                </c:pt>
                <c:pt idx="17">
                  <c:v>11590</c:v>
                </c:pt>
                <c:pt idx="18">
                  <c:v>12053</c:v>
                </c:pt>
                <c:pt idx="19">
                  <c:v>12272</c:v>
                </c:pt>
                <c:pt idx="20">
                  <c:v>12268</c:v>
                </c:pt>
                <c:pt idx="21">
                  <c:v>12097</c:v>
                </c:pt>
                <c:pt idx="22">
                  <c:v>12148</c:v>
                </c:pt>
                <c:pt idx="23">
                  <c:v>12253</c:v>
                </c:pt>
                <c:pt idx="24">
                  <c:v>12324</c:v>
                </c:pt>
                <c:pt idx="25">
                  <c:v>12169</c:v>
                </c:pt>
                <c:pt idx="26">
                  <c:v>11833</c:v>
                </c:pt>
                <c:pt idx="27">
                  <c:v>11770</c:v>
                </c:pt>
                <c:pt idx="28">
                  <c:v>11988</c:v>
                </c:pt>
                <c:pt idx="29">
                  <c:v>12188</c:v>
                </c:pt>
                <c:pt idx="30">
                  <c:v>12159</c:v>
                </c:pt>
                <c:pt idx="31">
                  <c:v>12049</c:v>
                </c:pt>
                <c:pt idx="32">
                  <c:v>12149</c:v>
                </c:pt>
                <c:pt idx="33">
                  <c:v>12236</c:v>
                </c:pt>
                <c:pt idx="34">
                  <c:v>12263</c:v>
                </c:pt>
                <c:pt idx="35">
                  <c:v>12115</c:v>
                </c:pt>
                <c:pt idx="36">
                  <c:v>11812</c:v>
                </c:pt>
                <c:pt idx="37">
                  <c:v>11527</c:v>
                </c:pt>
                <c:pt idx="38">
                  <c:v>11198</c:v>
                </c:pt>
                <c:pt idx="39">
                  <c:v>11021</c:v>
                </c:pt>
                <c:pt idx="40">
                  <c:v>10802</c:v>
                </c:pt>
                <c:pt idx="41">
                  <c:v>10579</c:v>
                </c:pt>
                <c:pt idx="42">
                  <c:v>10444</c:v>
                </c:pt>
                <c:pt idx="43">
                  <c:v>10257</c:v>
                </c:pt>
                <c:pt idx="44">
                  <c:v>10125</c:v>
                </c:pt>
                <c:pt idx="45">
                  <c:v>9875</c:v>
                </c:pt>
                <c:pt idx="46">
                  <c:v>9781</c:v>
                </c:pt>
                <c:pt idx="47">
                  <c:v>9772</c:v>
                </c:pt>
                <c:pt idx="48">
                  <c:v>9697</c:v>
                </c:pt>
                <c:pt idx="49">
                  <c:v>9513</c:v>
                </c:pt>
                <c:pt idx="50">
                  <c:v>9404</c:v>
                </c:pt>
                <c:pt idx="51">
                  <c:v>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E-4222-BE69-78C35881E9AA}"/>
            </c:ext>
          </c:extLst>
        </c:ser>
        <c:ser>
          <c:idx val="16"/>
          <c:order val="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9293</c:v>
                </c:pt>
                <c:pt idx="1">
                  <c:v>9296</c:v>
                </c:pt>
                <c:pt idx="2">
                  <c:v>9308</c:v>
                </c:pt>
                <c:pt idx="3">
                  <c:v>9277</c:v>
                </c:pt>
                <c:pt idx="4">
                  <c:v>9380</c:v>
                </c:pt>
                <c:pt idx="5">
                  <c:v>9576</c:v>
                </c:pt>
                <c:pt idx="6">
                  <c:v>9865</c:v>
                </c:pt>
                <c:pt idx="7">
                  <c:v>10093</c:v>
                </c:pt>
                <c:pt idx="8">
                  <c:v>10296</c:v>
                </c:pt>
                <c:pt idx="9">
                  <c:v>10375</c:v>
                </c:pt>
                <c:pt idx="10">
                  <c:v>10333</c:v>
                </c:pt>
                <c:pt idx="11">
                  <c:v>10312</c:v>
                </c:pt>
                <c:pt idx="12">
                  <c:v>10423</c:v>
                </c:pt>
                <c:pt idx="13">
                  <c:v>10459</c:v>
                </c:pt>
                <c:pt idx="14">
                  <c:v>10723</c:v>
                </c:pt>
                <c:pt idx="15">
                  <c:v>10797</c:v>
                </c:pt>
                <c:pt idx="16">
                  <c:v>10900</c:v>
                </c:pt>
                <c:pt idx="17">
                  <c:v>10934</c:v>
                </c:pt>
                <c:pt idx="18">
                  <c:v>11194</c:v>
                </c:pt>
                <c:pt idx="19">
                  <c:v>11668</c:v>
                </c:pt>
                <c:pt idx="20">
                  <c:v>12277</c:v>
                </c:pt>
                <c:pt idx="21">
                  <c:v>12957</c:v>
                </c:pt>
                <c:pt idx="22">
                  <c:v>13601</c:v>
                </c:pt>
                <c:pt idx="23">
                  <c:v>14086</c:v>
                </c:pt>
                <c:pt idx="24">
                  <c:v>13994</c:v>
                </c:pt>
                <c:pt idx="25">
                  <c:v>13438</c:v>
                </c:pt>
                <c:pt idx="26">
                  <c:v>13063</c:v>
                </c:pt>
                <c:pt idx="27">
                  <c:v>13289</c:v>
                </c:pt>
                <c:pt idx="28">
                  <c:v>13931</c:v>
                </c:pt>
                <c:pt idx="29">
                  <c:v>14119</c:v>
                </c:pt>
                <c:pt idx="30">
                  <c:v>13806</c:v>
                </c:pt>
                <c:pt idx="31">
                  <c:v>13520</c:v>
                </c:pt>
                <c:pt idx="32">
                  <c:v>13287</c:v>
                </c:pt>
                <c:pt idx="33">
                  <c:v>13200</c:v>
                </c:pt>
                <c:pt idx="34">
                  <c:v>12615</c:v>
                </c:pt>
                <c:pt idx="35">
                  <c:v>12103</c:v>
                </c:pt>
                <c:pt idx="36">
                  <c:v>11444</c:v>
                </c:pt>
                <c:pt idx="37">
                  <c:v>11128</c:v>
                </c:pt>
                <c:pt idx="38">
                  <c:v>10835</c:v>
                </c:pt>
                <c:pt idx="39">
                  <c:v>10711</c:v>
                </c:pt>
                <c:pt idx="40">
                  <c:v>10505</c:v>
                </c:pt>
                <c:pt idx="41">
                  <c:v>10351</c:v>
                </c:pt>
                <c:pt idx="42">
                  <c:v>10190</c:v>
                </c:pt>
                <c:pt idx="43">
                  <c:v>10193</c:v>
                </c:pt>
                <c:pt idx="44">
                  <c:v>10143</c:v>
                </c:pt>
                <c:pt idx="45">
                  <c:v>10189</c:v>
                </c:pt>
                <c:pt idx="46">
                  <c:v>10258</c:v>
                </c:pt>
                <c:pt idx="47">
                  <c:v>10074</c:v>
                </c:pt>
                <c:pt idx="48">
                  <c:v>9829</c:v>
                </c:pt>
                <c:pt idx="49">
                  <c:v>9616</c:v>
                </c:pt>
                <c:pt idx="50">
                  <c:v>9596</c:v>
                </c:pt>
                <c:pt idx="51">
                  <c:v>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E-4222-BE69-78C35881E9AA}"/>
            </c:ext>
          </c:extLst>
        </c:ser>
        <c:ser>
          <c:idx val="17"/>
          <c:order val="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9681</c:v>
                </c:pt>
                <c:pt idx="1">
                  <c:v>9730</c:v>
                </c:pt>
                <c:pt idx="2">
                  <c:v>9741</c:v>
                </c:pt>
                <c:pt idx="3">
                  <c:v>9621</c:v>
                </c:pt>
                <c:pt idx="4">
                  <c:v>9686</c:v>
                </c:pt>
                <c:pt idx="5">
                  <c:v>9783</c:v>
                </c:pt>
                <c:pt idx="6">
                  <c:v>9884</c:v>
                </c:pt>
                <c:pt idx="7">
                  <c:v>9895</c:v>
                </c:pt>
                <c:pt idx="8">
                  <c:v>9876</c:v>
                </c:pt>
                <c:pt idx="9">
                  <c:v>9891</c:v>
                </c:pt>
                <c:pt idx="10">
                  <c:v>9979</c:v>
                </c:pt>
                <c:pt idx="11">
                  <c:v>10325</c:v>
                </c:pt>
                <c:pt idx="12">
                  <c:v>10888</c:v>
                </c:pt>
                <c:pt idx="13">
                  <c:v>11329</c:v>
                </c:pt>
                <c:pt idx="14">
                  <c:v>11558</c:v>
                </c:pt>
                <c:pt idx="15">
                  <c:v>11705</c:v>
                </c:pt>
                <c:pt idx="16">
                  <c:v>11847</c:v>
                </c:pt>
                <c:pt idx="17">
                  <c:v>11861</c:v>
                </c:pt>
                <c:pt idx="18">
                  <c:v>11632</c:v>
                </c:pt>
                <c:pt idx="19">
                  <c:v>11639</c:v>
                </c:pt>
                <c:pt idx="20">
                  <c:v>12266</c:v>
                </c:pt>
                <c:pt idx="21">
                  <c:v>13167</c:v>
                </c:pt>
                <c:pt idx="22">
                  <c:v>13700</c:v>
                </c:pt>
                <c:pt idx="23">
                  <c:v>13653</c:v>
                </c:pt>
                <c:pt idx="24">
                  <c:v>13314</c:v>
                </c:pt>
                <c:pt idx="25">
                  <c:v>13208</c:v>
                </c:pt>
                <c:pt idx="26">
                  <c:v>13392</c:v>
                </c:pt>
                <c:pt idx="27">
                  <c:v>14010</c:v>
                </c:pt>
                <c:pt idx="28">
                  <c:v>14634</c:v>
                </c:pt>
                <c:pt idx="29">
                  <c:v>15155</c:v>
                </c:pt>
                <c:pt idx="30">
                  <c:v>14725</c:v>
                </c:pt>
                <c:pt idx="31">
                  <c:v>13907</c:v>
                </c:pt>
                <c:pt idx="32">
                  <c:v>12764</c:v>
                </c:pt>
                <c:pt idx="33">
                  <c:v>12007</c:v>
                </c:pt>
                <c:pt idx="34">
                  <c:v>11508</c:v>
                </c:pt>
                <c:pt idx="35">
                  <c:v>11267</c:v>
                </c:pt>
                <c:pt idx="36">
                  <c:v>11111</c:v>
                </c:pt>
                <c:pt idx="37">
                  <c:v>10919</c:v>
                </c:pt>
                <c:pt idx="38">
                  <c:v>10626</c:v>
                </c:pt>
                <c:pt idx="39">
                  <c:v>10394</c:v>
                </c:pt>
                <c:pt idx="40">
                  <c:v>10246</c:v>
                </c:pt>
                <c:pt idx="41">
                  <c:v>10068</c:v>
                </c:pt>
                <c:pt idx="42">
                  <c:v>10002</c:v>
                </c:pt>
                <c:pt idx="43">
                  <c:v>10050</c:v>
                </c:pt>
                <c:pt idx="44">
                  <c:v>10143</c:v>
                </c:pt>
                <c:pt idx="45">
                  <c:v>10127</c:v>
                </c:pt>
                <c:pt idx="46">
                  <c:v>9993</c:v>
                </c:pt>
                <c:pt idx="47">
                  <c:v>9773</c:v>
                </c:pt>
                <c:pt idx="48">
                  <c:v>9635</c:v>
                </c:pt>
                <c:pt idx="49">
                  <c:v>9489</c:v>
                </c:pt>
                <c:pt idx="50">
                  <c:v>9547</c:v>
                </c:pt>
                <c:pt idx="51">
                  <c:v>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E-4222-BE69-78C35881E9AA}"/>
            </c:ext>
          </c:extLst>
        </c:ser>
        <c:ser>
          <c:idx val="18"/>
          <c:order val="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9682</c:v>
                </c:pt>
                <c:pt idx="1">
                  <c:v>9647</c:v>
                </c:pt>
                <c:pt idx="2">
                  <c:v>9654</c:v>
                </c:pt>
                <c:pt idx="3">
                  <c:v>9784</c:v>
                </c:pt>
                <c:pt idx="4">
                  <c:v>9927</c:v>
                </c:pt>
                <c:pt idx="5">
                  <c:v>10071</c:v>
                </c:pt>
                <c:pt idx="6">
                  <c:v>10236</c:v>
                </c:pt>
                <c:pt idx="7">
                  <c:v>10286</c:v>
                </c:pt>
                <c:pt idx="8">
                  <c:v>10151</c:v>
                </c:pt>
                <c:pt idx="9">
                  <c:v>9909</c:v>
                </c:pt>
                <c:pt idx="10">
                  <c:v>9914</c:v>
                </c:pt>
                <c:pt idx="11">
                  <c:v>10127</c:v>
                </c:pt>
                <c:pt idx="12">
                  <c:v>10399</c:v>
                </c:pt>
                <c:pt idx="13">
                  <c:v>10546</c:v>
                </c:pt>
                <c:pt idx="14">
                  <c:v>10585</c:v>
                </c:pt>
                <c:pt idx="15">
                  <c:v>10569</c:v>
                </c:pt>
                <c:pt idx="16">
                  <c:v>10610</c:v>
                </c:pt>
                <c:pt idx="17">
                  <c:v>10655</c:v>
                </c:pt>
                <c:pt idx="18">
                  <c:v>10939</c:v>
                </c:pt>
                <c:pt idx="19">
                  <c:v>11350</c:v>
                </c:pt>
                <c:pt idx="20">
                  <c:v>11943</c:v>
                </c:pt>
                <c:pt idx="21">
                  <c:v>12239</c:v>
                </c:pt>
                <c:pt idx="22">
                  <c:v>12706</c:v>
                </c:pt>
                <c:pt idx="23">
                  <c:v>12949</c:v>
                </c:pt>
                <c:pt idx="24">
                  <c:v>12935</c:v>
                </c:pt>
                <c:pt idx="25">
                  <c:v>12482</c:v>
                </c:pt>
                <c:pt idx="26">
                  <c:v>11927</c:v>
                </c:pt>
                <c:pt idx="27">
                  <c:v>11687</c:v>
                </c:pt>
                <c:pt idx="28">
                  <c:v>11561</c:v>
                </c:pt>
                <c:pt idx="29">
                  <c:v>11493</c:v>
                </c:pt>
                <c:pt idx="30">
                  <c:v>11461</c:v>
                </c:pt>
                <c:pt idx="31">
                  <c:v>11440</c:v>
                </c:pt>
                <c:pt idx="32">
                  <c:v>11472</c:v>
                </c:pt>
                <c:pt idx="33">
                  <c:v>11336</c:v>
                </c:pt>
                <c:pt idx="34">
                  <c:v>11186</c:v>
                </c:pt>
                <c:pt idx="35">
                  <c:v>10942</c:v>
                </c:pt>
                <c:pt idx="36">
                  <c:v>10748</c:v>
                </c:pt>
                <c:pt idx="37">
                  <c:v>10469</c:v>
                </c:pt>
                <c:pt idx="38">
                  <c:v>10243</c:v>
                </c:pt>
                <c:pt idx="39">
                  <c:v>10209</c:v>
                </c:pt>
                <c:pt idx="40">
                  <c:v>10207</c:v>
                </c:pt>
                <c:pt idx="41">
                  <c:v>10355</c:v>
                </c:pt>
                <c:pt idx="42">
                  <c:v>10322</c:v>
                </c:pt>
                <c:pt idx="43">
                  <c:v>10323</c:v>
                </c:pt>
                <c:pt idx="44">
                  <c:v>10282</c:v>
                </c:pt>
                <c:pt idx="45">
                  <c:v>10197</c:v>
                </c:pt>
                <c:pt idx="46">
                  <c:v>10170</c:v>
                </c:pt>
                <c:pt idx="47">
                  <c:v>10139</c:v>
                </c:pt>
                <c:pt idx="48">
                  <c:v>10082</c:v>
                </c:pt>
                <c:pt idx="49">
                  <c:v>9910</c:v>
                </c:pt>
                <c:pt idx="50">
                  <c:v>9804</c:v>
                </c:pt>
                <c:pt idx="51">
                  <c:v>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E-4222-BE69-78C35881E9AA}"/>
            </c:ext>
          </c:extLst>
        </c:ser>
        <c:ser>
          <c:idx val="19"/>
          <c:order val="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9828</c:v>
                </c:pt>
                <c:pt idx="1">
                  <c:v>9815</c:v>
                </c:pt>
                <c:pt idx="2">
                  <c:v>9764</c:v>
                </c:pt>
                <c:pt idx="3">
                  <c:v>9629</c:v>
                </c:pt>
                <c:pt idx="4">
                  <c:v>9495</c:v>
                </c:pt>
                <c:pt idx="5">
                  <c:v>9573</c:v>
                </c:pt>
                <c:pt idx="6">
                  <c:v>9727</c:v>
                </c:pt>
                <c:pt idx="7">
                  <c:v>10029</c:v>
                </c:pt>
                <c:pt idx="8">
                  <c:v>10375</c:v>
                </c:pt>
                <c:pt idx="9">
                  <c:v>10698</c:v>
                </c:pt>
                <c:pt idx="10">
                  <c:v>10822</c:v>
                </c:pt>
                <c:pt idx="11">
                  <c:v>10848</c:v>
                </c:pt>
                <c:pt idx="12">
                  <c:v>10770</c:v>
                </c:pt>
                <c:pt idx="13">
                  <c:v>10914</c:v>
                </c:pt>
                <c:pt idx="14">
                  <c:v>10949</c:v>
                </c:pt>
                <c:pt idx="15">
                  <c:v>11046</c:v>
                </c:pt>
                <c:pt idx="16">
                  <c:v>11198</c:v>
                </c:pt>
                <c:pt idx="17">
                  <c:v>11544</c:v>
                </c:pt>
                <c:pt idx="18">
                  <c:v>12092</c:v>
                </c:pt>
                <c:pt idx="19">
                  <c:v>12350</c:v>
                </c:pt>
                <c:pt idx="20">
                  <c:v>12550</c:v>
                </c:pt>
                <c:pt idx="21">
                  <c:v>12392</c:v>
                </c:pt>
                <c:pt idx="22">
                  <c:v>12236</c:v>
                </c:pt>
                <c:pt idx="23">
                  <c:v>12034</c:v>
                </c:pt>
                <c:pt idx="24">
                  <c:v>11981</c:v>
                </c:pt>
                <c:pt idx="25">
                  <c:v>11936</c:v>
                </c:pt>
                <c:pt idx="26">
                  <c:v>12060</c:v>
                </c:pt>
                <c:pt idx="27">
                  <c:v>12079</c:v>
                </c:pt>
                <c:pt idx="28">
                  <c:v>12227</c:v>
                </c:pt>
                <c:pt idx="29">
                  <c:v>12343</c:v>
                </c:pt>
                <c:pt idx="30">
                  <c:v>12533</c:v>
                </c:pt>
                <c:pt idx="31">
                  <c:v>12437</c:v>
                </c:pt>
                <c:pt idx="32">
                  <c:v>12100</c:v>
                </c:pt>
                <c:pt idx="33">
                  <c:v>11753</c:v>
                </c:pt>
                <c:pt idx="34">
                  <c:v>11486</c:v>
                </c:pt>
                <c:pt idx="35">
                  <c:v>11235</c:v>
                </c:pt>
                <c:pt idx="36">
                  <c:v>10938</c:v>
                </c:pt>
                <c:pt idx="37">
                  <c:v>10720</c:v>
                </c:pt>
                <c:pt idx="38">
                  <c:v>10495</c:v>
                </c:pt>
                <c:pt idx="39">
                  <c:v>10356</c:v>
                </c:pt>
                <c:pt idx="40">
                  <c:v>10165</c:v>
                </c:pt>
                <c:pt idx="41">
                  <c:v>10200</c:v>
                </c:pt>
                <c:pt idx="42">
                  <c:v>10225</c:v>
                </c:pt>
                <c:pt idx="43">
                  <c:v>10212</c:v>
                </c:pt>
                <c:pt idx="44">
                  <c:v>10082</c:v>
                </c:pt>
                <c:pt idx="45">
                  <c:v>9953</c:v>
                </c:pt>
                <c:pt idx="46">
                  <c:v>9790</c:v>
                </c:pt>
                <c:pt idx="47">
                  <c:v>9696</c:v>
                </c:pt>
                <c:pt idx="48">
                  <c:v>9760</c:v>
                </c:pt>
                <c:pt idx="49">
                  <c:v>9822</c:v>
                </c:pt>
                <c:pt idx="50">
                  <c:v>9955</c:v>
                </c:pt>
                <c:pt idx="51">
                  <c:v>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E-4222-BE69-78C35881E9AA}"/>
            </c:ext>
          </c:extLst>
        </c:ser>
        <c:ser>
          <c:idx val="20"/>
          <c:order val="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9994</c:v>
                </c:pt>
                <c:pt idx="1">
                  <c:v>9860</c:v>
                </c:pt>
                <c:pt idx="2">
                  <c:v>9841</c:v>
                </c:pt>
                <c:pt idx="3">
                  <c:v>9778</c:v>
                </c:pt>
                <c:pt idx="4">
                  <c:v>9787</c:v>
                </c:pt>
                <c:pt idx="5">
                  <c:v>9760</c:v>
                </c:pt>
                <c:pt idx="6">
                  <c:v>9902</c:v>
                </c:pt>
                <c:pt idx="7">
                  <c:v>10258</c:v>
                </c:pt>
                <c:pt idx="8">
                  <c:v>10486</c:v>
                </c:pt>
                <c:pt idx="9">
                  <c:v>10613</c:v>
                </c:pt>
                <c:pt idx="10">
                  <c:v>10410</c:v>
                </c:pt>
                <c:pt idx="11">
                  <c:v>10357</c:v>
                </c:pt>
                <c:pt idx="12">
                  <c:v>10583</c:v>
                </c:pt>
                <c:pt idx="13">
                  <c:v>10861</c:v>
                </c:pt>
                <c:pt idx="14">
                  <c:v>11219</c:v>
                </c:pt>
                <c:pt idx="15">
                  <c:v>11478</c:v>
                </c:pt>
                <c:pt idx="16">
                  <c:v>11800</c:v>
                </c:pt>
                <c:pt idx="17">
                  <c:v>12019</c:v>
                </c:pt>
                <c:pt idx="18">
                  <c:v>12169</c:v>
                </c:pt>
                <c:pt idx="19">
                  <c:v>12488</c:v>
                </c:pt>
                <c:pt idx="20">
                  <c:v>12728</c:v>
                </c:pt>
                <c:pt idx="21">
                  <c:v>12700</c:v>
                </c:pt>
                <c:pt idx="22">
                  <c:v>12295</c:v>
                </c:pt>
                <c:pt idx="23">
                  <c:v>11855</c:v>
                </c:pt>
                <c:pt idx="24">
                  <c:v>11442</c:v>
                </c:pt>
                <c:pt idx="25">
                  <c:v>11281</c:v>
                </c:pt>
                <c:pt idx="26">
                  <c:v>11168</c:v>
                </c:pt>
                <c:pt idx="27">
                  <c:v>11169</c:v>
                </c:pt>
                <c:pt idx="28">
                  <c:v>11351</c:v>
                </c:pt>
                <c:pt idx="29">
                  <c:v>11277</c:v>
                </c:pt>
                <c:pt idx="30">
                  <c:v>11222</c:v>
                </c:pt>
                <c:pt idx="31">
                  <c:v>11058</c:v>
                </c:pt>
                <c:pt idx="32">
                  <c:v>10997</c:v>
                </c:pt>
                <c:pt idx="33">
                  <c:v>10968</c:v>
                </c:pt>
                <c:pt idx="34">
                  <c:v>10991</c:v>
                </c:pt>
                <c:pt idx="35">
                  <c:v>10951</c:v>
                </c:pt>
                <c:pt idx="36">
                  <c:v>10882</c:v>
                </c:pt>
                <c:pt idx="37">
                  <c:v>10661</c:v>
                </c:pt>
                <c:pt idx="38">
                  <c:v>10534</c:v>
                </c:pt>
                <c:pt idx="39">
                  <c:v>10440</c:v>
                </c:pt>
                <c:pt idx="40">
                  <c:v>10350</c:v>
                </c:pt>
                <c:pt idx="41">
                  <c:v>10275</c:v>
                </c:pt>
                <c:pt idx="42">
                  <c:v>10251</c:v>
                </c:pt>
                <c:pt idx="43">
                  <c:v>10380</c:v>
                </c:pt>
                <c:pt idx="44">
                  <c:v>10426</c:v>
                </c:pt>
                <c:pt idx="45">
                  <c:v>10210</c:v>
                </c:pt>
                <c:pt idx="46">
                  <c:v>9946</c:v>
                </c:pt>
                <c:pt idx="47">
                  <c:v>9743</c:v>
                </c:pt>
                <c:pt idx="48">
                  <c:v>9773</c:v>
                </c:pt>
                <c:pt idx="49">
                  <c:v>9927</c:v>
                </c:pt>
                <c:pt idx="50">
                  <c:v>9784</c:v>
                </c:pt>
                <c:pt idx="51">
                  <c:v>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AE-4222-BE69-78C35881E9AA}"/>
            </c:ext>
          </c:extLst>
        </c:ser>
        <c:ser>
          <c:idx val="21"/>
          <c:order val="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9427</c:v>
                </c:pt>
                <c:pt idx="1">
                  <c:v>9542</c:v>
                </c:pt>
                <c:pt idx="2">
                  <c:v>9476</c:v>
                </c:pt>
                <c:pt idx="3">
                  <c:v>9558</c:v>
                </c:pt>
                <c:pt idx="4">
                  <c:v>9625</c:v>
                </c:pt>
                <c:pt idx="5">
                  <c:v>9784</c:v>
                </c:pt>
                <c:pt idx="6">
                  <c:v>9788</c:v>
                </c:pt>
                <c:pt idx="7">
                  <c:v>9955</c:v>
                </c:pt>
                <c:pt idx="8">
                  <c:v>10123</c:v>
                </c:pt>
                <c:pt idx="9">
                  <c:v>10434</c:v>
                </c:pt>
                <c:pt idx="10">
                  <c:v>10470</c:v>
                </c:pt>
                <c:pt idx="11">
                  <c:v>10603</c:v>
                </c:pt>
                <c:pt idx="12">
                  <c:v>10772</c:v>
                </c:pt>
                <c:pt idx="13">
                  <c:v>10970</c:v>
                </c:pt>
                <c:pt idx="14">
                  <c:v>11106</c:v>
                </c:pt>
                <c:pt idx="15">
                  <c:v>11661</c:v>
                </c:pt>
                <c:pt idx="16">
                  <c:v>13031</c:v>
                </c:pt>
                <c:pt idx="17">
                  <c:v>15370</c:v>
                </c:pt>
                <c:pt idx="18">
                  <c:v>17358</c:v>
                </c:pt>
                <c:pt idx="19">
                  <c:v>17956</c:v>
                </c:pt>
                <c:pt idx="20">
                  <c:v>16935</c:v>
                </c:pt>
                <c:pt idx="21">
                  <c:v>15109</c:v>
                </c:pt>
                <c:pt idx="22">
                  <c:v>13594</c:v>
                </c:pt>
                <c:pt idx="23">
                  <c:v>12531</c:v>
                </c:pt>
                <c:pt idx="24">
                  <c:v>12112</c:v>
                </c:pt>
                <c:pt idx="25">
                  <c:v>11900</c:v>
                </c:pt>
                <c:pt idx="26">
                  <c:v>11812</c:v>
                </c:pt>
                <c:pt idx="27">
                  <c:v>11589</c:v>
                </c:pt>
                <c:pt idx="28">
                  <c:v>11406</c:v>
                </c:pt>
                <c:pt idx="29">
                  <c:v>11197</c:v>
                </c:pt>
                <c:pt idx="30">
                  <c:v>11025</c:v>
                </c:pt>
                <c:pt idx="31">
                  <c:v>10871</c:v>
                </c:pt>
                <c:pt idx="32">
                  <c:v>10713</c:v>
                </c:pt>
                <c:pt idx="33">
                  <c:v>10681</c:v>
                </c:pt>
                <c:pt idx="34">
                  <c:v>10769</c:v>
                </c:pt>
                <c:pt idx="35">
                  <c:v>10835</c:v>
                </c:pt>
                <c:pt idx="36">
                  <c:v>10869</c:v>
                </c:pt>
                <c:pt idx="37">
                  <c:v>10843</c:v>
                </c:pt>
                <c:pt idx="38">
                  <c:v>10684</c:v>
                </c:pt>
                <c:pt idx="39">
                  <c:v>10467</c:v>
                </c:pt>
                <c:pt idx="40">
                  <c:v>10211</c:v>
                </c:pt>
                <c:pt idx="41">
                  <c:v>10150</c:v>
                </c:pt>
                <c:pt idx="42">
                  <c:v>10131</c:v>
                </c:pt>
                <c:pt idx="43">
                  <c:v>10144</c:v>
                </c:pt>
                <c:pt idx="44">
                  <c:v>10132</c:v>
                </c:pt>
                <c:pt idx="45">
                  <c:v>10109</c:v>
                </c:pt>
                <c:pt idx="46">
                  <c:v>10020</c:v>
                </c:pt>
                <c:pt idx="47">
                  <c:v>9937</c:v>
                </c:pt>
                <c:pt idx="48">
                  <c:v>9948</c:v>
                </c:pt>
                <c:pt idx="49">
                  <c:v>9986</c:v>
                </c:pt>
                <c:pt idx="50">
                  <c:v>10137</c:v>
                </c:pt>
                <c:pt idx="51">
                  <c:v>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E-4222-BE69-78C35881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9764</c:v>
                </c:pt>
                <c:pt idx="1">
                  <c:v>9502</c:v>
                </c:pt>
                <c:pt idx="2">
                  <c:v>9291</c:v>
                </c:pt>
                <c:pt idx="3">
                  <c:v>9327</c:v>
                </c:pt>
                <c:pt idx="4">
                  <c:v>9327</c:v>
                </c:pt>
                <c:pt idx="5">
                  <c:v>9573</c:v>
                </c:pt>
                <c:pt idx="6">
                  <c:v>9882</c:v>
                </c:pt>
                <c:pt idx="7">
                  <c:v>10229</c:v>
                </c:pt>
                <c:pt idx="8">
                  <c:v>10395</c:v>
                </c:pt>
                <c:pt idx="9">
                  <c:v>10326</c:v>
                </c:pt>
                <c:pt idx="10">
                  <c:v>10151</c:v>
                </c:pt>
                <c:pt idx="11">
                  <c:v>10247</c:v>
                </c:pt>
                <c:pt idx="12">
                  <c:v>10382</c:v>
                </c:pt>
                <c:pt idx="13">
                  <c:v>10586</c:v>
                </c:pt>
                <c:pt idx="14">
                  <c:v>10640</c:v>
                </c:pt>
                <c:pt idx="15">
                  <c:v>10830</c:v>
                </c:pt>
                <c:pt idx="16">
                  <c:v>10996</c:v>
                </c:pt>
                <c:pt idx="17">
                  <c:v>11406</c:v>
                </c:pt>
                <c:pt idx="18">
                  <c:v>11960</c:v>
                </c:pt>
                <c:pt idx="19">
                  <c:v>12585</c:v>
                </c:pt>
                <c:pt idx="20">
                  <c:v>13077</c:v>
                </c:pt>
                <c:pt idx="21">
                  <c:v>13355</c:v>
                </c:pt>
                <c:pt idx="22">
                  <c:v>13324</c:v>
                </c:pt>
                <c:pt idx="23">
                  <c:v>12922</c:v>
                </c:pt>
                <c:pt idx="24">
                  <c:v>12547</c:v>
                </c:pt>
                <c:pt idx="25">
                  <c:v>12601</c:v>
                </c:pt>
                <c:pt idx="26">
                  <c:v>13224</c:v>
                </c:pt>
                <c:pt idx="27">
                  <c:v>13617</c:v>
                </c:pt>
                <c:pt idx="28">
                  <c:v>13440</c:v>
                </c:pt>
                <c:pt idx="29">
                  <c:v>12810</c:v>
                </c:pt>
                <c:pt idx="30">
                  <c:v>12017</c:v>
                </c:pt>
                <c:pt idx="31">
                  <c:v>11372</c:v>
                </c:pt>
                <c:pt idx="32">
                  <c:v>10883</c:v>
                </c:pt>
                <c:pt idx="33">
                  <c:v>10716</c:v>
                </c:pt>
                <c:pt idx="34">
                  <c:v>10765</c:v>
                </c:pt>
                <c:pt idx="35">
                  <c:v>10670</c:v>
                </c:pt>
                <c:pt idx="36">
                  <c:v>10688</c:v>
                </c:pt>
                <c:pt idx="37">
                  <c:v>10564</c:v>
                </c:pt>
                <c:pt idx="38">
                  <c:v>10624</c:v>
                </c:pt>
                <c:pt idx="39">
                  <c:v>10480</c:v>
                </c:pt>
                <c:pt idx="40">
                  <c:v>10510</c:v>
                </c:pt>
                <c:pt idx="41">
                  <c:v>10184</c:v>
                </c:pt>
                <c:pt idx="42">
                  <c:v>10136</c:v>
                </c:pt>
                <c:pt idx="43">
                  <c:v>10060</c:v>
                </c:pt>
                <c:pt idx="44">
                  <c:v>10238</c:v>
                </c:pt>
                <c:pt idx="45">
                  <c:v>10206</c:v>
                </c:pt>
                <c:pt idx="46">
                  <c:v>10108</c:v>
                </c:pt>
                <c:pt idx="47">
                  <c:v>9955</c:v>
                </c:pt>
                <c:pt idx="48">
                  <c:v>9697</c:v>
                </c:pt>
                <c:pt idx="49">
                  <c:v>9516</c:v>
                </c:pt>
                <c:pt idx="50">
                  <c:v>9488</c:v>
                </c:pt>
                <c:pt idx="51">
                  <c:v>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C-4393-832D-B2D7925A20D5}"/>
            </c:ext>
          </c:extLst>
        </c:ser>
        <c:ser>
          <c:idx val="5"/>
          <c:order val="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9409</c:v>
                </c:pt>
                <c:pt idx="1">
                  <c:v>9379</c:v>
                </c:pt>
                <c:pt idx="2">
                  <c:v>9410</c:v>
                </c:pt>
                <c:pt idx="3">
                  <c:v>9398</c:v>
                </c:pt>
                <c:pt idx="4">
                  <c:v>9314</c:v>
                </c:pt>
                <c:pt idx="5">
                  <c:v>9326</c:v>
                </c:pt>
                <c:pt idx="6">
                  <c:v>9523</c:v>
                </c:pt>
                <c:pt idx="7">
                  <c:v>9829</c:v>
                </c:pt>
                <c:pt idx="8">
                  <c:v>10123</c:v>
                </c:pt>
                <c:pt idx="9">
                  <c:v>10315</c:v>
                </c:pt>
                <c:pt idx="10">
                  <c:v>10431</c:v>
                </c:pt>
                <c:pt idx="11">
                  <c:v>10661</c:v>
                </c:pt>
                <c:pt idx="12">
                  <c:v>10792</c:v>
                </c:pt>
                <c:pt idx="13">
                  <c:v>10965</c:v>
                </c:pt>
                <c:pt idx="14">
                  <c:v>11047</c:v>
                </c:pt>
                <c:pt idx="15">
                  <c:v>11179</c:v>
                </c:pt>
                <c:pt idx="16">
                  <c:v>11112</c:v>
                </c:pt>
                <c:pt idx="17">
                  <c:v>11314</c:v>
                </c:pt>
                <c:pt idx="18">
                  <c:v>11839</c:v>
                </c:pt>
                <c:pt idx="19">
                  <c:v>12557</c:v>
                </c:pt>
                <c:pt idx="20">
                  <c:v>13242</c:v>
                </c:pt>
                <c:pt idx="21">
                  <c:v>13469</c:v>
                </c:pt>
                <c:pt idx="22">
                  <c:v>13446</c:v>
                </c:pt>
                <c:pt idx="23">
                  <c:v>12929</c:v>
                </c:pt>
                <c:pt idx="24">
                  <c:v>12658</c:v>
                </c:pt>
                <c:pt idx="25">
                  <c:v>12635</c:v>
                </c:pt>
                <c:pt idx="26">
                  <c:v>12666</c:v>
                </c:pt>
                <c:pt idx="27">
                  <c:v>12347</c:v>
                </c:pt>
                <c:pt idx="28">
                  <c:v>11846</c:v>
                </c:pt>
                <c:pt idx="29">
                  <c:v>11431</c:v>
                </c:pt>
                <c:pt idx="30">
                  <c:v>11110</c:v>
                </c:pt>
                <c:pt idx="31">
                  <c:v>10845</c:v>
                </c:pt>
                <c:pt idx="32">
                  <c:v>10658</c:v>
                </c:pt>
                <c:pt idx="33">
                  <c:v>10778</c:v>
                </c:pt>
                <c:pt idx="34">
                  <c:v>10802</c:v>
                </c:pt>
                <c:pt idx="35">
                  <c:v>10851</c:v>
                </c:pt>
                <c:pt idx="36">
                  <c:v>10650</c:v>
                </c:pt>
                <c:pt idx="37">
                  <c:v>10538</c:v>
                </c:pt>
                <c:pt idx="38">
                  <c:v>10338</c:v>
                </c:pt>
                <c:pt idx="39">
                  <c:v>10175</c:v>
                </c:pt>
                <c:pt idx="40">
                  <c:v>10078</c:v>
                </c:pt>
                <c:pt idx="41">
                  <c:v>9990</c:v>
                </c:pt>
                <c:pt idx="42">
                  <c:v>9867</c:v>
                </c:pt>
                <c:pt idx="43">
                  <c:v>9726</c:v>
                </c:pt>
                <c:pt idx="44">
                  <c:v>9637</c:v>
                </c:pt>
                <c:pt idx="45">
                  <c:v>9695</c:v>
                </c:pt>
                <c:pt idx="46">
                  <c:v>9810</c:v>
                </c:pt>
                <c:pt idx="47">
                  <c:v>9782</c:v>
                </c:pt>
                <c:pt idx="48">
                  <c:v>9720</c:v>
                </c:pt>
                <c:pt idx="49">
                  <c:v>9546</c:v>
                </c:pt>
                <c:pt idx="50">
                  <c:v>9566</c:v>
                </c:pt>
                <c:pt idx="51">
                  <c:v>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C-4393-832D-B2D7925A20D5}"/>
            </c:ext>
          </c:extLst>
        </c:ser>
        <c:ser>
          <c:idx val="6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9446</c:v>
                </c:pt>
                <c:pt idx="1">
                  <c:v>9432</c:v>
                </c:pt>
                <c:pt idx="2">
                  <c:v>9462</c:v>
                </c:pt>
                <c:pt idx="3">
                  <c:v>9508</c:v>
                </c:pt>
                <c:pt idx="4">
                  <c:v>9607</c:v>
                </c:pt>
                <c:pt idx="5">
                  <c:v>9752</c:v>
                </c:pt>
                <c:pt idx="6">
                  <c:v>9777</c:v>
                </c:pt>
                <c:pt idx="7">
                  <c:v>9712</c:v>
                </c:pt>
                <c:pt idx="8">
                  <c:v>9813</c:v>
                </c:pt>
                <c:pt idx="9">
                  <c:v>10079</c:v>
                </c:pt>
                <c:pt idx="10">
                  <c:v>10437</c:v>
                </c:pt>
                <c:pt idx="11">
                  <c:v>10753</c:v>
                </c:pt>
                <c:pt idx="12">
                  <c:v>10898</c:v>
                </c:pt>
                <c:pt idx="13">
                  <c:v>10873</c:v>
                </c:pt>
                <c:pt idx="14">
                  <c:v>10866</c:v>
                </c:pt>
                <c:pt idx="15">
                  <c:v>10830</c:v>
                </c:pt>
                <c:pt idx="16">
                  <c:v>10904</c:v>
                </c:pt>
                <c:pt idx="17">
                  <c:v>10911</c:v>
                </c:pt>
                <c:pt idx="18">
                  <c:v>11089</c:v>
                </c:pt>
                <c:pt idx="19">
                  <c:v>11370</c:v>
                </c:pt>
                <c:pt idx="20">
                  <c:v>11961</c:v>
                </c:pt>
                <c:pt idx="21">
                  <c:v>13038</c:v>
                </c:pt>
                <c:pt idx="22">
                  <c:v>12745</c:v>
                </c:pt>
                <c:pt idx="23">
                  <c:v>12100</c:v>
                </c:pt>
                <c:pt idx="24">
                  <c:v>11571</c:v>
                </c:pt>
                <c:pt idx="25">
                  <c:v>11305</c:v>
                </c:pt>
                <c:pt idx="26">
                  <c:v>11231</c:v>
                </c:pt>
                <c:pt idx="27">
                  <c:v>11295</c:v>
                </c:pt>
                <c:pt idx="28">
                  <c:v>11487</c:v>
                </c:pt>
                <c:pt idx="29">
                  <c:v>11675</c:v>
                </c:pt>
                <c:pt idx="30">
                  <c:v>11765</c:v>
                </c:pt>
                <c:pt idx="31">
                  <c:v>11601</c:v>
                </c:pt>
                <c:pt idx="32">
                  <c:v>11523</c:v>
                </c:pt>
                <c:pt idx="33">
                  <c:v>11484</c:v>
                </c:pt>
                <c:pt idx="34">
                  <c:v>11537</c:v>
                </c:pt>
                <c:pt idx="35">
                  <c:v>11316</c:v>
                </c:pt>
                <c:pt idx="36">
                  <c:v>11037</c:v>
                </c:pt>
                <c:pt idx="37">
                  <c:v>10620</c:v>
                </c:pt>
                <c:pt idx="38">
                  <c:v>10434</c:v>
                </c:pt>
                <c:pt idx="39">
                  <c:v>10233</c:v>
                </c:pt>
                <c:pt idx="40">
                  <c:v>10235</c:v>
                </c:pt>
                <c:pt idx="41">
                  <c:v>10096</c:v>
                </c:pt>
                <c:pt idx="42">
                  <c:v>10143</c:v>
                </c:pt>
                <c:pt idx="43">
                  <c:v>9946</c:v>
                </c:pt>
                <c:pt idx="44">
                  <c:v>9835</c:v>
                </c:pt>
                <c:pt idx="45">
                  <c:v>9694</c:v>
                </c:pt>
                <c:pt idx="46">
                  <c:v>9677</c:v>
                </c:pt>
                <c:pt idx="47">
                  <c:v>9731</c:v>
                </c:pt>
                <c:pt idx="48">
                  <c:v>9650</c:v>
                </c:pt>
                <c:pt idx="49">
                  <c:v>9662</c:v>
                </c:pt>
                <c:pt idx="50">
                  <c:v>9629</c:v>
                </c:pt>
                <c:pt idx="51">
                  <c:v>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C-4393-832D-B2D7925A20D5}"/>
            </c:ext>
          </c:extLst>
        </c:ser>
        <c:ser>
          <c:idx val="7"/>
          <c:order val="3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9745</c:v>
                </c:pt>
                <c:pt idx="1">
                  <c:v>9705</c:v>
                </c:pt>
                <c:pt idx="2">
                  <c:v>9798</c:v>
                </c:pt>
                <c:pt idx="3">
                  <c:v>9831</c:v>
                </c:pt>
                <c:pt idx="4">
                  <c:v>9909</c:v>
                </c:pt>
                <c:pt idx="5">
                  <c:v>9957</c:v>
                </c:pt>
                <c:pt idx="6">
                  <c:v>10036</c:v>
                </c:pt>
                <c:pt idx="7">
                  <c:v>10306</c:v>
                </c:pt>
                <c:pt idx="8">
                  <c:v>10502</c:v>
                </c:pt>
                <c:pt idx="9">
                  <c:v>10762</c:v>
                </c:pt>
                <c:pt idx="10">
                  <c:v>11106</c:v>
                </c:pt>
                <c:pt idx="11">
                  <c:v>11660</c:v>
                </c:pt>
                <c:pt idx="12">
                  <c:v>12157</c:v>
                </c:pt>
                <c:pt idx="13">
                  <c:v>12389</c:v>
                </c:pt>
                <c:pt idx="14">
                  <c:v>12780</c:v>
                </c:pt>
                <c:pt idx="15">
                  <c:v>13292</c:v>
                </c:pt>
                <c:pt idx="16">
                  <c:v>13629</c:v>
                </c:pt>
                <c:pt idx="17">
                  <c:v>13557</c:v>
                </c:pt>
                <c:pt idx="18">
                  <c:v>13147</c:v>
                </c:pt>
                <c:pt idx="19">
                  <c:v>13108</c:v>
                </c:pt>
                <c:pt idx="20">
                  <c:v>13143</c:v>
                </c:pt>
                <c:pt idx="21">
                  <c:v>13163</c:v>
                </c:pt>
                <c:pt idx="22">
                  <c:v>12897</c:v>
                </c:pt>
                <c:pt idx="23">
                  <c:v>12374</c:v>
                </c:pt>
                <c:pt idx="24">
                  <c:v>11999</c:v>
                </c:pt>
                <c:pt idx="25">
                  <c:v>11605</c:v>
                </c:pt>
                <c:pt idx="26">
                  <c:v>11538</c:v>
                </c:pt>
                <c:pt idx="27">
                  <c:v>11517</c:v>
                </c:pt>
                <c:pt idx="28">
                  <c:v>11651</c:v>
                </c:pt>
                <c:pt idx="29">
                  <c:v>11403</c:v>
                </c:pt>
                <c:pt idx="30">
                  <c:v>11143</c:v>
                </c:pt>
                <c:pt idx="31">
                  <c:v>10813</c:v>
                </c:pt>
                <c:pt idx="32">
                  <c:v>10685</c:v>
                </c:pt>
                <c:pt idx="33">
                  <c:v>10499</c:v>
                </c:pt>
                <c:pt idx="34">
                  <c:v>10433</c:v>
                </c:pt>
                <c:pt idx="35">
                  <c:v>10495</c:v>
                </c:pt>
                <c:pt idx="36">
                  <c:v>10533</c:v>
                </c:pt>
                <c:pt idx="37">
                  <c:v>10411</c:v>
                </c:pt>
                <c:pt idx="38">
                  <c:v>10196</c:v>
                </c:pt>
                <c:pt idx="39">
                  <c:v>10082</c:v>
                </c:pt>
                <c:pt idx="40">
                  <c:v>10089</c:v>
                </c:pt>
                <c:pt idx="41">
                  <c:v>10155</c:v>
                </c:pt>
                <c:pt idx="42">
                  <c:v>10169</c:v>
                </c:pt>
                <c:pt idx="43">
                  <c:v>10140</c:v>
                </c:pt>
                <c:pt idx="44">
                  <c:v>10112</c:v>
                </c:pt>
                <c:pt idx="45">
                  <c:v>9992</c:v>
                </c:pt>
                <c:pt idx="46">
                  <c:v>9875</c:v>
                </c:pt>
                <c:pt idx="47">
                  <c:v>9754</c:v>
                </c:pt>
                <c:pt idx="48">
                  <c:v>9707</c:v>
                </c:pt>
                <c:pt idx="49">
                  <c:v>9694</c:v>
                </c:pt>
                <c:pt idx="50">
                  <c:v>9579</c:v>
                </c:pt>
                <c:pt idx="51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C-4393-832D-B2D7925A20D5}"/>
            </c:ext>
          </c:extLst>
        </c:ser>
        <c:ser>
          <c:idx val="8"/>
          <c:order val="4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9399</c:v>
                </c:pt>
                <c:pt idx="1">
                  <c:v>9465</c:v>
                </c:pt>
                <c:pt idx="2">
                  <c:v>9548</c:v>
                </c:pt>
                <c:pt idx="3">
                  <c:v>9549</c:v>
                </c:pt>
                <c:pt idx="4">
                  <c:v>9627</c:v>
                </c:pt>
                <c:pt idx="5">
                  <c:v>9904</c:v>
                </c:pt>
                <c:pt idx="6">
                  <c:v>10061</c:v>
                </c:pt>
                <c:pt idx="7">
                  <c:v>10142</c:v>
                </c:pt>
                <c:pt idx="8">
                  <c:v>10204</c:v>
                </c:pt>
                <c:pt idx="9">
                  <c:v>10410</c:v>
                </c:pt>
                <c:pt idx="10">
                  <c:v>10652</c:v>
                </c:pt>
                <c:pt idx="11">
                  <c:v>10758</c:v>
                </c:pt>
                <c:pt idx="12">
                  <c:v>10669</c:v>
                </c:pt>
                <c:pt idx="13">
                  <c:v>10491</c:v>
                </c:pt>
                <c:pt idx="14">
                  <c:v>10330</c:v>
                </c:pt>
                <c:pt idx="15">
                  <c:v>10231</c:v>
                </c:pt>
                <c:pt idx="16">
                  <c:v>10538</c:v>
                </c:pt>
                <c:pt idx="17">
                  <c:v>10872</c:v>
                </c:pt>
                <c:pt idx="18">
                  <c:v>11452</c:v>
                </c:pt>
                <c:pt idx="19">
                  <c:v>12137</c:v>
                </c:pt>
                <c:pt idx="20">
                  <c:v>12756</c:v>
                </c:pt>
                <c:pt idx="21">
                  <c:v>12947</c:v>
                </c:pt>
                <c:pt idx="22">
                  <c:v>12666</c:v>
                </c:pt>
                <c:pt idx="23">
                  <c:v>12449</c:v>
                </c:pt>
                <c:pt idx="24">
                  <c:v>12289</c:v>
                </c:pt>
                <c:pt idx="25">
                  <c:v>12014</c:v>
                </c:pt>
                <c:pt idx="26">
                  <c:v>11670</c:v>
                </c:pt>
                <c:pt idx="27">
                  <c:v>11460</c:v>
                </c:pt>
                <c:pt idx="28">
                  <c:v>11404</c:v>
                </c:pt>
                <c:pt idx="29">
                  <c:v>11474</c:v>
                </c:pt>
                <c:pt idx="30">
                  <c:v>11506</c:v>
                </c:pt>
                <c:pt idx="31">
                  <c:v>11426</c:v>
                </c:pt>
                <c:pt idx="32">
                  <c:v>11226</c:v>
                </c:pt>
                <c:pt idx="33">
                  <c:v>11070</c:v>
                </c:pt>
                <c:pt idx="34">
                  <c:v>10818</c:v>
                </c:pt>
                <c:pt idx="35">
                  <c:v>10702</c:v>
                </c:pt>
                <c:pt idx="36">
                  <c:v>10603</c:v>
                </c:pt>
                <c:pt idx="37">
                  <c:v>10743</c:v>
                </c:pt>
                <c:pt idx="38">
                  <c:v>10653</c:v>
                </c:pt>
                <c:pt idx="39">
                  <c:v>10571</c:v>
                </c:pt>
                <c:pt idx="40">
                  <c:v>10399</c:v>
                </c:pt>
                <c:pt idx="41">
                  <c:v>10202</c:v>
                </c:pt>
                <c:pt idx="42">
                  <c:v>10072</c:v>
                </c:pt>
                <c:pt idx="43">
                  <c:v>9938</c:v>
                </c:pt>
                <c:pt idx="44">
                  <c:v>10083</c:v>
                </c:pt>
                <c:pt idx="45">
                  <c:v>10143</c:v>
                </c:pt>
                <c:pt idx="46">
                  <c:v>10088</c:v>
                </c:pt>
                <c:pt idx="47">
                  <c:v>9975</c:v>
                </c:pt>
                <c:pt idx="48">
                  <c:v>9799</c:v>
                </c:pt>
                <c:pt idx="49">
                  <c:v>9739</c:v>
                </c:pt>
                <c:pt idx="50">
                  <c:v>9938</c:v>
                </c:pt>
                <c:pt idx="51">
                  <c:v>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C-4393-832D-B2D7925A20D5}"/>
            </c:ext>
          </c:extLst>
        </c:ser>
        <c:ser>
          <c:idx val="9"/>
          <c:order val="5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9968</c:v>
                </c:pt>
                <c:pt idx="1">
                  <c:v>9605</c:v>
                </c:pt>
                <c:pt idx="2">
                  <c:v>9404</c:v>
                </c:pt>
                <c:pt idx="3">
                  <c:v>9357</c:v>
                </c:pt>
                <c:pt idx="4">
                  <c:v>9417</c:v>
                </c:pt>
                <c:pt idx="5">
                  <c:v>9650</c:v>
                </c:pt>
                <c:pt idx="6">
                  <c:v>9743</c:v>
                </c:pt>
                <c:pt idx="7">
                  <c:v>10035</c:v>
                </c:pt>
                <c:pt idx="8">
                  <c:v>10213</c:v>
                </c:pt>
                <c:pt idx="9">
                  <c:v>10297</c:v>
                </c:pt>
                <c:pt idx="10">
                  <c:v>10297</c:v>
                </c:pt>
                <c:pt idx="11">
                  <c:v>10365</c:v>
                </c:pt>
                <c:pt idx="12">
                  <c:v>10691</c:v>
                </c:pt>
                <c:pt idx="13">
                  <c:v>10937</c:v>
                </c:pt>
                <c:pt idx="14">
                  <c:v>11361</c:v>
                </c:pt>
                <c:pt idx="15">
                  <c:v>11691</c:v>
                </c:pt>
                <c:pt idx="16">
                  <c:v>12073</c:v>
                </c:pt>
                <c:pt idx="17">
                  <c:v>12544</c:v>
                </c:pt>
                <c:pt idx="18">
                  <c:v>13298</c:v>
                </c:pt>
                <c:pt idx="19">
                  <c:v>14139</c:v>
                </c:pt>
                <c:pt idx="20">
                  <c:v>15020</c:v>
                </c:pt>
                <c:pt idx="21">
                  <c:v>15067</c:v>
                </c:pt>
                <c:pt idx="22">
                  <c:v>14340</c:v>
                </c:pt>
                <c:pt idx="23">
                  <c:v>13088</c:v>
                </c:pt>
                <c:pt idx="24">
                  <c:v>12344</c:v>
                </c:pt>
                <c:pt idx="25">
                  <c:v>12193</c:v>
                </c:pt>
                <c:pt idx="26">
                  <c:v>12091</c:v>
                </c:pt>
                <c:pt idx="27">
                  <c:v>11889</c:v>
                </c:pt>
                <c:pt idx="28">
                  <c:v>11515</c:v>
                </c:pt>
                <c:pt idx="29">
                  <c:v>11186</c:v>
                </c:pt>
                <c:pt idx="30">
                  <c:v>10913</c:v>
                </c:pt>
                <c:pt idx="31">
                  <c:v>10873</c:v>
                </c:pt>
                <c:pt idx="32">
                  <c:v>10836</c:v>
                </c:pt>
                <c:pt idx="33">
                  <c:v>10737</c:v>
                </c:pt>
                <c:pt idx="34">
                  <c:v>10651</c:v>
                </c:pt>
                <c:pt idx="35">
                  <c:v>10605</c:v>
                </c:pt>
                <c:pt idx="36">
                  <c:v>10518</c:v>
                </c:pt>
                <c:pt idx="37">
                  <c:v>10272</c:v>
                </c:pt>
                <c:pt idx="38">
                  <c:v>10092</c:v>
                </c:pt>
                <c:pt idx="39">
                  <c:v>10003</c:v>
                </c:pt>
                <c:pt idx="40">
                  <c:v>10102</c:v>
                </c:pt>
                <c:pt idx="41">
                  <c:v>10151</c:v>
                </c:pt>
                <c:pt idx="42">
                  <c:v>10152</c:v>
                </c:pt>
                <c:pt idx="43">
                  <c:v>9922</c:v>
                </c:pt>
                <c:pt idx="44">
                  <c:v>9811</c:v>
                </c:pt>
                <c:pt idx="45">
                  <c:v>9722</c:v>
                </c:pt>
                <c:pt idx="46">
                  <c:v>9701</c:v>
                </c:pt>
                <c:pt idx="47">
                  <c:v>9650</c:v>
                </c:pt>
                <c:pt idx="48">
                  <c:v>9561</c:v>
                </c:pt>
                <c:pt idx="49">
                  <c:v>9699</c:v>
                </c:pt>
                <c:pt idx="50">
                  <c:v>9623</c:v>
                </c:pt>
                <c:pt idx="51">
                  <c:v>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FC-4393-832D-B2D7925A20D5}"/>
            </c:ext>
          </c:extLst>
        </c:ser>
        <c:ser>
          <c:idx val="10"/>
          <c:order val="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9335</c:v>
                </c:pt>
                <c:pt idx="1">
                  <c:v>9435</c:v>
                </c:pt>
                <c:pt idx="2">
                  <c:v>9381</c:v>
                </c:pt>
                <c:pt idx="3">
                  <c:v>9396</c:v>
                </c:pt>
                <c:pt idx="4">
                  <c:v>9292</c:v>
                </c:pt>
                <c:pt idx="5">
                  <c:v>9526</c:v>
                </c:pt>
                <c:pt idx="6">
                  <c:v>9806</c:v>
                </c:pt>
                <c:pt idx="7">
                  <c:v>9981</c:v>
                </c:pt>
                <c:pt idx="8">
                  <c:v>10002</c:v>
                </c:pt>
                <c:pt idx="9">
                  <c:v>10036</c:v>
                </c:pt>
                <c:pt idx="10">
                  <c:v>10103</c:v>
                </c:pt>
                <c:pt idx="11">
                  <c:v>10159</c:v>
                </c:pt>
                <c:pt idx="12">
                  <c:v>10131</c:v>
                </c:pt>
                <c:pt idx="13">
                  <c:v>10197</c:v>
                </c:pt>
                <c:pt idx="14">
                  <c:v>10446</c:v>
                </c:pt>
                <c:pt idx="15">
                  <c:v>10715</c:v>
                </c:pt>
                <c:pt idx="16">
                  <c:v>11015</c:v>
                </c:pt>
                <c:pt idx="17">
                  <c:v>11273</c:v>
                </c:pt>
                <c:pt idx="18">
                  <c:v>11907</c:v>
                </c:pt>
                <c:pt idx="19">
                  <c:v>12871</c:v>
                </c:pt>
                <c:pt idx="20">
                  <c:v>14693</c:v>
                </c:pt>
                <c:pt idx="21">
                  <c:v>16314</c:v>
                </c:pt>
                <c:pt idx="22">
                  <c:v>17031</c:v>
                </c:pt>
                <c:pt idx="23">
                  <c:v>16103</c:v>
                </c:pt>
                <c:pt idx="24">
                  <c:v>14449</c:v>
                </c:pt>
                <c:pt idx="25">
                  <c:v>13167</c:v>
                </c:pt>
                <c:pt idx="26">
                  <c:v>12461</c:v>
                </c:pt>
                <c:pt idx="27">
                  <c:v>12056</c:v>
                </c:pt>
                <c:pt idx="28">
                  <c:v>11642</c:v>
                </c:pt>
                <c:pt idx="29">
                  <c:v>11195</c:v>
                </c:pt>
                <c:pt idx="30">
                  <c:v>10758</c:v>
                </c:pt>
                <c:pt idx="31">
                  <c:v>10416</c:v>
                </c:pt>
                <c:pt idx="32">
                  <c:v>10246</c:v>
                </c:pt>
                <c:pt idx="33">
                  <c:v>10196</c:v>
                </c:pt>
                <c:pt idx="34">
                  <c:v>10210</c:v>
                </c:pt>
                <c:pt idx="35">
                  <c:v>10115</c:v>
                </c:pt>
                <c:pt idx="36">
                  <c:v>10201</c:v>
                </c:pt>
                <c:pt idx="37">
                  <c:v>10213</c:v>
                </c:pt>
                <c:pt idx="38">
                  <c:v>10252</c:v>
                </c:pt>
                <c:pt idx="39">
                  <c:v>10053</c:v>
                </c:pt>
                <c:pt idx="40">
                  <c:v>9858</c:v>
                </c:pt>
                <c:pt idx="41">
                  <c:v>9686</c:v>
                </c:pt>
                <c:pt idx="42">
                  <c:v>9724</c:v>
                </c:pt>
                <c:pt idx="43">
                  <c:v>9727</c:v>
                </c:pt>
                <c:pt idx="44">
                  <c:v>9650</c:v>
                </c:pt>
                <c:pt idx="45">
                  <c:v>9553</c:v>
                </c:pt>
                <c:pt idx="46">
                  <c:v>9653</c:v>
                </c:pt>
                <c:pt idx="47">
                  <c:v>9865</c:v>
                </c:pt>
                <c:pt idx="48">
                  <c:v>9738</c:v>
                </c:pt>
                <c:pt idx="49">
                  <c:v>9516</c:v>
                </c:pt>
                <c:pt idx="50">
                  <c:v>9173</c:v>
                </c:pt>
                <c:pt idx="51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FC-4393-832D-B2D7925A20D5}"/>
            </c:ext>
          </c:extLst>
        </c:ser>
        <c:ser>
          <c:idx val="11"/>
          <c:order val="7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9351</c:v>
                </c:pt>
                <c:pt idx="1">
                  <c:v>9561</c:v>
                </c:pt>
                <c:pt idx="2">
                  <c:v>9463</c:v>
                </c:pt>
                <c:pt idx="3">
                  <c:v>9238</c:v>
                </c:pt>
                <c:pt idx="4">
                  <c:v>9187</c:v>
                </c:pt>
                <c:pt idx="5">
                  <c:v>9443</c:v>
                </c:pt>
                <c:pt idx="6">
                  <c:v>9590</c:v>
                </c:pt>
                <c:pt idx="7">
                  <c:v>9752</c:v>
                </c:pt>
                <c:pt idx="8">
                  <c:v>9790</c:v>
                </c:pt>
                <c:pt idx="9">
                  <c:v>10015</c:v>
                </c:pt>
                <c:pt idx="10">
                  <c:v>10002</c:v>
                </c:pt>
                <c:pt idx="11">
                  <c:v>10216</c:v>
                </c:pt>
                <c:pt idx="12">
                  <c:v>10475</c:v>
                </c:pt>
                <c:pt idx="13">
                  <c:v>10688</c:v>
                </c:pt>
                <c:pt idx="14">
                  <c:v>10720</c:v>
                </c:pt>
                <c:pt idx="15">
                  <c:v>10555</c:v>
                </c:pt>
                <c:pt idx="16">
                  <c:v>10605</c:v>
                </c:pt>
                <c:pt idx="17">
                  <c:v>10815</c:v>
                </c:pt>
                <c:pt idx="18">
                  <c:v>11088</c:v>
                </c:pt>
                <c:pt idx="19">
                  <c:v>11435</c:v>
                </c:pt>
                <c:pt idx="20">
                  <c:v>11756</c:v>
                </c:pt>
                <c:pt idx="21">
                  <c:v>12028</c:v>
                </c:pt>
                <c:pt idx="22">
                  <c:v>11942</c:v>
                </c:pt>
                <c:pt idx="23">
                  <c:v>11592</c:v>
                </c:pt>
                <c:pt idx="24">
                  <c:v>11293</c:v>
                </c:pt>
                <c:pt idx="25">
                  <c:v>11334</c:v>
                </c:pt>
                <c:pt idx="26">
                  <c:v>11483</c:v>
                </c:pt>
                <c:pt idx="27">
                  <c:v>11498</c:v>
                </c:pt>
                <c:pt idx="28">
                  <c:v>11353</c:v>
                </c:pt>
                <c:pt idx="29">
                  <c:v>11306</c:v>
                </c:pt>
                <c:pt idx="30">
                  <c:v>11237</c:v>
                </c:pt>
                <c:pt idx="31">
                  <c:v>11233</c:v>
                </c:pt>
                <c:pt idx="32">
                  <c:v>11218</c:v>
                </c:pt>
                <c:pt idx="33">
                  <c:v>11270</c:v>
                </c:pt>
                <c:pt idx="34">
                  <c:v>11286</c:v>
                </c:pt>
                <c:pt idx="35">
                  <c:v>11144</c:v>
                </c:pt>
                <c:pt idx="36">
                  <c:v>11089</c:v>
                </c:pt>
                <c:pt idx="37">
                  <c:v>10957</c:v>
                </c:pt>
                <c:pt idx="38">
                  <c:v>10795</c:v>
                </c:pt>
                <c:pt idx="39">
                  <c:v>10488</c:v>
                </c:pt>
                <c:pt idx="40">
                  <c:v>10088</c:v>
                </c:pt>
                <c:pt idx="41">
                  <c:v>9819</c:v>
                </c:pt>
                <c:pt idx="42">
                  <c:v>9692</c:v>
                </c:pt>
                <c:pt idx="43">
                  <c:v>9767</c:v>
                </c:pt>
                <c:pt idx="44">
                  <c:v>9828</c:v>
                </c:pt>
                <c:pt idx="45">
                  <c:v>9832</c:v>
                </c:pt>
                <c:pt idx="46">
                  <c:v>9733</c:v>
                </c:pt>
                <c:pt idx="47">
                  <c:v>9709</c:v>
                </c:pt>
                <c:pt idx="48">
                  <c:v>9617</c:v>
                </c:pt>
                <c:pt idx="49">
                  <c:v>9629</c:v>
                </c:pt>
                <c:pt idx="50">
                  <c:v>9581</c:v>
                </c:pt>
                <c:pt idx="51">
                  <c:v>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FC-4393-832D-B2D7925A20D5}"/>
            </c:ext>
          </c:extLst>
        </c:ser>
        <c:ser>
          <c:idx val="12"/>
          <c:order val="8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9603</c:v>
                </c:pt>
                <c:pt idx="1">
                  <c:v>9439</c:v>
                </c:pt>
                <c:pt idx="2">
                  <c:v>9419</c:v>
                </c:pt>
                <c:pt idx="3">
                  <c:v>9416</c:v>
                </c:pt>
                <c:pt idx="4">
                  <c:v>9485</c:v>
                </c:pt>
                <c:pt idx="5">
                  <c:v>9607</c:v>
                </c:pt>
                <c:pt idx="6">
                  <c:v>9649</c:v>
                </c:pt>
                <c:pt idx="7">
                  <c:v>9841</c:v>
                </c:pt>
                <c:pt idx="8">
                  <c:v>9893</c:v>
                </c:pt>
                <c:pt idx="9">
                  <c:v>10053</c:v>
                </c:pt>
                <c:pt idx="10">
                  <c:v>10221</c:v>
                </c:pt>
                <c:pt idx="11">
                  <c:v>10385</c:v>
                </c:pt>
                <c:pt idx="12">
                  <c:v>10462</c:v>
                </c:pt>
                <c:pt idx="13">
                  <c:v>10524</c:v>
                </c:pt>
                <c:pt idx="14">
                  <c:v>10530</c:v>
                </c:pt>
                <c:pt idx="15">
                  <c:v>10668</c:v>
                </c:pt>
                <c:pt idx="16">
                  <c:v>10819</c:v>
                </c:pt>
                <c:pt idx="17">
                  <c:v>11256</c:v>
                </c:pt>
                <c:pt idx="18">
                  <c:v>11700</c:v>
                </c:pt>
                <c:pt idx="19">
                  <c:v>12578</c:v>
                </c:pt>
                <c:pt idx="20">
                  <c:v>14257</c:v>
                </c:pt>
                <c:pt idx="21">
                  <c:v>16390</c:v>
                </c:pt>
                <c:pt idx="22">
                  <c:v>15347</c:v>
                </c:pt>
                <c:pt idx="23">
                  <c:v>13938</c:v>
                </c:pt>
                <c:pt idx="24">
                  <c:v>12729</c:v>
                </c:pt>
                <c:pt idx="25">
                  <c:v>12041</c:v>
                </c:pt>
                <c:pt idx="26">
                  <c:v>11759</c:v>
                </c:pt>
                <c:pt idx="27">
                  <c:v>11686</c:v>
                </c:pt>
                <c:pt idx="28">
                  <c:v>11590</c:v>
                </c:pt>
                <c:pt idx="29">
                  <c:v>11347</c:v>
                </c:pt>
                <c:pt idx="30">
                  <c:v>11065</c:v>
                </c:pt>
                <c:pt idx="31">
                  <c:v>10738</c:v>
                </c:pt>
                <c:pt idx="32">
                  <c:v>10498</c:v>
                </c:pt>
                <c:pt idx="33">
                  <c:v>10205</c:v>
                </c:pt>
                <c:pt idx="34">
                  <c:v>10093</c:v>
                </c:pt>
                <c:pt idx="35">
                  <c:v>9999</c:v>
                </c:pt>
                <c:pt idx="36">
                  <c:v>9924</c:v>
                </c:pt>
                <c:pt idx="37">
                  <c:v>9760</c:v>
                </c:pt>
                <c:pt idx="38">
                  <c:v>9560</c:v>
                </c:pt>
                <c:pt idx="39">
                  <c:v>9573</c:v>
                </c:pt>
                <c:pt idx="40">
                  <c:v>9625</c:v>
                </c:pt>
                <c:pt idx="41">
                  <c:v>9586</c:v>
                </c:pt>
                <c:pt idx="42">
                  <c:v>9509</c:v>
                </c:pt>
                <c:pt idx="43">
                  <c:v>9493</c:v>
                </c:pt>
                <c:pt idx="44">
                  <c:v>9556</c:v>
                </c:pt>
                <c:pt idx="45">
                  <c:v>9536</c:v>
                </c:pt>
                <c:pt idx="46">
                  <c:v>9473</c:v>
                </c:pt>
                <c:pt idx="47">
                  <c:v>9388</c:v>
                </c:pt>
                <c:pt idx="48">
                  <c:v>9288</c:v>
                </c:pt>
                <c:pt idx="49">
                  <c:v>9180</c:v>
                </c:pt>
                <c:pt idx="50">
                  <c:v>9278</c:v>
                </c:pt>
                <c:pt idx="51">
                  <c:v>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FC-4393-832D-B2D7925A20D5}"/>
            </c:ext>
          </c:extLst>
        </c:ser>
        <c:ser>
          <c:idx val="13"/>
          <c:order val="9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9338</c:v>
                </c:pt>
                <c:pt idx="1">
                  <c:v>9250</c:v>
                </c:pt>
                <c:pt idx="2">
                  <c:v>9361</c:v>
                </c:pt>
                <c:pt idx="3">
                  <c:v>9393</c:v>
                </c:pt>
                <c:pt idx="4">
                  <c:v>9362</c:v>
                </c:pt>
                <c:pt idx="5">
                  <c:v>9281</c:v>
                </c:pt>
                <c:pt idx="6">
                  <c:v>9363</c:v>
                </c:pt>
                <c:pt idx="7">
                  <c:v>9564</c:v>
                </c:pt>
                <c:pt idx="8">
                  <c:v>9827</c:v>
                </c:pt>
                <c:pt idx="9">
                  <c:v>10006</c:v>
                </c:pt>
                <c:pt idx="10">
                  <c:v>10092</c:v>
                </c:pt>
                <c:pt idx="11">
                  <c:v>10094</c:v>
                </c:pt>
                <c:pt idx="12">
                  <c:v>9993</c:v>
                </c:pt>
                <c:pt idx="13">
                  <c:v>10105</c:v>
                </c:pt>
                <c:pt idx="14">
                  <c:v>10287</c:v>
                </c:pt>
                <c:pt idx="15">
                  <c:v>10567</c:v>
                </c:pt>
                <c:pt idx="16">
                  <c:v>10974</c:v>
                </c:pt>
                <c:pt idx="17">
                  <c:v>11564</c:v>
                </c:pt>
                <c:pt idx="18">
                  <c:v>12873</c:v>
                </c:pt>
                <c:pt idx="19">
                  <c:v>14980</c:v>
                </c:pt>
                <c:pt idx="20">
                  <c:v>17099</c:v>
                </c:pt>
                <c:pt idx="21">
                  <c:v>17646</c:v>
                </c:pt>
                <c:pt idx="22">
                  <c:v>16279</c:v>
                </c:pt>
                <c:pt idx="23">
                  <c:v>14227</c:v>
                </c:pt>
                <c:pt idx="24">
                  <c:v>12712</c:v>
                </c:pt>
                <c:pt idx="25">
                  <c:v>11707</c:v>
                </c:pt>
                <c:pt idx="26">
                  <c:v>11110</c:v>
                </c:pt>
                <c:pt idx="27">
                  <c:v>10633</c:v>
                </c:pt>
                <c:pt idx="28">
                  <c:v>10577</c:v>
                </c:pt>
                <c:pt idx="29">
                  <c:v>10368</c:v>
                </c:pt>
                <c:pt idx="30">
                  <c:v>10234</c:v>
                </c:pt>
                <c:pt idx="31">
                  <c:v>9947</c:v>
                </c:pt>
                <c:pt idx="32">
                  <c:v>9845</c:v>
                </c:pt>
                <c:pt idx="33">
                  <c:v>9852</c:v>
                </c:pt>
                <c:pt idx="34">
                  <c:v>9980</c:v>
                </c:pt>
                <c:pt idx="35">
                  <c:v>10111</c:v>
                </c:pt>
                <c:pt idx="36">
                  <c:v>10114</c:v>
                </c:pt>
                <c:pt idx="37">
                  <c:v>9910</c:v>
                </c:pt>
                <c:pt idx="38">
                  <c:v>9672</c:v>
                </c:pt>
                <c:pt idx="39">
                  <c:v>9483</c:v>
                </c:pt>
                <c:pt idx="40">
                  <c:v>9410</c:v>
                </c:pt>
                <c:pt idx="41">
                  <c:v>9373</c:v>
                </c:pt>
                <c:pt idx="42">
                  <c:v>9414</c:v>
                </c:pt>
                <c:pt idx="43">
                  <c:v>9463</c:v>
                </c:pt>
                <c:pt idx="44">
                  <c:v>9587</c:v>
                </c:pt>
                <c:pt idx="45">
                  <c:v>9496</c:v>
                </c:pt>
                <c:pt idx="46">
                  <c:v>9383</c:v>
                </c:pt>
                <c:pt idx="47">
                  <c:v>9249</c:v>
                </c:pt>
                <c:pt idx="48">
                  <c:v>9331</c:v>
                </c:pt>
                <c:pt idx="49">
                  <c:v>9350</c:v>
                </c:pt>
                <c:pt idx="50">
                  <c:v>9256</c:v>
                </c:pt>
                <c:pt idx="51">
                  <c:v>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FC-4393-832D-B2D7925A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1806448353471156"/>
          <c:y val="1.2944983818770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0-4019-8132-E136E7AD17E2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0-4019-8132-E136E7AD17E2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0-4019-8132-E136E7AD17E2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0-4019-8132-E136E7AD17E2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0-4019-8132-E136E7AD17E2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0-4019-8132-E136E7AD17E2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0-4019-8132-E136E7AD17E2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0-4019-8132-E136E7AD17E2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C0-4019-8132-E136E7AD17E2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C0-4019-8132-E136E7AD17E2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C0-4019-8132-E136E7AD17E2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C0-4019-8132-E136E7AD17E2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C0-4019-8132-E136E7AD17E2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C0-4019-8132-E136E7AD17E2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C0-4019-8132-E136E7AD17E2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C0-4019-8132-E136E7AD17E2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C0-4019-8132-E136E7AD17E2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C0-4019-8132-E136E7AD17E2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C0-4019-8132-E136E7AD17E2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13697.3</c:v>
                </c:pt>
                <c:pt idx="34">
                  <c:v>18494.184999999998</c:v>
                </c:pt>
                <c:pt idx="35">
                  <c:v>21939.755000000001</c:v>
                </c:pt>
                <c:pt idx="36">
                  <c:v>21507.690000000002</c:v>
                </c:pt>
                <c:pt idx="37">
                  <c:v>18951.895</c:v>
                </c:pt>
                <c:pt idx="38">
                  <c:v>16097.861666666668</c:v>
                </c:pt>
                <c:pt idx="39">
                  <c:v>13980.352222222224</c:v>
                </c:pt>
                <c:pt idx="40">
                  <c:v>12198.336666666666</c:v>
                </c:pt>
                <c:pt idx="41">
                  <c:v>11168.744444444445</c:v>
                </c:pt>
                <c:pt idx="42">
                  <c:v>10449.203333333333</c:v>
                </c:pt>
                <c:pt idx="43">
                  <c:v>9942.77</c:v>
                </c:pt>
                <c:pt idx="44">
                  <c:v>9531.5266666666666</c:v>
                </c:pt>
                <c:pt idx="45">
                  <c:v>9132.01</c:v>
                </c:pt>
                <c:pt idx="46">
                  <c:v>9077.5499999999993</c:v>
                </c:pt>
                <c:pt idx="47">
                  <c:v>8879.48</c:v>
                </c:pt>
                <c:pt idx="48">
                  <c:v>8761.119999999999</c:v>
                </c:pt>
                <c:pt idx="49">
                  <c:v>8761.119999999999</c:v>
                </c:pt>
                <c:pt idx="50">
                  <c:v>8761.119999999999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C0-4019-8132-E136E7AD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3444691401547253"/>
          <c:h val="5.9639826575076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20</xdr:col>
      <xdr:colOff>133425</xdr:colOff>
      <xdr:row>112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20</xdr:col>
      <xdr:colOff>133425</xdr:colOff>
      <xdr:row>149</xdr:row>
      <xdr:rowOff>179700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20</xdr:col>
      <xdr:colOff>133425</xdr:colOff>
      <xdr:row>186</xdr:row>
      <xdr:rowOff>179700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77</xdr:row>
      <xdr:rowOff>0</xdr:rowOff>
    </xdr:from>
    <xdr:to>
      <xdr:col>40</xdr:col>
      <xdr:colOff>485850</xdr:colOff>
      <xdr:row>112</xdr:row>
      <xdr:rowOff>179700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114</xdr:row>
      <xdr:rowOff>0</xdr:rowOff>
    </xdr:from>
    <xdr:to>
      <xdr:col>40</xdr:col>
      <xdr:colOff>485850</xdr:colOff>
      <xdr:row>149</xdr:row>
      <xdr:rowOff>179700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6950ABE-F0F8-440A-91BE-3266BF12DFEA}"/>
            </a:ext>
          </a:extLst>
        </xdr:cNvPr>
        <xdr:cNvGrpSpPr/>
      </xdr:nvGrpSpPr>
      <xdr:grpSpPr>
        <a:xfrm>
          <a:off x="0" y="0"/>
          <a:ext cx="12506400" cy="6847200"/>
          <a:chOff x="0" y="0"/>
          <a:chExt cx="12506400" cy="6847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400" cy="6847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4486275" y="1381125"/>
            <a:ext cx="3648074" cy="48958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/>
        </xdr:nvSpPr>
        <xdr:spPr>
          <a:xfrm>
            <a:off x="552450" y="366712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 flipH="1">
            <a:off x="838200" y="398145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0.36329</cdr:x>
      <cdr:y>0.85273</cdr:y>
    </cdr:from>
    <cdr:to>
      <cdr:x>0.67631</cdr:x>
      <cdr:y>0.91116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8D58FC-0E48-4335-9B22-0E0DD07BDCF4}"/>
            </a:ext>
          </a:extLst>
        </cdr:cNvPr>
        <cdr:cNvSpPr txBox="1"/>
      </cdr:nvSpPr>
      <cdr:spPr>
        <a:xfrm xmlns:a="http://schemas.openxmlformats.org/drawingml/2006/main">
          <a:off x="4543424" y="58388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EC54037-8AE7-4FF4-A2B8-EDE0114A99C9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93BCE05-3B90-41C5-82DB-EF2B8D8DD56F}"/>
              </a:ext>
            </a:extLst>
          </xdr:cNvPr>
          <xdr:cNvGrpSpPr/>
        </xdr:nvGrpSpPr>
        <xdr:grpSpPr>
          <a:xfrm>
            <a:off x="0" y="0"/>
            <a:ext cx="12506326" cy="6848475"/>
            <a:chOff x="0" y="0"/>
            <a:chExt cx="12506326" cy="6848475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12506326" cy="68484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/>
          </xdr:nvSpPr>
          <xdr:spPr>
            <a:xfrm>
              <a:off x="4486275" y="1352550"/>
              <a:ext cx="3648074" cy="4933950"/>
            </a:xfrm>
            <a:prstGeom prst="rect">
              <a:avLst/>
            </a:prstGeom>
            <a:noFill/>
            <a:ln w="19050"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 txBox="1"/>
        </xdr:nvSpPr>
        <xdr:spPr>
          <a:xfrm>
            <a:off x="10648950" y="34956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1976</a:t>
            </a:r>
          </a:p>
        </xdr:txBody>
      </xdr: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CxnSpPr/>
        </xdr:nvCxnSpPr>
        <xdr:spPr>
          <a:xfrm>
            <a:off x="11449050" y="3800475"/>
            <a:ext cx="0" cy="238125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0.949</cdr:y>
    </cdr:from>
    <cdr:to>
      <cdr:x>0.96255</cdr:x>
      <cdr:y>0.98517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7983" y="6499197"/>
          <a:ext cx="11329981" cy="24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0.85443</cdr:y>
    </cdr:from>
    <cdr:to>
      <cdr:x>0.67581</cdr:x>
      <cdr:y>0.91284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515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BF5CF5A-26B1-4F40-B9DC-E7F966129557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4486275" y="1362075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/>
        </xdr:nvSpPr>
        <xdr:spPr>
          <a:xfrm>
            <a:off x="4552950" y="5838825"/>
            <a:ext cx="39147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1F113F9B-B7AE-4123-A57D-D495AA27BB97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1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 txBox="1"/>
        </xdr:nvSpPr>
        <xdr:spPr>
          <a:xfrm>
            <a:off x="4524375" y="5829300"/>
            <a:ext cx="3571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0.14325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17" y="384199"/>
          <a:ext cx="5276919" cy="59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0.35872</cdr:x>
      <cdr:y>0.1975</cdr:y>
    </cdr:from>
    <cdr:to>
      <cdr:x>0.65042</cdr:x>
      <cdr:y>0.91794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317F7CB-F0F9-492F-AD8A-0C68DF912844}"/>
            </a:ext>
          </a:extLst>
        </cdr:cNvPr>
        <cdr:cNvSpPr/>
      </cdr:nvSpPr>
      <cdr:spPr>
        <a:xfrm xmlns:a="http://schemas.openxmlformats.org/drawingml/2006/main">
          <a:off x="4486275" y="1352550"/>
          <a:ext cx="3648074" cy="4933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2D8D505-FB31-4F2A-AD9E-901173CE1B25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4486275" y="1352550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 txBox="1"/>
        </xdr:nvSpPr>
        <xdr:spPr>
          <a:xfrm>
            <a:off x="523875" y="36861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CxnSpPr/>
        </xdr:nvCxnSpPr>
        <xdr:spPr>
          <a:xfrm flipH="1">
            <a:off x="847725" y="400050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0.17847</cdr:x>
      <cdr:y>0.05054</cdr:y>
    </cdr:from>
    <cdr:to>
      <cdr:x>0.8294</cdr:x>
      <cdr:y>0.12008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32016" y="346099"/>
          <a:ext cx="8140709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481012</xdr:colOff>
      <xdr:row>12</xdr:row>
      <xdr:rowOff>57150</xdr:rowOff>
    </xdr:from>
    <xdr:to>
      <xdr:col>63</xdr:col>
      <xdr:colOff>176212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21</xdr:col>
      <xdr:colOff>314400</xdr:colOff>
      <xdr:row>88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21</xdr:col>
      <xdr:colOff>295275</xdr:colOff>
      <xdr:row>123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21</xdr:col>
      <xdr:colOff>357188</xdr:colOff>
      <xdr:row>161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21</xdr:col>
      <xdr:colOff>323850</xdr:colOff>
      <xdr:row>192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24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0.21049</cdr:x>
      <cdr:y>0.10329</cdr:y>
    </cdr:from>
    <cdr:to>
      <cdr:x>0.76179</cdr:x>
      <cdr:y>0.23282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4E2884-B76E-4665-9D66-7B535EB3862E}"/>
            </a:ext>
          </a:extLst>
        </cdr:cNvPr>
        <cdr:cNvSpPr txBox="1"/>
      </cdr:nvSpPr>
      <cdr:spPr>
        <a:xfrm xmlns:a="http://schemas.openxmlformats.org/drawingml/2006/main">
          <a:off x="2632463" y="707255"/>
          <a:ext cx="6894778" cy="88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2020 Weekly Deaths</a:t>
          </a: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https://www.ons.gov.uk/</a:t>
          </a:r>
          <a:endParaRPr lang="en-GB">
            <a:effectLst/>
          </a:endParaRP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50D7-E9F2-4090-88FF-78B3A326C2D5}">
  <dimension ref="A1:BX76"/>
  <sheetViews>
    <sheetView zoomScaleNormal="100" workbookViewId="0">
      <pane xSplit="1" ySplit="1" topLeftCell="AD46" activePane="bottomRight" state="frozen"/>
      <selection pane="topRight" activeCell="B1" sqref="B1"/>
      <selection pane="bottomLeft" activeCell="A2" sqref="A2"/>
      <selection pane="bottomRight" activeCell="AZ60" sqref="AZ60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>
        <v>16811</v>
      </c>
      <c r="Z2" s="3">
        <v>13940</v>
      </c>
      <c r="AA2" s="3">
        <v>12207</v>
      </c>
      <c r="AB2" s="3">
        <v>11790</v>
      </c>
      <c r="AC2" s="3">
        <v>12017</v>
      </c>
      <c r="AD2" s="3">
        <v>12121</v>
      </c>
      <c r="AE2" s="3">
        <v>12134</v>
      </c>
      <c r="AF2" s="3">
        <v>12022</v>
      </c>
      <c r="AG2" s="3">
        <v>12050</v>
      </c>
      <c r="AH2" s="3">
        <v>11839</v>
      </c>
      <c r="AI2" s="3">
        <v>11638</v>
      </c>
      <c r="AJ2" s="3">
        <v>11516</v>
      </c>
      <c r="AK2" s="3">
        <v>11673</v>
      </c>
      <c r="AL2" s="3">
        <v>11395</v>
      </c>
      <c r="AM2" s="3">
        <v>11053</v>
      </c>
      <c r="AN2" s="3">
        <v>10746</v>
      </c>
      <c r="AO2" s="3">
        <v>10566</v>
      </c>
      <c r="AP2" s="3">
        <v>10385</v>
      </c>
      <c r="AQ2" s="3">
        <v>10120</v>
      </c>
      <c r="AR2" s="3">
        <v>10002</v>
      </c>
      <c r="AS2" s="3">
        <v>10231</v>
      </c>
      <c r="AT2" s="3">
        <v>10037</v>
      </c>
      <c r="AU2" s="3">
        <v>9912</v>
      </c>
      <c r="AV2" s="3">
        <v>9396</v>
      </c>
      <c r="AW2" s="3">
        <v>9617</v>
      </c>
      <c r="AX2" s="3">
        <v>9491</v>
      </c>
      <c r="AY2" s="3">
        <v>9497</v>
      </c>
      <c r="AZ2" s="3">
        <v>9264</v>
      </c>
      <c r="BA2" s="3">
        <v>9413</v>
      </c>
    </row>
    <row r="3" spans="1:53" x14ac:dyDescent="0.25">
      <c r="A3" s="2" t="s">
        <v>2</v>
      </c>
      <c r="B3" s="3">
        <v>9334</v>
      </c>
      <c r="C3" s="3">
        <v>9201</v>
      </c>
      <c r="D3" s="3">
        <v>9148</v>
      </c>
      <c r="E3" s="3">
        <v>9263</v>
      </c>
      <c r="F3" s="3">
        <v>9410</v>
      </c>
      <c r="G3" s="3">
        <v>9493</v>
      </c>
      <c r="H3" s="3">
        <v>9575</v>
      </c>
      <c r="I3" s="3">
        <v>9580</v>
      </c>
      <c r="J3" s="3">
        <v>9605</v>
      </c>
      <c r="K3" s="3">
        <v>9756</v>
      </c>
      <c r="L3" s="3">
        <v>9963</v>
      </c>
      <c r="M3" s="3">
        <v>10262</v>
      </c>
      <c r="N3" s="3">
        <v>10219</v>
      </c>
      <c r="O3" s="3">
        <v>10387</v>
      </c>
      <c r="P3" s="3">
        <v>10496</v>
      </c>
      <c r="Q3" s="3">
        <v>10889</v>
      </c>
      <c r="R3" s="3">
        <v>10946</v>
      </c>
      <c r="S3" s="3">
        <v>10998</v>
      </c>
      <c r="T3" s="3">
        <v>11239</v>
      </c>
      <c r="U3" s="3">
        <v>11583</v>
      </c>
      <c r="V3" s="3">
        <v>12399</v>
      </c>
      <c r="W3" s="3">
        <v>13885</v>
      </c>
      <c r="X3" s="3">
        <v>13570</v>
      </c>
      <c r="Y3" s="3">
        <v>12691</v>
      </c>
      <c r="Z3" s="3">
        <v>12066</v>
      </c>
      <c r="AA3" s="3">
        <v>11772</v>
      </c>
      <c r="AB3" s="3">
        <v>11702</v>
      </c>
      <c r="AC3" s="3">
        <v>11807</v>
      </c>
      <c r="AD3" s="3">
        <v>11788</v>
      </c>
      <c r="AE3" s="3">
        <v>12007</v>
      </c>
      <c r="AF3" s="3">
        <v>12149</v>
      </c>
      <c r="AG3" s="3">
        <v>12149</v>
      </c>
      <c r="AH3" s="3">
        <v>11865</v>
      </c>
      <c r="AI3" s="3">
        <v>11567</v>
      </c>
      <c r="AJ3" s="3">
        <v>11503</v>
      </c>
      <c r="AK3" s="3">
        <v>11426</v>
      </c>
      <c r="AL3" s="3">
        <v>11186</v>
      </c>
      <c r="AM3" s="3">
        <v>11029</v>
      </c>
      <c r="AN3" s="3">
        <v>10697</v>
      </c>
      <c r="AO3" s="3">
        <v>10479</v>
      </c>
      <c r="AP3" s="3">
        <v>10202</v>
      </c>
      <c r="AQ3" s="3">
        <v>10087</v>
      </c>
      <c r="AR3" s="3">
        <v>10079</v>
      </c>
      <c r="AS3" s="3">
        <v>10066</v>
      </c>
      <c r="AT3" s="3">
        <v>10192</v>
      </c>
      <c r="AU3" s="3">
        <v>10215</v>
      </c>
      <c r="AV3" s="3">
        <v>10157</v>
      </c>
      <c r="AW3" s="3">
        <v>9855</v>
      </c>
      <c r="AX3" s="3">
        <v>9611</v>
      </c>
      <c r="AY3" s="3">
        <v>9406</v>
      </c>
      <c r="AZ3" s="3">
        <v>9314</v>
      </c>
      <c r="BA3" s="3">
        <v>9251</v>
      </c>
    </row>
    <row r="4" spans="1:53" x14ac:dyDescent="0.25">
      <c r="A4" s="2" t="s">
        <v>3</v>
      </c>
      <c r="B4" s="3">
        <v>9263</v>
      </c>
      <c r="C4" s="3">
        <v>9349</v>
      </c>
      <c r="D4" s="3">
        <v>9379</v>
      </c>
      <c r="E4" s="3">
        <v>9351</v>
      </c>
      <c r="F4" s="3">
        <v>9350</v>
      </c>
      <c r="G4" s="3">
        <v>9509</v>
      </c>
      <c r="H4" s="3">
        <v>9764</v>
      </c>
      <c r="I4" s="3">
        <v>9882</v>
      </c>
      <c r="J4" s="3">
        <v>9969</v>
      </c>
      <c r="K4" s="3">
        <v>10145</v>
      </c>
      <c r="L4" s="3">
        <v>10302</v>
      </c>
      <c r="M4" s="3">
        <v>10475</v>
      </c>
      <c r="N4" s="3">
        <v>10511</v>
      </c>
      <c r="O4" s="3">
        <v>10765</v>
      </c>
      <c r="P4" s="3">
        <v>11231</v>
      </c>
      <c r="Q4" s="3">
        <v>11535</v>
      </c>
      <c r="R4" s="3">
        <v>11882</v>
      </c>
      <c r="S4" s="3">
        <v>11752</v>
      </c>
      <c r="T4" s="3">
        <v>11868</v>
      </c>
      <c r="U4" s="3">
        <v>11936</v>
      </c>
      <c r="V4" s="3">
        <v>12715</v>
      </c>
      <c r="W4" s="3">
        <v>13464</v>
      </c>
      <c r="X4" s="3">
        <v>13844</v>
      </c>
      <c r="Y4" s="3">
        <v>13614</v>
      </c>
      <c r="Z4" s="3">
        <v>13660</v>
      </c>
      <c r="AA4" s="3">
        <v>13947</v>
      </c>
      <c r="AB4" s="3">
        <v>14059</v>
      </c>
      <c r="AC4" s="3">
        <v>13691</v>
      </c>
      <c r="AD4" s="3">
        <v>13293</v>
      </c>
      <c r="AE4" s="3">
        <v>13009</v>
      </c>
      <c r="AF4" s="3">
        <v>12671</v>
      </c>
      <c r="AG4" s="3">
        <v>12252</v>
      </c>
      <c r="AH4" s="3">
        <v>11878</v>
      </c>
      <c r="AI4" s="3">
        <v>11499</v>
      </c>
      <c r="AJ4" s="3">
        <v>11244</v>
      </c>
      <c r="AK4" s="3">
        <v>10950</v>
      </c>
      <c r="AL4" s="3">
        <v>10816</v>
      </c>
      <c r="AM4" s="3">
        <v>10799</v>
      </c>
      <c r="AN4" s="3">
        <v>10691</v>
      </c>
      <c r="AO4" s="3">
        <v>10646</v>
      </c>
      <c r="AP4" s="3">
        <v>10514</v>
      </c>
      <c r="AQ4" s="3">
        <v>10470</v>
      </c>
      <c r="AR4" s="3">
        <v>10450</v>
      </c>
      <c r="AS4" s="3">
        <v>10328</v>
      </c>
      <c r="AT4" s="3">
        <v>10325</v>
      </c>
      <c r="AU4" s="3">
        <v>10182</v>
      </c>
      <c r="AV4" s="3">
        <v>10075</v>
      </c>
      <c r="AW4" s="3">
        <v>9986</v>
      </c>
      <c r="AX4" s="3">
        <v>9995</v>
      </c>
      <c r="AY4" s="3">
        <v>9872</v>
      </c>
      <c r="AZ4" s="3">
        <v>9733</v>
      </c>
      <c r="BA4" s="3">
        <v>9631</v>
      </c>
    </row>
    <row r="5" spans="1:53" x14ac:dyDescent="0.25">
      <c r="A5" s="2" t="s">
        <v>4</v>
      </c>
      <c r="B5" s="3">
        <v>9708</v>
      </c>
      <c r="C5" s="3">
        <v>9768</v>
      </c>
      <c r="D5" s="3">
        <v>9678</v>
      </c>
      <c r="E5" s="3">
        <v>9619</v>
      </c>
      <c r="F5" s="3">
        <v>9728</v>
      </c>
      <c r="G5" s="3">
        <v>10030</v>
      </c>
      <c r="H5" s="3">
        <v>10298</v>
      </c>
      <c r="I5" s="3">
        <v>10454</v>
      </c>
      <c r="J5" s="3">
        <v>10551</v>
      </c>
      <c r="K5" s="3">
        <v>10494</v>
      </c>
      <c r="L5" s="3">
        <v>10605</v>
      </c>
      <c r="M5" s="3">
        <v>10549</v>
      </c>
      <c r="N5" s="3">
        <v>10636</v>
      </c>
      <c r="O5" s="3">
        <v>10758</v>
      </c>
      <c r="P5" s="3">
        <v>11198</v>
      </c>
      <c r="Q5" s="3">
        <v>11921</v>
      </c>
      <c r="R5" s="3">
        <v>12473</v>
      </c>
      <c r="S5" s="3">
        <v>13000</v>
      </c>
      <c r="T5" s="3">
        <v>13388</v>
      </c>
      <c r="U5" s="3">
        <v>14555</v>
      </c>
      <c r="V5" s="3">
        <v>15805</v>
      </c>
      <c r="W5" s="3">
        <v>16130</v>
      </c>
      <c r="X5" s="3">
        <v>15400</v>
      </c>
      <c r="Y5" s="3">
        <v>14222</v>
      </c>
      <c r="Z5" s="3">
        <v>13420</v>
      </c>
      <c r="AA5" s="3">
        <v>12695</v>
      </c>
      <c r="AB5" s="3">
        <v>12157</v>
      </c>
      <c r="AC5" s="3">
        <v>12101</v>
      </c>
      <c r="AD5" s="3">
        <v>12183</v>
      </c>
      <c r="AE5" s="3">
        <v>12228</v>
      </c>
      <c r="AF5" s="3">
        <v>12065</v>
      </c>
      <c r="AG5" s="3">
        <v>11917</v>
      </c>
      <c r="AH5" s="3">
        <v>11640</v>
      </c>
      <c r="AI5" s="3">
        <v>11478</v>
      </c>
      <c r="AJ5" s="3">
        <v>11250</v>
      </c>
      <c r="AK5" s="3">
        <v>11230</v>
      </c>
      <c r="AL5" s="3">
        <v>11128</v>
      </c>
      <c r="AM5" s="3">
        <v>11117</v>
      </c>
      <c r="AN5" s="3">
        <v>10958</v>
      </c>
      <c r="AO5" s="3">
        <v>10861</v>
      </c>
      <c r="AP5" s="3">
        <v>10659</v>
      </c>
      <c r="AQ5" s="3">
        <v>10468</v>
      </c>
      <c r="AR5" s="3">
        <v>10332</v>
      </c>
      <c r="AS5" s="3">
        <v>10123</v>
      </c>
      <c r="AT5" s="3">
        <v>10100</v>
      </c>
      <c r="AU5" s="3">
        <v>9953</v>
      </c>
      <c r="AV5" s="3">
        <v>10041</v>
      </c>
      <c r="AW5" s="3">
        <v>9785</v>
      </c>
      <c r="AX5" s="3">
        <v>9626</v>
      </c>
      <c r="AY5" s="3">
        <v>9456</v>
      </c>
      <c r="AZ5" s="3">
        <v>9744</v>
      </c>
      <c r="BA5" s="3">
        <v>9874</v>
      </c>
    </row>
    <row r="6" spans="1:53" x14ac:dyDescent="0.25">
      <c r="A6" s="2" t="s">
        <v>5</v>
      </c>
      <c r="B6" s="3">
        <v>10173</v>
      </c>
      <c r="C6" s="3">
        <v>9916</v>
      </c>
      <c r="D6" s="3">
        <v>9833</v>
      </c>
      <c r="E6" s="3">
        <v>9650</v>
      </c>
      <c r="F6" s="3">
        <v>9641</v>
      </c>
      <c r="G6" s="3">
        <v>9705</v>
      </c>
      <c r="H6" s="3">
        <v>9731</v>
      </c>
      <c r="I6" s="3">
        <v>10225</v>
      </c>
      <c r="J6" s="3">
        <v>10510</v>
      </c>
      <c r="K6" s="3">
        <v>10826</v>
      </c>
      <c r="L6" s="3">
        <v>10880</v>
      </c>
      <c r="M6" s="3">
        <v>11058</v>
      </c>
      <c r="N6" s="3">
        <v>11086</v>
      </c>
      <c r="O6" s="3">
        <v>10906</v>
      </c>
      <c r="P6" s="3">
        <v>10958</v>
      </c>
      <c r="Q6" s="3">
        <v>11106</v>
      </c>
      <c r="R6" s="3">
        <v>11763</v>
      </c>
      <c r="S6" s="3">
        <v>12064</v>
      </c>
      <c r="T6" s="3">
        <v>12499</v>
      </c>
      <c r="U6" s="3">
        <v>12597</v>
      </c>
      <c r="V6" s="3">
        <v>12797</v>
      </c>
      <c r="W6" s="3">
        <v>12930</v>
      </c>
      <c r="X6" s="3">
        <v>12886</v>
      </c>
      <c r="Y6" s="3">
        <v>12585</v>
      </c>
      <c r="Z6" s="3">
        <v>12125</v>
      </c>
      <c r="AA6" s="3">
        <v>11939</v>
      </c>
      <c r="AB6" s="3">
        <v>12188</v>
      </c>
      <c r="AC6" s="3">
        <v>12326</v>
      </c>
      <c r="AD6" s="3">
        <v>12379</v>
      </c>
      <c r="AE6" s="3">
        <v>12484</v>
      </c>
      <c r="AF6" s="3">
        <v>12862</v>
      </c>
      <c r="AG6" s="3">
        <v>13320</v>
      </c>
      <c r="AH6" s="3">
        <v>13262</v>
      </c>
      <c r="AI6" s="3">
        <v>12890</v>
      </c>
      <c r="AJ6" s="3">
        <v>12364</v>
      </c>
      <c r="AK6" s="3">
        <v>11855</v>
      </c>
      <c r="AL6" s="3">
        <v>11555</v>
      </c>
      <c r="AM6" s="3">
        <v>11410</v>
      </c>
      <c r="AN6" s="3">
        <v>11404</v>
      </c>
      <c r="AO6" s="3">
        <v>11310</v>
      </c>
      <c r="AP6" s="3">
        <v>10899</v>
      </c>
      <c r="AQ6" s="3">
        <v>10618</v>
      </c>
      <c r="AR6" s="3">
        <v>10286</v>
      </c>
      <c r="AS6" s="3">
        <v>10224</v>
      </c>
      <c r="AT6" s="3">
        <v>10222</v>
      </c>
      <c r="AU6" s="3">
        <v>10082</v>
      </c>
      <c r="AV6" s="3">
        <v>9987</v>
      </c>
      <c r="AW6" s="3">
        <v>9823</v>
      </c>
      <c r="AX6" s="3">
        <v>9946</v>
      </c>
      <c r="AY6" s="3">
        <v>9880</v>
      </c>
      <c r="AZ6" s="3">
        <v>9812</v>
      </c>
      <c r="BA6" s="3">
        <v>9691</v>
      </c>
    </row>
    <row r="7" spans="1:53" x14ac:dyDescent="0.25">
      <c r="A7" s="2" t="s">
        <v>6</v>
      </c>
      <c r="B7" s="3">
        <v>9636</v>
      </c>
      <c r="C7" s="3">
        <v>9648</v>
      </c>
      <c r="D7" s="3">
        <v>9689</v>
      </c>
      <c r="E7" s="3">
        <v>9745</v>
      </c>
      <c r="F7" s="3">
        <v>9965</v>
      </c>
      <c r="G7" s="3">
        <v>10065</v>
      </c>
      <c r="H7" s="3">
        <v>10290</v>
      </c>
      <c r="I7" s="3">
        <v>10470</v>
      </c>
      <c r="J7" s="3">
        <v>10857</v>
      </c>
      <c r="K7" s="3">
        <v>11133</v>
      </c>
      <c r="L7" s="3">
        <v>11178</v>
      </c>
      <c r="M7" s="3">
        <v>11237</v>
      </c>
      <c r="N7" s="3">
        <v>11300</v>
      </c>
      <c r="O7" s="3">
        <v>11340</v>
      </c>
      <c r="P7" s="3">
        <v>11330</v>
      </c>
      <c r="Q7" s="3">
        <v>11270</v>
      </c>
      <c r="R7" s="3">
        <v>11419</v>
      </c>
      <c r="S7" s="3">
        <v>11424</v>
      </c>
      <c r="T7" s="3">
        <v>11704</v>
      </c>
      <c r="U7" s="3">
        <v>11884</v>
      </c>
      <c r="V7" s="3">
        <v>12350</v>
      </c>
      <c r="W7" s="3">
        <v>12449</v>
      </c>
      <c r="X7" s="3">
        <v>12485</v>
      </c>
      <c r="Y7" s="3">
        <v>12242</v>
      </c>
      <c r="Z7" s="3">
        <v>12312</v>
      </c>
      <c r="AA7" s="3">
        <v>12396</v>
      </c>
      <c r="AB7" s="3">
        <v>12897</v>
      </c>
      <c r="AC7" s="3">
        <v>13095</v>
      </c>
      <c r="AD7" s="3">
        <v>13400</v>
      </c>
      <c r="AE7" s="3">
        <v>13375</v>
      </c>
      <c r="AF7" s="3">
        <v>13116</v>
      </c>
      <c r="AG7" s="3">
        <v>12840</v>
      </c>
      <c r="AH7" s="3">
        <v>12611</v>
      </c>
      <c r="AI7" s="3">
        <v>12678</v>
      </c>
      <c r="AJ7" s="3">
        <v>12708</v>
      </c>
      <c r="AK7" s="3">
        <v>12471</v>
      </c>
      <c r="AL7" s="3">
        <v>11938</v>
      </c>
      <c r="AM7" s="3">
        <v>11165</v>
      </c>
      <c r="AN7" s="3">
        <v>10636</v>
      </c>
      <c r="AO7" s="3">
        <v>10507</v>
      </c>
      <c r="AP7" s="3">
        <v>10626</v>
      </c>
      <c r="AQ7" s="3">
        <v>10631</v>
      </c>
      <c r="AR7" s="3">
        <v>10746</v>
      </c>
      <c r="AS7" s="3">
        <v>10791</v>
      </c>
      <c r="AT7" s="3">
        <v>10680</v>
      </c>
      <c r="AU7" s="3">
        <v>10351</v>
      </c>
      <c r="AV7" s="3">
        <v>10017</v>
      </c>
      <c r="AW7" s="3">
        <v>9886</v>
      </c>
      <c r="AX7" s="3">
        <v>9784</v>
      </c>
      <c r="AY7" s="3">
        <v>9591</v>
      </c>
      <c r="AZ7" s="3">
        <v>9753</v>
      </c>
      <c r="BA7" s="3">
        <v>10260</v>
      </c>
    </row>
    <row r="8" spans="1:53" x14ac:dyDescent="0.25">
      <c r="A8" s="2" t="s">
        <v>7</v>
      </c>
      <c r="B8" s="3">
        <v>10486</v>
      </c>
      <c r="C8" s="3">
        <v>10039</v>
      </c>
      <c r="D8" s="3">
        <v>9496</v>
      </c>
      <c r="E8" s="3">
        <v>9223</v>
      </c>
      <c r="F8" s="3">
        <v>9351</v>
      </c>
      <c r="G8" s="3">
        <v>9516</v>
      </c>
      <c r="H8" s="3">
        <v>9842</v>
      </c>
      <c r="I8" s="3">
        <v>10100</v>
      </c>
      <c r="J8" s="3">
        <v>10155</v>
      </c>
      <c r="K8" s="3">
        <v>10296</v>
      </c>
      <c r="L8" s="3">
        <v>10442</v>
      </c>
      <c r="M8" s="3">
        <v>10570</v>
      </c>
      <c r="N8" s="3">
        <v>10530</v>
      </c>
      <c r="O8" s="3">
        <v>10547</v>
      </c>
      <c r="P8" s="3">
        <v>10777</v>
      </c>
      <c r="Q8" s="3">
        <v>11157</v>
      </c>
      <c r="R8" s="3">
        <v>11515</v>
      </c>
      <c r="S8" s="3">
        <v>11556</v>
      </c>
      <c r="T8" s="3">
        <v>11832</v>
      </c>
      <c r="U8" s="3">
        <v>12098</v>
      </c>
      <c r="V8" s="3">
        <v>12704</v>
      </c>
      <c r="W8" s="3">
        <v>12933</v>
      </c>
      <c r="X8" s="3">
        <v>12755</v>
      </c>
      <c r="Y8" s="3">
        <v>12263</v>
      </c>
      <c r="Z8" s="3">
        <v>12039</v>
      </c>
      <c r="AA8" s="3">
        <v>12979</v>
      </c>
      <c r="AB8" s="3">
        <v>14348</v>
      </c>
      <c r="AC8" s="3">
        <v>15776</v>
      </c>
      <c r="AD8" s="3">
        <v>16502</v>
      </c>
      <c r="AE8" s="3">
        <v>16348</v>
      </c>
      <c r="AF8" s="3">
        <v>15710</v>
      </c>
      <c r="AG8" s="3">
        <v>14774</v>
      </c>
      <c r="AH8" s="3">
        <v>14144</v>
      </c>
      <c r="AI8" s="3">
        <v>13495</v>
      </c>
      <c r="AJ8" s="3">
        <v>12756</v>
      </c>
      <c r="AK8" s="3">
        <v>12083</v>
      </c>
      <c r="AL8" s="3">
        <v>11403</v>
      </c>
      <c r="AM8" s="3">
        <v>10974</v>
      </c>
      <c r="AN8" s="3">
        <v>10791</v>
      </c>
      <c r="AO8" s="3">
        <v>10644</v>
      </c>
      <c r="AP8" s="3">
        <v>10420</v>
      </c>
      <c r="AQ8" s="3">
        <v>10094</v>
      </c>
      <c r="AR8" s="3">
        <v>9982</v>
      </c>
      <c r="AS8" s="3">
        <v>10085</v>
      </c>
      <c r="AT8" s="3">
        <v>10001</v>
      </c>
      <c r="AU8" s="3">
        <v>10026</v>
      </c>
      <c r="AV8" s="3">
        <v>10571</v>
      </c>
      <c r="AW8" s="3">
        <v>11083</v>
      </c>
      <c r="AX8" s="3">
        <v>10899</v>
      </c>
      <c r="AY8" s="3">
        <v>9834</v>
      </c>
      <c r="AZ8" s="3">
        <v>9081</v>
      </c>
      <c r="BA8" s="3">
        <v>9011</v>
      </c>
    </row>
    <row r="9" spans="1:53" x14ac:dyDescent="0.25">
      <c r="A9" s="2" t="s">
        <v>8</v>
      </c>
      <c r="B9" s="3">
        <v>9287</v>
      </c>
      <c r="C9" s="3">
        <v>9378</v>
      </c>
      <c r="D9" s="3">
        <v>9423</v>
      </c>
      <c r="E9" s="3">
        <v>9117</v>
      </c>
      <c r="F9" s="3">
        <v>9084</v>
      </c>
      <c r="G9" s="3">
        <v>9261</v>
      </c>
      <c r="H9" s="3">
        <v>9823</v>
      </c>
      <c r="I9" s="3">
        <v>10007</v>
      </c>
      <c r="J9" s="3">
        <v>9972</v>
      </c>
      <c r="K9" s="3">
        <v>9924</v>
      </c>
      <c r="L9" s="3">
        <v>10081</v>
      </c>
      <c r="M9" s="3">
        <v>10349</v>
      </c>
      <c r="N9" s="3">
        <v>10507</v>
      </c>
      <c r="O9" s="3">
        <v>10826</v>
      </c>
      <c r="P9" s="3">
        <v>11016</v>
      </c>
      <c r="Q9" s="3">
        <v>11216</v>
      </c>
      <c r="R9" s="3">
        <v>11339</v>
      </c>
      <c r="S9" s="3">
        <v>11808</v>
      </c>
      <c r="T9" s="3">
        <v>12356</v>
      </c>
      <c r="U9" s="3">
        <v>12888</v>
      </c>
      <c r="V9" s="3">
        <v>13083</v>
      </c>
      <c r="W9" s="3">
        <v>13461</v>
      </c>
      <c r="X9" s="3">
        <v>13491</v>
      </c>
      <c r="Y9" s="3">
        <v>13175</v>
      </c>
      <c r="Z9" s="3">
        <v>12749</v>
      </c>
      <c r="AA9" s="3">
        <v>12378</v>
      </c>
      <c r="AB9" s="3">
        <v>12107</v>
      </c>
      <c r="AC9" s="3">
        <v>12003</v>
      </c>
      <c r="AD9" s="3">
        <v>12018</v>
      </c>
      <c r="AE9" s="3">
        <v>12018</v>
      </c>
      <c r="AF9" s="3">
        <v>12010</v>
      </c>
      <c r="AG9" s="3">
        <v>11853</v>
      </c>
      <c r="AH9" s="3">
        <v>11887</v>
      </c>
      <c r="AI9" s="3">
        <v>12073</v>
      </c>
      <c r="AJ9" s="3">
        <v>12482</v>
      </c>
      <c r="AK9" s="3">
        <v>12602</v>
      </c>
      <c r="AL9" s="3">
        <v>12393</v>
      </c>
      <c r="AM9" s="3">
        <v>11854</v>
      </c>
      <c r="AN9" s="3">
        <v>11427</v>
      </c>
      <c r="AO9" s="3">
        <v>11073</v>
      </c>
      <c r="AP9" s="3">
        <v>10836</v>
      </c>
      <c r="AQ9" s="3">
        <v>10508</v>
      </c>
      <c r="AR9" s="3">
        <v>10331</v>
      </c>
      <c r="AS9" s="3">
        <v>10164</v>
      </c>
      <c r="AT9" s="3">
        <v>10217</v>
      </c>
      <c r="AU9" s="3">
        <v>10186</v>
      </c>
      <c r="AV9" s="3">
        <v>10221</v>
      </c>
      <c r="AW9" s="3">
        <v>9889</v>
      </c>
      <c r="AX9" s="3">
        <v>9751</v>
      </c>
      <c r="AY9" s="3">
        <v>9498</v>
      </c>
      <c r="AZ9" s="3">
        <v>9662</v>
      </c>
      <c r="BA9" s="3">
        <v>9594</v>
      </c>
    </row>
    <row r="10" spans="1:53" x14ac:dyDescent="0.25">
      <c r="A10" s="2" t="s">
        <v>9</v>
      </c>
      <c r="B10" s="3">
        <v>9584</v>
      </c>
      <c r="C10" s="3">
        <v>9527</v>
      </c>
      <c r="D10" s="3">
        <v>9557</v>
      </c>
      <c r="E10" s="3">
        <v>9541</v>
      </c>
      <c r="F10" s="3">
        <v>9592</v>
      </c>
      <c r="G10" s="3">
        <v>9676</v>
      </c>
      <c r="H10" s="3">
        <v>9927</v>
      </c>
      <c r="I10" s="3">
        <v>10072</v>
      </c>
      <c r="J10" s="3">
        <v>10219</v>
      </c>
      <c r="K10" s="3">
        <v>10277</v>
      </c>
      <c r="L10" s="3">
        <v>10182</v>
      </c>
      <c r="M10" s="3">
        <v>10156</v>
      </c>
      <c r="N10" s="3">
        <v>10204</v>
      </c>
      <c r="O10" s="3">
        <v>10466</v>
      </c>
      <c r="P10" s="3">
        <v>10897</v>
      </c>
      <c r="Q10" s="3">
        <v>11416</v>
      </c>
      <c r="R10" s="3">
        <v>12018</v>
      </c>
      <c r="S10" s="3">
        <v>12119</v>
      </c>
      <c r="T10" s="3">
        <v>12067</v>
      </c>
      <c r="U10" s="3">
        <v>11922</v>
      </c>
      <c r="V10" s="3">
        <v>12085</v>
      </c>
      <c r="W10" s="3">
        <v>12297</v>
      </c>
      <c r="X10" s="3">
        <v>12650</v>
      </c>
      <c r="Y10" s="3">
        <v>12907</v>
      </c>
      <c r="Z10" s="3">
        <v>13106</v>
      </c>
      <c r="AA10" s="3">
        <v>13045</v>
      </c>
      <c r="AB10" s="3">
        <v>13572</v>
      </c>
      <c r="AC10" s="3">
        <v>14297</v>
      </c>
      <c r="AD10" s="3">
        <v>14753</v>
      </c>
      <c r="AE10" s="3">
        <v>14267</v>
      </c>
      <c r="AF10" s="3">
        <v>13239</v>
      </c>
      <c r="AG10" s="3">
        <v>12468</v>
      </c>
      <c r="AH10" s="3">
        <v>12026</v>
      </c>
      <c r="AI10" s="3">
        <v>11838</v>
      </c>
      <c r="AJ10" s="3">
        <v>11673</v>
      </c>
      <c r="AK10" s="3">
        <v>11596</v>
      </c>
      <c r="AL10" s="3">
        <v>11450</v>
      </c>
      <c r="AM10" s="3">
        <v>11445</v>
      </c>
      <c r="AN10" s="3">
        <v>11206</v>
      </c>
      <c r="AO10" s="3">
        <v>10982</v>
      </c>
      <c r="AP10" s="3">
        <v>10735</v>
      </c>
      <c r="AQ10" s="3">
        <v>10761</v>
      </c>
      <c r="AR10" s="3">
        <v>10654</v>
      </c>
      <c r="AS10" s="3">
        <v>10453</v>
      </c>
      <c r="AT10" s="3">
        <v>10153</v>
      </c>
      <c r="AU10" s="3">
        <v>10142</v>
      </c>
      <c r="AV10" s="3">
        <v>10082</v>
      </c>
      <c r="AW10" s="3">
        <v>10145</v>
      </c>
      <c r="AX10" s="3">
        <v>10042</v>
      </c>
      <c r="AY10" s="3">
        <v>10101</v>
      </c>
      <c r="AZ10" s="3">
        <v>9918</v>
      </c>
      <c r="BA10" s="3">
        <v>9824</v>
      </c>
    </row>
    <row r="11" spans="1:53" x14ac:dyDescent="0.25">
      <c r="A11" s="2" t="s">
        <v>10</v>
      </c>
      <c r="B11" s="3">
        <v>9724</v>
      </c>
      <c r="C11" s="3">
        <v>9652</v>
      </c>
      <c r="D11" s="3">
        <v>9625</v>
      </c>
      <c r="E11" s="3">
        <v>9668</v>
      </c>
      <c r="F11" s="3">
        <v>9769</v>
      </c>
      <c r="G11" s="3">
        <v>9950</v>
      </c>
      <c r="H11" s="3">
        <v>9944</v>
      </c>
      <c r="I11" s="3">
        <v>10173</v>
      </c>
      <c r="J11" s="3">
        <v>10335</v>
      </c>
      <c r="K11" s="3">
        <v>10393</v>
      </c>
      <c r="L11" s="3">
        <v>10351</v>
      </c>
      <c r="M11" s="3">
        <v>10247</v>
      </c>
      <c r="N11" s="3">
        <v>10283</v>
      </c>
      <c r="O11" s="3">
        <v>10316</v>
      </c>
      <c r="P11" s="3">
        <v>10356</v>
      </c>
      <c r="Q11" s="3">
        <v>10811</v>
      </c>
      <c r="R11" s="3">
        <v>11520</v>
      </c>
      <c r="S11" s="3">
        <v>12238</v>
      </c>
      <c r="T11" s="3">
        <v>12554</v>
      </c>
      <c r="U11" s="3">
        <v>12949</v>
      </c>
      <c r="V11" s="3">
        <v>13515</v>
      </c>
      <c r="W11" s="3">
        <v>14246</v>
      </c>
      <c r="X11" s="3">
        <v>14160</v>
      </c>
      <c r="Y11" s="3">
        <v>14001</v>
      </c>
      <c r="Z11" s="3">
        <v>13606</v>
      </c>
      <c r="AA11" s="3">
        <v>13440</v>
      </c>
      <c r="AB11" s="3">
        <v>13426</v>
      </c>
      <c r="AC11" s="3">
        <v>13578</v>
      </c>
      <c r="AD11" s="3">
        <v>13655</v>
      </c>
      <c r="AE11" s="3">
        <v>13460</v>
      </c>
      <c r="AF11" s="3">
        <v>12956</v>
      </c>
      <c r="AG11" s="3">
        <v>12825</v>
      </c>
      <c r="AH11" s="3">
        <v>12631</v>
      </c>
      <c r="AI11" s="3">
        <v>12546</v>
      </c>
      <c r="AJ11" s="3">
        <v>12297</v>
      </c>
      <c r="AK11" s="3">
        <v>11966</v>
      </c>
      <c r="AL11" s="3">
        <v>11643</v>
      </c>
      <c r="AM11" s="3">
        <v>11326</v>
      </c>
      <c r="AN11" s="3">
        <v>11176</v>
      </c>
      <c r="AO11" s="3">
        <v>11102</v>
      </c>
      <c r="AP11" s="3">
        <v>10939</v>
      </c>
      <c r="AQ11" s="3">
        <v>10736</v>
      </c>
      <c r="AR11" s="3">
        <v>10393</v>
      </c>
      <c r="AS11" s="3">
        <v>10232</v>
      </c>
      <c r="AT11" s="3">
        <v>10224</v>
      </c>
      <c r="AU11" s="3">
        <v>10206</v>
      </c>
      <c r="AV11" s="3">
        <v>10192</v>
      </c>
      <c r="AW11" s="3">
        <v>10026</v>
      </c>
      <c r="AX11" s="3">
        <v>9987</v>
      </c>
      <c r="AY11" s="3">
        <v>9957</v>
      </c>
      <c r="AZ11" s="3">
        <v>9941</v>
      </c>
      <c r="BA11" s="3">
        <v>9788</v>
      </c>
    </row>
    <row r="12" spans="1:53" x14ac:dyDescent="0.25">
      <c r="A12" s="2" t="s">
        <v>11</v>
      </c>
      <c r="B12" s="3">
        <v>9643</v>
      </c>
      <c r="C12" s="3">
        <v>9568</v>
      </c>
      <c r="D12" s="3">
        <v>9747</v>
      </c>
      <c r="E12" s="3">
        <v>9877</v>
      </c>
      <c r="F12" s="3">
        <v>9869</v>
      </c>
      <c r="G12" s="3">
        <v>9828</v>
      </c>
      <c r="H12" s="3">
        <v>9875</v>
      </c>
      <c r="I12" s="3">
        <v>10141</v>
      </c>
      <c r="J12" s="3">
        <v>10315</v>
      </c>
      <c r="K12" s="3">
        <v>10262</v>
      </c>
      <c r="L12" s="3">
        <v>10226</v>
      </c>
      <c r="M12" s="3">
        <v>10388</v>
      </c>
      <c r="N12" s="3">
        <v>10681</v>
      </c>
      <c r="O12" s="3">
        <v>11054</v>
      </c>
      <c r="P12" s="3">
        <v>11293</v>
      </c>
      <c r="Q12" s="3">
        <v>11438</v>
      </c>
      <c r="R12" s="3">
        <v>11322</v>
      </c>
      <c r="S12" s="3">
        <v>11098</v>
      </c>
      <c r="T12" s="3">
        <v>11318</v>
      </c>
      <c r="U12" s="3">
        <v>11841</v>
      </c>
      <c r="V12" s="3">
        <v>12616</v>
      </c>
      <c r="W12" s="3">
        <v>12943</v>
      </c>
      <c r="X12" s="3">
        <v>13182</v>
      </c>
      <c r="Y12" s="3">
        <v>13187</v>
      </c>
      <c r="Z12" s="3">
        <v>13119</v>
      </c>
      <c r="AA12" s="3">
        <v>12802</v>
      </c>
      <c r="AB12" s="3">
        <v>12337</v>
      </c>
      <c r="AC12" s="3">
        <v>11883</v>
      </c>
      <c r="AD12" s="3">
        <v>11556</v>
      </c>
      <c r="AE12" s="3">
        <v>11444</v>
      </c>
      <c r="AF12" s="3">
        <v>11539</v>
      </c>
      <c r="AG12" s="3">
        <v>11751</v>
      </c>
      <c r="AH12" s="3">
        <v>12225</v>
      </c>
      <c r="AI12" s="3">
        <v>12355</v>
      </c>
      <c r="AJ12" s="3">
        <v>12306</v>
      </c>
      <c r="AK12" s="3">
        <v>11932</v>
      </c>
      <c r="AL12" s="3">
        <v>11695</v>
      </c>
      <c r="AM12" s="3">
        <v>11325</v>
      </c>
      <c r="AN12" s="3">
        <v>11055</v>
      </c>
      <c r="AO12" s="3">
        <v>10943</v>
      </c>
      <c r="AP12" s="3">
        <v>10866</v>
      </c>
      <c r="AQ12" s="3">
        <v>10675</v>
      </c>
      <c r="AR12" s="3">
        <v>10583</v>
      </c>
      <c r="AS12" s="3">
        <v>10361</v>
      </c>
      <c r="AT12" s="3">
        <v>10143</v>
      </c>
      <c r="AU12" s="3">
        <v>9908</v>
      </c>
      <c r="AV12" s="3">
        <v>9945</v>
      </c>
      <c r="AW12" s="3">
        <v>10081</v>
      </c>
      <c r="AX12" s="3">
        <v>10119</v>
      </c>
      <c r="AY12" s="3">
        <v>10187</v>
      </c>
      <c r="AZ12" s="3">
        <v>10148</v>
      </c>
      <c r="BA12" s="3">
        <v>10052</v>
      </c>
    </row>
    <row r="13" spans="1:53" x14ac:dyDescent="0.25">
      <c r="A13" s="2" t="s">
        <v>12</v>
      </c>
      <c r="B13" s="3">
        <v>9805</v>
      </c>
      <c r="C13" s="3">
        <v>9557</v>
      </c>
      <c r="D13" s="3">
        <v>9554</v>
      </c>
      <c r="E13" s="3">
        <v>9607</v>
      </c>
      <c r="F13" s="3">
        <v>9690</v>
      </c>
      <c r="G13" s="3">
        <v>9662</v>
      </c>
      <c r="H13" s="3">
        <v>9658</v>
      </c>
      <c r="I13" s="3">
        <v>9738</v>
      </c>
      <c r="J13" s="3">
        <v>10012</v>
      </c>
      <c r="K13" s="3">
        <v>10473</v>
      </c>
      <c r="L13" s="3">
        <v>10905</v>
      </c>
      <c r="M13" s="3">
        <v>10971</v>
      </c>
      <c r="N13" s="3">
        <v>11021</v>
      </c>
      <c r="O13" s="3">
        <v>11212</v>
      </c>
      <c r="P13" s="3">
        <v>11342</v>
      </c>
      <c r="Q13" s="3">
        <v>11262</v>
      </c>
      <c r="R13" s="3">
        <v>11175</v>
      </c>
      <c r="S13" s="3">
        <v>11400</v>
      </c>
      <c r="T13" s="3">
        <v>11826</v>
      </c>
      <c r="U13" s="3">
        <v>12210</v>
      </c>
      <c r="V13" s="3">
        <v>12617</v>
      </c>
      <c r="W13" s="3">
        <v>12890</v>
      </c>
      <c r="X13" s="3">
        <v>13026</v>
      </c>
      <c r="Y13" s="3">
        <v>13026</v>
      </c>
      <c r="Z13" s="3">
        <v>12614</v>
      </c>
      <c r="AA13" s="3">
        <v>12338</v>
      </c>
      <c r="AB13" s="3">
        <v>11946</v>
      </c>
      <c r="AC13" s="3">
        <v>12145</v>
      </c>
      <c r="AD13" s="3">
        <v>12443</v>
      </c>
      <c r="AE13" s="3">
        <v>12957</v>
      </c>
      <c r="AF13" s="3">
        <v>13009</v>
      </c>
      <c r="AG13" s="3">
        <v>12592</v>
      </c>
      <c r="AH13" s="3">
        <v>11986</v>
      </c>
      <c r="AI13" s="3">
        <v>11427</v>
      </c>
      <c r="AJ13" s="3">
        <v>11142</v>
      </c>
      <c r="AK13" s="3">
        <v>10884</v>
      </c>
      <c r="AL13" s="3">
        <v>10891</v>
      </c>
      <c r="AM13" s="3">
        <v>11066</v>
      </c>
      <c r="AN13" s="3">
        <v>11171</v>
      </c>
      <c r="AO13" s="3">
        <v>11144</v>
      </c>
      <c r="AP13" s="3">
        <v>10830</v>
      </c>
      <c r="AQ13" s="3">
        <v>10541</v>
      </c>
      <c r="AR13" s="3">
        <v>10296</v>
      </c>
      <c r="AS13" s="3">
        <v>10117</v>
      </c>
      <c r="AT13" s="3">
        <v>10039</v>
      </c>
      <c r="AU13" s="3">
        <v>9997</v>
      </c>
      <c r="AV13" s="3">
        <v>10116</v>
      </c>
      <c r="AW13" s="3">
        <v>10239</v>
      </c>
      <c r="AX13" s="3">
        <v>10152</v>
      </c>
      <c r="AY13" s="3">
        <v>9976</v>
      </c>
      <c r="AZ13" s="3">
        <v>9868</v>
      </c>
      <c r="BA13" s="3">
        <v>9976</v>
      </c>
    </row>
    <row r="14" spans="1:53" x14ac:dyDescent="0.25">
      <c r="A14" s="2" t="s">
        <v>13</v>
      </c>
      <c r="B14" s="3">
        <v>9978</v>
      </c>
      <c r="C14" s="3">
        <v>9796</v>
      </c>
      <c r="D14" s="3">
        <v>9687</v>
      </c>
      <c r="E14" s="3">
        <v>9502</v>
      </c>
      <c r="F14" s="3">
        <v>9552</v>
      </c>
      <c r="G14" s="3">
        <v>9506</v>
      </c>
      <c r="H14" s="3">
        <v>9706</v>
      </c>
      <c r="I14" s="3">
        <v>9848</v>
      </c>
      <c r="J14" s="3">
        <v>10147</v>
      </c>
      <c r="K14" s="3">
        <v>10444</v>
      </c>
      <c r="L14" s="3">
        <v>10717</v>
      </c>
      <c r="M14" s="3">
        <v>10953</v>
      </c>
      <c r="N14" s="3">
        <v>10958</v>
      </c>
      <c r="O14" s="3">
        <v>10955</v>
      </c>
      <c r="P14" s="3">
        <v>10808</v>
      </c>
      <c r="Q14" s="3">
        <v>10800</v>
      </c>
      <c r="R14" s="3">
        <v>10805</v>
      </c>
      <c r="S14" s="3">
        <v>11176</v>
      </c>
      <c r="T14" s="3">
        <v>12061</v>
      </c>
      <c r="U14" s="3">
        <v>13204</v>
      </c>
      <c r="V14" s="3">
        <v>14224</v>
      </c>
      <c r="W14" s="3">
        <v>14483</v>
      </c>
      <c r="X14" s="3">
        <v>14217</v>
      </c>
      <c r="Y14" s="3">
        <v>13869</v>
      </c>
      <c r="Z14" s="3">
        <v>13081</v>
      </c>
      <c r="AA14" s="3">
        <v>12361</v>
      </c>
      <c r="AB14" s="3">
        <v>12073</v>
      </c>
      <c r="AC14" s="3">
        <v>12142</v>
      </c>
      <c r="AD14" s="3">
        <v>12489</v>
      </c>
      <c r="AE14" s="3">
        <v>12669</v>
      </c>
      <c r="AF14" s="3">
        <v>12652</v>
      </c>
      <c r="AG14" s="3">
        <v>12320</v>
      </c>
      <c r="AH14" s="3">
        <v>12208</v>
      </c>
      <c r="AI14" s="3">
        <v>12023</v>
      </c>
      <c r="AJ14" s="3">
        <v>11990</v>
      </c>
      <c r="AK14" s="3">
        <v>11813</v>
      </c>
      <c r="AL14" s="3">
        <v>11544</v>
      </c>
      <c r="AM14" s="3">
        <v>11273</v>
      </c>
      <c r="AN14" s="3">
        <v>11090</v>
      </c>
      <c r="AO14" s="3">
        <v>10954</v>
      </c>
      <c r="AP14" s="3">
        <v>10700</v>
      </c>
      <c r="AQ14" s="3">
        <v>10509</v>
      </c>
      <c r="AR14" s="3">
        <v>10294</v>
      </c>
      <c r="AS14" s="3">
        <v>10105</v>
      </c>
      <c r="AT14" s="3">
        <v>9918</v>
      </c>
      <c r="AU14" s="3">
        <v>9822</v>
      </c>
      <c r="AV14" s="3">
        <v>10013</v>
      </c>
      <c r="AW14" s="3">
        <v>9936</v>
      </c>
      <c r="AX14" s="3">
        <v>9857</v>
      </c>
      <c r="AY14" s="3">
        <v>9601</v>
      </c>
      <c r="AZ14" s="3">
        <v>9687</v>
      </c>
      <c r="BA14" s="3">
        <v>9614</v>
      </c>
    </row>
    <row r="15" spans="1:53" x14ac:dyDescent="0.25">
      <c r="A15" s="2" t="s">
        <v>14</v>
      </c>
      <c r="B15" s="3">
        <v>9520</v>
      </c>
      <c r="C15" s="3">
        <v>9483</v>
      </c>
      <c r="D15" s="3">
        <v>9528</v>
      </c>
      <c r="E15" s="3">
        <v>9660</v>
      </c>
      <c r="F15" s="3">
        <v>9578</v>
      </c>
      <c r="G15" s="3">
        <v>9647</v>
      </c>
      <c r="H15" s="3">
        <v>9712</v>
      </c>
      <c r="I15" s="3">
        <v>9879</v>
      </c>
      <c r="J15" s="3">
        <v>10128</v>
      </c>
      <c r="K15" s="3">
        <v>10388</v>
      </c>
      <c r="L15" s="3">
        <v>10585</v>
      </c>
      <c r="M15" s="3">
        <v>10540</v>
      </c>
      <c r="N15" s="3">
        <v>10494</v>
      </c>
      <c r="O15" s="3">
        <v>10516</v>
      </c>
      <c r="P15" s="3">
        <v>10706</v>
      </c>
      <c r="Q15" s="3">
        <v>11018</v>
      </c>
      <c r="R15" s="3">
        <v>11415</v>
      </c>
      <c r="S15" s="3">
        <v>11948</v>
      </c>
      <c r="T15" s="3">
        <v>12567</v>
      </c>
      <c r="U15" s="3">
        <v>13270</v>
      </c>
      <c r="V15" s="3">
        <v>13895</v>
      </c>
      <c r="W15" s="3">
        <v>13939</v>
      </c>
      <c r="X15" s="3">
        <v>13520</v>
      </c>
      <c r="Y15" s="3">
        <v>12877</v>
      </c>
      <c r="Z15" s="3">
        <v>12577</v>
      </c>
      <c r="AA15" s="3">
        <v>12693</v>
      </c>
      <c r="AB15" s="3">
        <v>13075</v>
      </c>
      <c r="AC15" s="3">
        <v>13550</v>
      </c>
      <c r="AD15" s="3">
        <v>13809</v>
      </c>
      <c r="AE15" s="3">
        <v>13593</v>
      </c>
      <c r="AF15" s="3">
        <v>12911</v>
      </c>
      <c r="AG15" s="3">
        <v>12089</v>
      </c>
      <c r="AH15" s="3">
        <v>11573</v>
      </c>
      <c r="AI15" s="3">
        <v>11359</v>
      </c>
      <c r="AJ15" s="3">
        <v>11294</v>
      </c>
      <c r="AK15" s="3">
        <v>11261</v>
      </c>
      <c r="AL15" s="3">
        <v>11077</v>
      </c>
      <c r="AM15" s="3">
        <v>10960</v>
      </c>
      <c r="AN15" s="3">
        <v>10679</v>
      </c>
      <c r="AO15" s="3">
        <v>10599</v>
      </c>
      <c r="AP15" s="3">
        <v>10455</v>
      </c>
      <c r="AQ15" s="3">
        <v>10510</v>
      </c>
      <c r="AR15" s="3">
        <v>10489</v>
      </c>
      <c r="AS15" s="3">
        <v>10265</v>
      </c>
      <c r="AT15" s="3">
        <v>10175</v>
      </c>
      <c r="AU15" s="3">
        <v>10080</v>
      </c>
      <c r="AV15" s="3">
        <v>10320</v>
      </c>
      <c r="AW15" s="3">
        <v>10529</v>
      </c>
      <c r="AX15" s="3">
        <v>10571</v>
      </c>
      <c r="AY15" s="3">
        <v>10340</v>
      </c>
      <c r="AZ15" s="3">
        <v>9871</v>
      </c>
      <c r="BA15" s="3">
        <v>9586</v>
      </c>
    </row>
    <row r="16" spans="1:53" x14ac:dyDescent="0.25">
      <c r="A16" s="2" t="s">
        <v>15</v>
      </c>
      <c r="B16" s="3">
        <v>9499</v>
      </c>
      <c r="C16" s="3">
        <v>9438</v>
      </c>
      <c r="D16" s="3">
        <v>9370</v>
      </c>
      <c r="E16" s="3">
        <v>9383</v>
      </c>
      <c r="F16" s="3">
        <v>9683</v>
      </c>
      <c r="G16" s="3">
        <v>9994</v>
      </c>
      <c r="H16" s="3">
        <v>10184</v>
      </c>
      <c r="I16" s="3">
        <v>10111</v>
      </c>
      <c r="J16" s="3">
        <v>10137</v>
      </c>
      <c r="K16" s="3">
        <v>10203</v>
      </c>
      <c r="L16" s="3">
        <v>10458</v>
      </c>
      <c r="M16" s="3">
        <v>10713</v>
      </c>
      <c r="N16" s="3">
        <v>10754</v>
      </c>
      <c r="O16" s="3">
        <v>10729</v>
      </c>
      <c r="P16" s="3">
        <v>10856</v>
      </c>
      <c r="Q16" s="3">
        <v>11074</v>
      </c>
      <c r="R16" s="3">
        <v>11326</v>
      </c>
      <c r="S16" s="3">
        <v>11590</v>
      </c>
      <c r="T16" s="3">
        <v>12053</v>
      </c>
      <c r="U16" s="3">
        <v>12272</v>
      </c>
      <c r="V16" s="3">
        <v>12268</v>
      </c>
      <c r="W16" s="3">
        <v>12097</v>
      </c>
      <c r="X16" s="3">
        <v>12148</v>
      </c>
      <c r="Y16" s="3">
        <v>12253</v>
      </c>
      <c r="Z16" s="3">
        <v>12324</v>
      </c>
      <c r="AA16" s="3">
        <v>12169</v>
      </c>
      <c r="AB16" s="3">
        <v>11833</v>
      </c>
      <c r="AC16" s="3">
        <v>11770</v>
      </c>
      <c r="AD16" s="3">
        <v>11988</v>
      </c>
      <c r="AE16" s="3">
        <v>12188</v>
      </c>
      <c r="AF16" s="3">
        <v>12159</v>
      </c>
      <c r="AG16" s="3">
        <v>12049</v>
      </c>
      <c r="AH16" s="3">
        <v>12149</v>
      </c>
      <c r="AI16" s="3">
        <v>12236</v>
      </c>
      <c r="AJ16" s="3">
        <v>12263</v>
      </c>
      <c r="AK16" s="3">
        <v>12115</v>
      </c>
      <c r="AL16" s="3">
        <v>11812</v>
      </c>
      <c r="AM16" s="3">
        <v>11527</v>
      </c>
      <c r="AN16" s="3">
        <v>11198</v>
      </c>
      <c r="AO16" s="3">
        <v>11021</v>
      </c>
      <c r="AP16" s="3">
        <v>10802</v>
      </c>
      <c r="AQ16" s="3">
        <v>10579</v>
      </c>
      <c r="AR16" s="3">
        <v>10444</v>
      </c>
      <c r="AS16" s="3">
        <v>10257</v>
      </c>
      <c r="AT16" s="3">
        <v>10125</v>
      </c>
      <c r="AU16" s="3">
        <v>9875</v>
      </c>
      <c r="AV16" s="3">
        <v>9781</v>
      </c>
      <c r="AW16" s="3">
        <v>9772</v>
      </c>
      <c r="AX16" s="3">
        <v>9697</v>
      </c>
      <c r="AY16" s="3">
        <v>9513</v>
      </c>
      <c r="AZ16" s="3">
        <v>9404</v>
      </c>
      <c r="BA16" s="3">
        <v>9298</v>
      </c>
    </row>
    <row r="17" spans="1:53" x14ac:dyDescent="0.25">
      <c r="A17" s="2" t="s">
        <v>16</v>
      </c>
      <c r="B17" s="3">
        <v>9293</v>
      </c>
      <c r="C17" s="3">
        <v>9296</v>
      </c>
      <c r="D17" s="3">
        <v>9308</v>
      </c>
      <c r="E17" s="3">
        <v>9277</v>
      </c>
      <c r="F17" s="3">
        <v>9380</v>
      </c>
      <c r="G17" s="3">
        <v>9576</v>
      </c>
      <c r="H17" s="3">
        <v>9865</v>
      </c>
      <c r="I17" s="3">
        <v>10093</v>
      </c>
      <c r="J17" s="3">
        <v>10296</v>
      </c>
      <c r="K17" s="3">
        <v>10375</v>
      </c>
      <c r="L17" s="3">
        <v>10333</v>
      </c>
      <c r="M17" s="3">
        <v>10312</v>
      </c>
      <c r="N17" s="3">
        <v>10423</v>
      </c>
      <c r="O17" s="3">
        <v>10459</v>
      </c>
      <c r="P17" s="3">
        <v>10723</v>
      </c>
      <c r="Q17" s="3">
        <v>10797</v>
      </c>
      <c r="R17" s="3">
        <v>10900</v>
      </c>
      <c r="S17" s="3">
        <v>10934</v>
      </c>
      <c r="T17" s="3">
        <v>11194</v>
      </c>
      <c r="U17" s="3">
        <v>11668</v>
      </c>
      <c r="V17" s="3">
        <v>12277</v>
      </c>
      <c r="W17" s="3">
        <v>12957</v>
      </c>
      <c r="X17" s="3">
        <v>13601</v>
      </c>
      <c r="Y17" s="3">
        <v>14086</v>
      </c>
      <c r="Z17" s="3">
        <v>13994</v>
      </c>
      <c r="AA17" s="3">
        <v>13438</v>
      </c>
      <c r="AB17" s="3">
        <v>13063</v>
      </c>
      <c r="AC17" s="3">
        <v>13289</v>
      </c>
      <c r="AD17" s="3">
        <v>13931</v>
      </c>
      <c r="AE17" s="3">
        <v>14119</v>
      </c>
      <c r="AF17" s="3">
        <v>13806</v>
      </c>
      <c r="AG17" s="3">
        <v>13520</v>
      </c>
      <c r="AH17" s="3">
        <v>13287</v>
      </c>
      <c r="AI17" s="3">
        <v>13200</v>
      </c>
      <c r="AJ17" s="3">
        <v>12615</v>
      </c>
      <c r="AK17" s="3">
        <v>12103</v>
      </c>
      <c r="AL17" s="3">
        <v>11444</v>
      </c>
      <c r="AM17" s="3">
        <v>11128</v>
      </c>
      <c r="AN17" s="3">
        <v>10835</v>
      </c>
      <c r="AO17" s="3">
        <v>10711</v>
      </c>
      <c r="AP17" s="3">
        <v>10505</v>
      </c>
      <c r="AQ17" s="3">
        <v>10351</v>
      </c>
      <c r="AR17" s="3">
        <v>10190</v>
      </c>
      <c r="AS17" s="3">
        <v>10193</v>
      </c>
      <c r="AT17" s="3">
        <v>10143</v>
      </c>
      <c r="AU17" s="3">
        <v>10189</v>
      </c>
      <c r="AV17" s="3">
        <v>10258</v>
      </c>
      <c r="AW17" s="3">
        <v>10074</v>
      </c>
      <c r="AX17" s="3">
        <v>9829</v>
      </c>
      <c r="AY17" s="3">
        <v>9616</v>
      </c>
      <c r="AZ17" s="3">
        <v>9596</v>
      </c>
      <c r="BA17" s="3">
        <v>9626</v>
      </c>
    </row>
    <row r="18" spans="1:53" x14ac:dyDescent="0.25">
      <c r="A18" s="2" t="s">
        <v>17</v>
      </c>
      <c r="B18" s="3">
        <v>9681</v>
      </c>
      <c r="C18" s="3">
        <v>9730</v>
      </c>
      <c r="D18" s="3">
        <v>9741</v>
      </c>
      <c r="E18" s="3">
        <v>9621</v>
      </c>
      <c r="F18" s="3">
        <v>9686</v>
      </c>
      <c r="G18" s="3">
        <v>9783</v>
      </c>
      <c r="H18" s="3">
        <v>9884</v>
      </c>
      <c r="I18" s="3">
        <v>9895</v>
      </c>
      <c r="J18" s="3">
        <v>9876</v>
      </c>
      <c r="K18" s="3">
        <v>9891</v>
      </c>
      <c r="L18" s="3">
        <v>9979</v>
      </c>
      <c r="M18" s="3">
        <v>10325</v>
      </c>
      <c r="N18" s="3">
        <v>10888</v>
      </c>
      <c r="O18" s="3">
        <v>11329</v>
      </c>
      <c r="P18" s="3">
        <v>11558</v>
      </c>
      <c r="Q18" s="3">
        <v>11705</v>
      </c>
      <c r="R18" s="3">
        <v>11847</v>
      </c>
      <c r="S18" s="3">
        <v>11861</v>
      </c>
      <c r="T18" s="3">
        <v>11632</v>
      </c>
      <c r="U18" s="3">
        <v>11639</v>
      </c>
      <c r="V18" s="3">
        <v>12266</v>
      </c>
      <c r="W18" s="3">
        <v>13167</v>
      </c>
      <c r="X18" s="3">
        <v>13700</v>
      </c>
      <c r="Y18" s="3">
        <v>13653</v>
      </c>
      <c r="Z18" s="3">
        <v>13314</v>
      </c>
      <c r="AA18" s="3">
        <v>13208</v>
      </c>
      <c r="AB18" s="3">
        <v>13392</v>
      </c>
      <c r="AC18" s="3">
        <v>14010</v>
      </c>
      <c r="AD18" s="3">
        <v>14634</v>
      </c>
      <c r="AE18" s="3">
        <v>15155</v>
      </c>
      <c r="AF18" s="3">
        <v>14725</v>
      </c>
      <c r="AG18" s="3">
        <v>13907</v>
      </c>
      <c r="AH18" s="3">
        <v>12764</v>
      </c>
      <c r="AI18" s="3">
        <v>12007</v>
      </c>
      <c r="AJ18" s="3">
        <v>11508</v>
      </c>
      <c r="AK18" s="3">
        <v>11267</v>
      </c>
      <c r="AL18" s="3">
        <v>11111</v>
      </c>
      <c r="AM18" s="3">
        <v>10919</v>
      </c>
      <c r="AN18" s="3">
        <v>10626</v>
      </c>
      <c r="AO18" s="3">
        <v>10394</v>
      </c>
      <c r="AP18" s="3">
        <v>10246</v>
      </c>
      <c r="AQ18" s="3">
        <v>10068</v>
      </c>
      <c r="AR18" s="3">
        <v>10002</v>
      </c>
      <c r="AS18" s="3">
        <v>10050</v>
      </c>
      <c r="AT18" s="3">
        <v>10143</v>
      </c>
      <c r="AU18" s="3">
        <v>10127</v>
      </c>
      <c r="AV18" s="3">
        <v>9993</v>
      </c>
      <c r="AW18" s="3">
        <v>9773</v>
      </c>
      <c r="AX18" s="3">
        <v>9635</v>
      </c>
      <c r="AY18" s="3">
        <v>9489</v>
      </c>
      <c r="AZ18" s="3">
        <v>9547</v>
      </c>
      <c r="BA18" s="3">
        <v>9625</v>
      </c>
    </row>
    <row r="19" spans="1:53" x14ac:dyDescent="0.25">
      <c r="A19" s="2" t="s">
        <v>18</v>
      </c>
      <c r="B19" s="3">
        <v>9682</v>
      </c>
      <c r="C19" s="3">
        <v>9647</v>
      </c>
      <c r="D19" s="3">
        <v>9654</v>
      </c>
      <c r="E19" s="3">
        <v>9784</v>
      </c>
      <c r="F19" s="3">
        <v>9927</v>
      </c>
      <c r="G19" s="3">
        <v>10071</v>
      </c>
      <c r="H19" s="3">
        <v>10236</v>
      </c>
      <c r="I19" s="3">
        <v>10286</v>
      </c>
      <c r="J19" s="3">
        <v>10151</v>
      </c>
      <c r="K19" s="3">
        <v>9909</v>
      </c>
      <c r="L19" s="3">
        <v>9914</v>
      </c>
      <c r="M19" s="3">
        <v>10127</v>
      </c>
      <c r="N19" s="3">
        <v>10399</v>
      </c>
      <c r="O19" s="3">
        <v>10546</v>
      </c>
      <c r="P19" s="3">
        <v>10585</v>
      </c>
      <c r="Q19" s="3">
        <v>10569</v>
      </c>
      <c r="R19" s="3">
        <v>10610</v>
      </c>
      <c r="S19" s="3">
        <v>10655</v>
      </c>
      <c r="T19" s="3">
        <v>10939</v>
      </c>
      <c r="U19" s="3">
        <v>11350</v>
      </c>
      <c r="V19" s="3">
        <v>11943</v>
      </c>
      <c r="W19" s="3">
        <v>12239</v>
      </c>
      <c r="X19" s="3">
        <v>12706</v>
      </c>
      <c r="Y19" s="3">
        <v>12949</v>
      </c>
      <c r="Z19" s="3">
        <v>12935</v>
      </c>
      <c r="AA19" s="3">
        <v>12482</v>
      </c>
      <c r="AB19" s="3">
        <v>11927</v>
      </c>
      <c r="AC19" s="3">
        <v>11687</v>
      </c>
      <c r="AD19" s="3">
        <v>11561</v>
      </c>
      <c r="AE19" s="3">
        <v>11493</v>
      </c>
      <c r="AF19" s="3">
        <v>11461</v>
      </c>
      <c r="AG19" s="3">
        <v>11440</v>
      </c>
      <c r="AH19" s="3">
        <v>11472</v>
      </c>
      <c r="AI19" s="3">
        <v>11336</v>
      </c>
      <c r="AJ19" s="3">
        <v>11186</v>
      </c>
      <c r="AK19" s="3">
        <v>10942</v>
      </c>
      <c r="AL19" s="3">
        <v>10748</v>
      </c>
      <c r="AM19" s="3">
        <v>10469</v>
      </c>
      <c r="AN19" s="3">
        <v>10243</v>
      </c>
      <c r="AO19" s="3">
        <v>10209</v>
      </c>
      <c r="AP19" s="3">
        <v>10207</v>
      </c>
      <c r="AQ19" s="3">
        <v>10355</v>
      </c>
      <c r="AR19" s="3">
        <v>10322</v>
      </c>
      <c r="AS19" s="3">
        <v>10323</v>
      </c>
      <c r="AT19" s="3">
        <v>10282</v>
      </c>
      <c r="AU19" s="3">
        <v>10197</v>
      </c>
      <c r="AV19" s="3">
        <v>10170</v>
      </c>
      <c r="AW19" s="3">
        <v>10139</v>
      </c>
      <c r="AX19" s="3">
        <v>10082</v>
      </c>
      <c r="AY19" s="3">
        <v>9910</v>
      </c>
      <c r="AZ19" s="3">
        <v>9804</v>
      </c>
      <c r="BA19" s="3">
        <v>9769</v>
      </c>
    </row>
    <row r="20" spans="1:53" x14ac:dyDescent="0.25">
      <c r="A20" s="2" t="s">
        <v>19</v>
      </c>
      <c r="B20" s="3">
        <v>9828</v>
      </c>
      <c r="C20" s="3">
        <v>9815</v>
      </c>
      <c r="D20" s="3">
        <v>9764</v>
      </c>
      <c r="E20" s="3">
        <v>9629</v>
      </c>
      <c r="F20" s="3">
        <v>9495</v>
      </c>
      <c r="G20" s="3">
        <v>9573</v>
      </c>
      <c r="H20" s="3">
        <v>9727</v>
      </c>
      <c r="I20" s="3">
        <v>10029</v>
      </c>
      <c r="J20" s="3">
        <v>10375</v>
      </c>
      <c r="K20" s="3">
        <v>10698</v>
      </c>
      <c r="L20" s="3">
        <v>10822</v>
      </c>
      <c r="M20" s="3">
        <v>10848</v>
      </c>
      <c r="N20" s="3">
        <v>10770</v>
      </c>
      <c r="O20" s="3">
        <v>10914</v>
      </c>
      <c r="P20" s="3">
        <v>10949</v>
      </c>
      <c r="Q20" s="3">
        <v>11046</v>
      </c>
      <c r="R20" s="3">
        <v>11198</v>
      </c>
      <c r="S20" s="3">
        <v>11544</v>
      </c>
      <c r="T20" s="3">
        <v>12092</v>
      </c>
      <c r="U20" s="3">
        <v>12350</v>
      </c>
      <c r="V20" s="3">
        <v>12550</v>
      </c>
      <c r="W20" s="3">
        <v>12392</v>
      </c>
      <c r="X20" s="3">
        <v>12236</v>
      </c>
      <c r="Y20" s="3">
        <v>12034</v>
      </c>
      <c r="Z20" s="3">
        <v>11981</v>
      </c>
      <c r="AA20" s="3">
        <v>11936</v>
      </c>
      <c r="AB20" s="3">
        <v>12060</v>
      </c>
      <c r="AC20" s="3">
        <v>12079</v>
      </c>
      <c r="AD20" s="3">
        <v>12227</v>
      </c>
      <c r="AE20" s="3">
        <v>12343</v>
      </c>
      <c r="AF20" s="3">
        <v>12533</v>
      </c>
      <c r="AG20" s="3">
        <v>12437</v>
      </c>
      <c r="AH20" s="3">
        <v>12100</v>
      </c>
      <c r="AI20" s="3">
        <v>11753</v>
      </c>
      <c r="AJ20" s="3">
        <v>11486</v>
      </c>
      <c r="AK20" s="3">
        <v>11235</v>
      </c>
      <c r="AL20" s="3">
        <v>10938</v>
      </c>
      <c r="AM20" s="3">
        <v>10720</v>
      </c>
      <c r="AN20" s="3">
        <v>10495</v>
      </c>
      <c r="AO20" s="3">
        <v>10356</v>
      </c>
      <c r="AP20" s="3">
        <v>10165</v>
      </c>
      <c r="AQ20" s="3">
        <v>10200</v>
      </c>
      <c r="AR20" s="3">
        <v>10225</v>
      </c>
      <c r="AS20" s="3">
        <v>10212</v>
      </c>
      <c r="AT20" s="3">
        <v>10082</v>
      </c>
      <c r="AU20" s="3">
        <v>9953</v>
      </c>
      <c r="AV20" s="3">
        <v>9790</v>
      </c>
      <c r="AW20" s="3">
        <v>9696</v>
      </c>
      <c r="AX20" s="3">
        <v>9760</v>
      </c>
      <c r="AY20" s="3">
        <v>9822</v>
      </c>
      <c r="AZ20" s="3">
        <v>9955</v>
      </c>
      <c r="BA20" s="3">
        <v>9934</v>
      </c>
    </row>
    <row r="21" spans="1:53" x14ac:dyDescent="0.25">
      <c r="A21" s="2" t="s">
        <v>20</v>
      </c>
      <c r="B21" s="3">
        <v>9994</v>
      </c>
      <c r="C21" s="3">
        <v>9860</v>
      </c>
      <c r="D21" s="3">
        <v>9841</v>
      </c>
      <c r="E21" s="3">
        <v>9778</v>
      </c>
      <c r="F21" s="3">
        <v>9787</v>
      </c>
      <c r="G21" s="3">
        <v>9760</v>
      </c>
      <c r="H21" s="3">
        <v>9902</v>
      </c>
      <c r="I21" s="3">
        <v>10258</v>
      </c>
      <c r="J21" s="3">
        <v>10486</v>
      </c>
      <c r="K21" s="3">
        <v>10613</v>
      </c>
      <c r="L21" s="3">
        <v>10410</v>
      </c>
      <c r="M21" s="3">
        <v>10357</v>
      </c>
      <c r="N21" s="3">
        <v>10583</v>
      </c>
      <c r="O21" s="3">
        <v>10861</v>
      </c>
      <c r="P21" s="3">
        <v>11219</v>
      </c>
      <c r="Q21" s="3">
        <v>11478</v>
      </c>
      <c r="R21" s="3">
        <v>11800</v>
      </c>
      <c r="S21" s="3">
        <v>12019</v>
      </c>
      <c r="T21" s="3">
        <v>12169</v>
      </c>
      <c r="U21" s="3">
        <v>12488</v>
      </c>
      <c r="V21" s="3">
        <v>12728</v>
      </c>
      <c r="W21" s="3">
        <v>12700</v>
      </c>
      <c r="X21" s="3">
        <v>12295</v>
      </c>
      <c r="Y21" s="3">
        <v>11855</v>
      </c>
      <c r="Z21" s="3">
        <v>11442</v>
      </c>
      <c r="AA21" s="3">
        <v>11281</v>
      </c>
      <c r="AB21" s="3">
        <v>11168</v>
      </c>
      <c r="AC21" s="3">
        <v>11169</v>
      </c>
      <c r="AD21" s="3">
        <v>11351</v>
      </c>
      <c r="AE21" s="3">
        <v>11277</v>
      </c>
      <c r="AF21" s="3">
        <v>11222</v>
      </c>
      <c r="AG21" s="3">
        <v>11058</v>
      </c>
      <c r="AH21" s="3">
        <v>10997</v>
      </c>
      <c r="AI21" s="3">
        <v>10968</v>
      </c>
      <c r="AJ21" s="3">
        <v>10991</v>
      </c>
      <c r="AK21" s="3">
        <v>10951</v>
      </c>
      <c r="AL21" s="3">
        <v>10882</v>
      </c>
      <c r="AM21" s="3">
        <v>10661</v>
      </c>
      <c r="AN21" s="3">
        <v>10534</v>
      </c>
      <c r="AO21" s="3">
        <v>10440</v>
      </c>
      <c r="AP21" s="3">
        <v>10350</v>
      </c>
      <c r="AQ21" s="3">
        <v>10275</v>
      </c>
      <c r="AR21" s="3">
        <v>10251</v>
      </c>
      <c r="AS21" s="3">
        <v>10380</v>
      </c>
      <c r="AT21" s="3">
        <v>10426</v>
      </c>
      <c r="AU21" s="3">
        <v>10210</v>
      </c>
      <c r="AV21" s="3">
        <v>9946</v>
      </c>
      <c r="AW21" s="3">
        <v>9743</v>
      </c>
      <c r="AX21" s="3">
        <v>9773</v>
      </c>
      <c r="AY21" s="3">
        <v>9927</v>
      </c>
      <c r="AZ21" s="3">
        <v>9784</v>
      </c>
      <c r="BA21" s="3">
        <v>9726</v>
      </c>
    </row>
    <row r="22" spans="1:53" x14ac:dyDescent="0.25">
      <c r="A22" s="2" t="s">
        <v>21</v>
      </c>
      <c r="B22" s="3">
        <v>9427</v>
      </c>
      <c r="C22" s="3">
        <v>9542</v>
      </c>
      <c r="D22" s="3">
        <v>9476</v>
      </c>
      <c r="E22" s="3">
        <v>9558</v>
      </c>
      <c r="F22" s="3">
        <v>9625</v>
      </c>
      <c r="G22" s="3">
        <v>9784</v>
      </c>
      <c r="H22" s="3">
        <v>9788</v>
      </c>
      <c r="I22" s="3">
        <v>9955</v>
      </c>
      <c r="J22" s="3">
        <v>10123</v>
      </c>
      <c r="K22" s="3">
        <v>10434</v>
      </c>
      <c r="L22" s="3">
        <v>10470</v>
      </c>
      <c r="M22" s="3">
        <v>10603</v>
      </c>
      <c r="N22" s="3">
        <v>10772</v>
      </c>
      <c r="O22" s="3">
        <v>10970</v>
      </c>
      <c r="P22" s="3">
        <v>11106</v>
      </c>
      <c r="Q22" s="3">
        <v>11661</v>
      </c>
      <c r="R22" s="3">
        <v>13031</v>
      </c>
      <c r="S22" s="3">
        <v>15370</v>
      </c>
      <c r="T22" s="3">
        <v>17358</v>
      </c>
      <c r="U22" s="3">
        <v>17956</v>
      </c>
      <c r="V22" s="3">
        <v>16935</v>
      </c>
      <c r="W22" s="3">
        <v>15109</v>
      </c>
      <c r="X22" s="3">
        <v>13594</v>
      </c>
      <c r="Y22" s="3">
        <v>12531</v>
      </c>
      <c r="Z22" s="3">
        <v>12112</v>
      </c>
      <c r="AA22" s="3">
        <v>11900</v>
      </c>
      <c r="AB22" s="3">
        <v>11812</v>
      </c>
      <c r="AC22" s="3">
        <v>11589</v>
      </c>
      <c r="AD22" s="3">
        <v>11406</v>
      </c>
      <c r="AE22" s="3">
        <v>11197</v>
      </c>
      <c r="AF22" s="3">
        <v>11025</v>
      </c>
      <c r="AG22" s="3">
        <v>10871</v>
      </c>
      <c r="AH22" s="3">
        <v>10713</v>
      </c>
      <c r="AI22" s="3">
        <v>10681</v>
      </c>
      <c r="AJ22" s="3">
        <v>10769</v>
      </c>
      <c r="AK22" s="3">
        <v>10835</v>
      </c>
      <c r="AL22" s="3">
        <v>10869</v>
      </c>
      <c r="AM22" s="3">
        <v>10843</v>
      </c>
      <c r="AN22" s="3">
        <v>10684</v>
      </c>
      <c r="AO22" s="3">
        <v>10467</v>
      </c>
      <c r="AP22" s="3">
        <v>10211</v>
      </c>
      <c r="AQ22" s="3">
        <v>10150</v>
      </c>
      <c r="AR22" s="3">
        <v>10131</v>
      </c>
      <c r="AS22" s="3">
        <v>10144</v>
      </c>
      <c r="AT22" s="3">
        <v>10132</v>
      </c>
      <c r="AU22" s="3">
        <v>10109</v>
      </c>
      <c r="AV22" s="3">
        <v>10020</v>
      </c>
      <c r="AW22" s="3">
        <v>9937</v>
      </c>
      <c r="AX22" s="3">
        <v>9948</v>
      </c>
      <c r="AY22" s="3">
        <v>9986</v>
      </c>
      <c r="AZ22" s="3">
        <v>10137</v>
      </c>
      <c r="BA22" s="3">
        <v>9989</v>
      </c>
    </row>
    <row r="23" spans="1:53" x14ac:dyDescent="0.25">
      <c r="A23" s="2" t="s">
        <v>22</v>
      </c>
      <c r="B23" s="3">
        <v>9764</v>
      </c>
      <c r="C23" s="3">
        <v>9502</v>
      </c>
      <c r="D23" s="3">
        <v>9291</v>
      </c>
      <c r="E23" s="3">
        <v>9327</v>
      </c>
      <c r="F23" s="3">
        <v>9327</v>
      </c>
      <c r="G23" s="3">
        <v>9573</v>
      </c>
      <c r="H23" s="3">
        <v>9882</v>
      </c>
      <c r="I23" s="3">
        <v>10229</v>
      </c>
      <c r="J23" s="3">
        <v>10395</v>
      </c>
      <c r="K23" s="3">
        <v>10326</v>
      </c>
      <c r="L23" s="3">
        <v>10151</v>
      </c>
      <c r="M23" s="3">
        <v>10247</v>
      </c>
      <c r="N23" s="3">
        <v>10382</v>
      </c>
      <c r="O23" s="3">
        <v>10586</v>
      </c>
      <c r="P23" s="3">
        <v>10640</v>
      </c>
      <c r="Q23" s="3">
        <v>10830</v>
      </c>
      <c r="R23" s="3">
        <v>10996</v>
      </c>
      <c r="S23" s="3">
        <v>11406</v>
      </c>
      <c r="T23" s="3">
        <v>11960</v>
      </c>
      <c r="U23" s="3">
        <v>12585</v>
      </c>
      <c r="V23" s="3">
        <v>13077</v>
      </c>
      <c r="W23" s="3">
        <v>13355</v>
      </c>
      <c r="X23" s="3">
        <v>13324</v>
      </c>
      <c r="Y23" s="3">
        <v>12922</v>
      </c>
      <c r="Z23" s="3">
        <v>12547</v>
      </c>
      <c r="AA23" s="3">
        <v>12601</v>
      </c>
      <c r="AB23" s="3">
        <v>13224</v>
      </c>
      <c r="AC23" s="3">
        <v>13617</v>
      </c>
      <c r="AD23" s="3">
        <v>13440</v>
      </c>
      <c r="AE23" s="3">
        <v>12810</v>
      </c>
      <c r="AF23" s="3">
        <v>12017</v>
      </c>
      <c r="AG23" s="3">
        <v>11372</v>
      </c>
      <c r="AH23" s="3">
        <v>10883</v>
      </c>
      <c r="AI23" s="3">
        <v>10716</v>
      </c>
      <c r="AJ23" s="3">
        <v>10765</v>
      </c>
      <c r="AK23" s="3">
        <v>10670</v>
      </c>
      <c r="AL23" s="3">
        <v>10688</v>
      </c>
      <c r="AM23" s="3">
        <v>10564</v>
      </c>
      <c r="AN23" s="3">
        <v>10624</v>
      </c>
      <c r="AO23" s="3">
        <v>10480</v>
      </c>
      <c r="AP23" s="3">
        <v>10510</v>
      </c>
      <c r="AQ23" s="3">
        <v>10184</v>
      </c>
      <c r="AR23" s="3">
        <v>10136</v>
      </c>
      <c r="AS23" s="3">
        <v>10060</v>
      </c>
      <c r="AT23" s="3">
        <v>10238</v>
      </c>
      <c r="AU23" s="3">
        <v>10206</v>
      </c>
      <c r="AV23" s="3">
        <v>10108</v>
      </c>
      <c r="AW23" s="3">
        <v>9955</v>
      </c>
      <c r="AX23" s="3">
        <v>9697</v>
      </c>
      <c r="AY23" s="3">
        <v>9516</v>
      </c>
      <c r="AZ23" s="3">
        <v>9488</v>
      </c>
      <c r="BA23" s="3">
        <v>9458</v>
      </c>
    </row>
    <row r="24" spans="1:53" x14ac:dyDescent="0.25">
      <c r="A24" s="2" t="s">
        <v>23</v>
      </c>
      <c r="B24" s="3">
        <v>9409</v>
      </c>
      <c r="C24" s="3">
        <v>9379</v>
      </c>
      <c r="D24" s="3">
        <v>9410</v>
      </c>
      <c r="E24" s="3">
        <v>9398</v>
      </c>
      <c r="F24" s="3">
        <v>9314</v>
      </c>
      <c r="G24" s="3">
        <v>9326</v>
      </c>
      <c r="H24" s="3">
        <v>9523</v>
      </c>
      <c r="I24" s="3">
        <v>9829</v>
      </c>
      <c r="J24" s="3">
        <v>10123</v>
      </c>
      <c r="K24" s="3">
        <v>10315</v>
      </c>
      <c r="L24" s="3">
        <v>10431</v>
      </c>
      <c r="M24" s="3">
        <v>10661</v>
      </c>
      <c r="N24" s="3">
        <v>10792</v>
      </c>
      <c r="O24" s="3">
        <v>10965</v>
      </c>
      <c r="P24" s="3">
        <v>11047</v>
      </c>
      <c r="Q24" s="3">
        <v>11179</v>
      </c>
      <c r="R24" s="3">
        <v>11112</v>
      </c>
      <c r="S24" s="3">
        <v>11314</v>
      </c>
      <c r="T24" s="3">
        <v>11839</v>
      </c>
      <c r="U24" s="3">
        <v>12557</v>
      </c>
      <c r="V24" s="3">
        <v>13242</v>
      </c>
      <c r="W24" s="3">
        <v>13469</v>
      </c>
      <c r="X24" s="3">
        <v>13446</v>
      </c>
      <c r="Y24" s="3">
        <v>12929</v>
      </c>
      <c r="Z24" s="3">
        <v>12658</v>
      </c>
      <c r="AA24" s="3">
        <v>12635</v>
      </c>
      <c r="AB24" s="3">
        <v>12666</v>
      </c>
      <c r="AC24" s="3">
        <v>12347</v>
      </c>
      <c r="AD24" s="3">
        <v>11846</v>
      </c>
      <c r="AE24" s="3">
        <v>11431</v>
      </c>
      <c r="AF24" s="3">
        <v>11110</v>
      </c>
      <c r="AG24" s="3">
        <v>10845</v>
      </c>
      <c r="AH24" s="3">
        <v>10658</v>
      </c>
      <c r="AI24" s="3">
        <v>10778</v>
      </c>
      <c r="AJ24" s="3">
        <v>10802</v>
      </c>
      <c r="AK24" s="3">
        <v>10851</v>
      </c>
      <c r="AL24" s="3">
        <v>10650</v>
      </c>
      <c r="AM24" s="3">
        <v>10538</v>
      </c>
      <c r="AN24" s="3">
        <v>10338</v>
      </c>
      <c r="AO24" s="3">
        <v>10175</v>
      </c>
      <c r="AP24" s="3">
        <v>10078</v>
      </c>
      <c r="AQ24" s="3">
        <v>9990</v>
      </c>
      <c r="AR24" s="3">
        <v>9867</v>
      </c>
      <c r="AS24" s="3">
        <v>9726</v>
      </c>
      <c r="AT24" s="3">
        <v>9637</v>
      </c>
      <c r="AU24" s="3">
        <v>9695</v>
      </c>
      <c r="AV24" s="3">
        <v>9810</v>
      </c>
      <c r="AW24" s="3">
        <v>9782</v>
      </c>
      <c r="AX24" s="3">
        <v>9720</v>
      </c>
      <c r="AY24" s="3">
        <v>9546</v>
      </c>
      <c r="AZ24" s="3">
        <v>9566</v>
      </c>
      <c r="BA24" s="3">
        <v>9457</v>
      </c>
    </row>
    <row r="25" spans="1:53" x14ac:dyDescent="0.25">
      <c r="A25" s="2" t="s">
        <v>24</v>
      </c>
      <c r="B25" s="3">
        <v>9446</v>
      </c>
      <c r="C25" s="3">
        <v>9432</v>
      </c>
      <c r="D25" s="3">
        <v>9462</v>
      </c>
      <c r="E25" s="3">
        <v>9508</v>
      </c>
      <c r="F25" s="3">
        <v>9607</v>
      </c>
      <c r="G25" s="3">
        <v>9752</v>
      </c>
      <c r="H25" s="3">
        <v>9777</v>
      </c>
      <c r="I25" s="3">
        <v>9712</v>
      </c>
      <c r="J25" s="3">
        <v>9813</v>
      </c>
      <c r="K25" s="3">
        <v>10079</v>
      </c>
      <c r="L25" s="3">
        <v>10437</v>
      </c>
      <c r="M25" s="3">
        <v>10753</v>
      </c>
      <c r="N25" s="3">
        <v>10898</v>
      </c>
      <c r="O25" s="3">
        <v>10873</v>
      </c>
      <c r="P25" s="3">
        <v>10866</v>
      </c>
      <c r="Q25" s="3">
        <v>10830</v>
      </c>
      <c r="R25" s="3">
        <v>10904</v>
      </c>
      <c r="S25" s="3">
        <v>10911</v>
      </c>
      <c r="T25" s="3">
        <v>11089</v>
      </c>
      <c r="U25" s="3">
        <v>11370</v>
      </c>
      <c r="V25" s="3">
        <v>11961</v>
      </c>
      <c r="W25" s="3">
        <v>13038</v>
      </c>
      <c r="X25" s="3">
        <v>12745</v>
      </c>
      <c r="Y25" s="3">
        <v>12100</v>
      </c>
      <c r="Z25" s="3">
        <v>11571</v>
      </c>
      <c r="AA25" s="3">
        <v>11305</v>
      </c>
      <c r="AB25" s="3">
        <v>11231</v>
      </c>
      <c r="AC25" s="3">
        <v>11295</v>
      </c>
      <c r="AD25" s="3">
        <v>11487</v>
      </c>
      <c r="AE25" s="3">
        <v>11675</v>
      </c>
      <c r="AF25" s="3">
        <v>11765</v>
      </c>
      <c r="AG25" s="3">
        <v>11601</v>
      </c>
      <c r="AH25" s="3">
        <v>11523</v>
      </c>
      <c r="AI25" s="3">
        <v>11484</v>
      </c>
      <c r="AJ25" s="3">
        <v>11537</v>
      </c>
      <c r="AK25" s="3">
        <v>11316</v>
      </c>
      <c r="AL25" s="3">
        <v>11037</v>
      </c>
      <c r="AM25" s="3">
        <v>10620</v>
      </c>
      <c r="AN25" s="3">
        <v>10434</v>
      </c>
      <c r="AO25" s="3">
        <v>10233</v>
      </c>
      <c r="AP25" s="3">
        <v>10235</v>
      </c>
      <c r="AQ25" s="3">
        <v>10096</v>
      </c>
      <c r="AR25" s="3">
        <v>10143</v>
      </c>
      <c r="AS25" s="3">
        <v>9946</v>
      </c>
      <c r="AT25" s="3">
        <v>9835</v>
      </c>
      <c r="AU25" s="3">
        <v>9694</v>
      </c>
      <c r="AV25" s="3">
        <v>9677</v>
      </c>
      <c r="AW25" s="3">
        <v>9731</v>
      </c>
      <c r="AX25" s="3">
        <v>9650</v>
      </c>
      <c r="AY25" s="3">
        <v>9662</v>
      </c>
      <c r="AZ25" s="3">
        <v>9629</v>
      </c>
      <c r="BA25" s="3">
        <v>9641</v>
      </c>
    </row>
    <row r="26" spans="1:53" x14ac:dyDescent="0.25">
      <c r="A26" s="2" t="s">
        <v>25</v>
      </c>
      <c r="B26" s="3">
        <v>9745</v>
      </c>
      <c r="C26" s="3">
        <v>9705</v>
      </c>
      <c r="D26" s="3">
        <v>9798</v>
      </c>
      <c r="E26" s="3">
        <v>9831</v>
      </c>
      <c r="F26" s="3">
        <v>9909</v>
      </c>
      <c r="G26" s="3">
        <v>9957</v>
      </c>
      <c r="H26" s="3">
        <v>10036</v>
      </c>
      <c r="I26" s="3">
        <v>10306</v>
      </c>
      <c r="J26" s="3">
        <v>10502</v>
      </c>
      <c r="K26" s="3">
        <v>10762</v>
      </c>
      <c r="L26" s="3">
        <v>11106</v>
      </c>
      <c r="M26" s="3">
        <v>11660</v>
      </c>
      <c r="N26" s="3">
        <v>12157</v>
      </c>
      <c r="O26" s="3">
        <v>12389</v>
      </c>
      <c r="P26" s="3">
        <v>12780</v>
      </c>
      <c r="Q26" s="3">
        <v>13292</v>
      </c>
      <c r="R26" s="3">
        <v>13629</v>
      </c>
      <c r="S26" s="3">
        <v>13557</v>
      </c>
      <c r="T26" s="3">
        <v>13147</v>
      </c>
      <c r="U26" s="3">
        <v>13108</v>
      </c>
      <c r="V26" s="3">
        <v>13143</v>
      </c>
      <c r="W26" s="3">
        <v>13163</v>
      </c>
      <c r="X26" s="3">
        <v>12897</v>
      </c>
      <c r="Y26" s="3">
        <v>12374</v>
      </c>
      <c r="Z26" s="3">
        <v>11999</v>
      </c>
      <c r="AA26" s="3">
        <v>11605</v>
      </c>
      <c r="AB26" s="3">
        <v>11538</v>
      </c>
      <c r="AC26" s="3">
        <v>11517</v>
      </c>
      <c r="AD26" s="3">
        <v>11651</v>
      </c>
      <c r="AE26" s="3">
        <v>11403</v>
      </c>
      <c r="AF26" s="3">
        <v>11143</v>
      </c>
      <c r="AG26" s="3">
        <v>10813</v>
      </c>
      <c r="AH26" s="3">
        <v>10685</v>
      </c>
      <c r="AI26" s="3">
        <v>10499</v>
      </c>
      <c r="AJ26" s="3">
        <v>10433</v>
      </c>
      <c r="AK26" s="3">
        <v>10495</v>
      </c>
      <c r="AL26" s="3">
        <v>10533</v>
      </c>
      <c r="AM26" s="3">
        <v>10411</v>
      </c>
      <c r="AN26" s="3">
        <v>10196</v>
      </c>
      <c r="AO26" s="3">
        <v>10082</v>
      </c>
      <c r="AP26" s="3">
        <v>10089</v>
      </c>
      <c r="AQ26" s="3">
        <v>10155</v>
      </c>
      <c r="AR26" s="3">
        <v>10169</v>
      </c>
      <c r="AS26" s="3">
        <v>10140</v>
      </c>
      <c r="AT26" s="3">
        <v>10112</v>
      </c>
      <c r="AU26" s="3">
        <v>9992</v>
      </c>
      <c r="AV26" s="3">
        <v>9875</v>
      </c>
      <c r="AW26" s="3">
        <v>9754</v>
      </c>
      <c r="AX26" s="3">
        <v>9707</v>
      </c>
      <c r="AY26" s="3">
        <v>9694</v>
      </c>
      <c r="AZ26" s="3">
        <v>9579</v>
      </c>
      <c r="BA26" s="3">
        <v>9411</v>
      </c>
    </row>
    <row r="27" spans="1:53" x14ac:dyDescent="0.25">
      <c r="A27" s="2" t="s">
        <v>26</v>
      </c>
      <c r="B27" s="3">
        <v>9399</v>
      </c>
      <c r="C27" s="3">
        <v>9465</v>
      </c>
      <c r="D27" s="3">
        <v>9548</v>
      </c>
      <c r="E27" s="3">
        <v>9549</v>
      </c>
      <c r="F27" s="3">
        <v>9627</v>
      </c>
      <c r="G27" s="3">
        <v>9904</v>
      </c>
      <c r="H27" s="3">
        <v>10061</v>
      </c>
      <c r="I27" s="3">
        <v>10142</v>
      </c>
      <c r="J27" s="3">
        <v>10204</v>
      </c>
      <c r="K27" s="3">
        <v>10410</v>
      </c>
      <c r="L27" s="3">
        <v>10652</v>
      </c>
      <c r="M27" s="3">
        <v>10758</v>
      </c>
      <c r="N27" s="3">
        <v>10669</v>
      </c>
      <c r="O27" s="3">
        <v>10491</v>
      </c>
      <c r="P27" s="3">
        <v>10330</v>
      </c>
      <c r="Q27" s="3">
        <v>10231</v>
      </c>
      <c r="R27" s="3">
        <v>10538</v>
      </c>
      <c r="S27" s="3">
        <v>10872</v>
      </c>
      <c r="T27" s="3">
        <v>11452</v>
      </c>
      <c r="U27" s="3">
        <v>12137</v>
      </c>
      <c r="V27" s="3">
        <v>12756</v>
      </c>
      <c r="W27" s="3">
        <v>12947</v>
      </c>
      <c r="X27" s="3">
        <v>12666</v>
      </c>
      <c r="Y27" s="3">
        <v>12449</v>
      </c>
      <c r="Z27" s="3">
        <v>12289</v>
      </c>
      <c r="AA27" s="3">
        <v>12014</v>
      </c>
      <c r="AB27" s="3">
        <v>11670</v>
      </c>
      <c r="AC27" s="3">
        <v>11460</v>
      </c>
      <c r="AD27" s="3">
        <v>11404</v>
      </c>
      <c r="AE27" s="3">
        <v>11474</v>
      </c>
      <c r="AF27" s="3">
        <v>11506</v>
      </c>
      <c r="AG27" s="3">
        <v>11426</v>
      </c>
      <c r="AH27" s="3">
        <v>11226</v>
      </c>
      <c r="AI27" s="3">
        <v>11070</v>
      </c>
      <c r="AJ27" s="3">
        <v>10818</v>
      </c>
      <c r="AK27" s="3">
        <v>10702</v>
      </c>
      <c r="AL27" s="3">
        <v>10603</v>
      </c>
      <c r="AM27" s="3">
        <v>10743</v>
      </c>
      <c r="AN27" s="3">
        <v>10653</v>
      </c>
      <c r="AO27" s="3">
        <v>10571</v>
      </c>
      <c r="AP27" s="3">
        <v>10399</v>
      </c>
      <c r="AQ27" s="3">
        <v>10202</v>
      </c>
      <c r="AR27" s="3">
        <v>10072</v>
      </c>
      <c r="AS27" s="3">
        <v>9938</v>
      </c>
      <c r="AT27" s="3">
        <v>10083</v>
      </c>
      <c r="AU27" s="3">
        <v>10143</v>
      </c>
      <c r="AV27" s="3">
        <v>10088</v>
      </c>
      <c r="AW27" s="3">
        <v>9975</v>
      </c>
      <c r="AX27" s="3">
        <v>9799</v>
      </c>
      <c r="AY27" s="3">
        <v>9739</v>
      </c>
      <c r="AZ27" s="3">
        <v>9938</v>
      </c>
      <c r="BA27" s="3">
        <v>9913</v>
      </c>
    </row>
    <row r="28" spans="1:53" x14ac:dyDescent="0.25">
      <c r="A28" s="2" t="s">
        <v>27</v>
      </c>
      <c r="B28" s="3">
        <v>9968</v>
      </c>
      <c r="C28" s="3">
        <v>9605</v>
      </c>
      <c r="D28" s="3">
        <v>9404</v>
      </c>
      <c r="E28" s="3">
        <v>9357</v>
      </c>
      <c r="F28" s="3">
        <v>9417</v>
      </c>
      <c r="G28" s="3">
        <v>9650</v>
      </c>
      <c r="H28" s="3">
        <v>9743</v>
      </c>
      <c r="I28" s="3">
        <v>10035</v>
      </c>
      <c r="J28" s="3">
        <v>10213</v>
      </c>
      <c r="K28" s="3">
        <v>10297</v>
      </c>
      <c r="L28" s="3">
        <v>10297</v>
      </c>
      <c r="M28" s="3">
        <v>10365</v>
      </c>
      <c r="N28" s="3">
        <v>10691</v>
      </c>
      <c r="O28" s="3">
        <v>10937</v>
      </c>
      <c r="P28" s="3">
        <v>11361</v>
      </c>
      <c r="Q28" s="3">
        <v>11691</v>
      </c>
      <c r="R28" s="3">
        <v>12073</v>
      </c>
      <c r="S28" s="3">
        <v>12544</v>
      </c>
      <c r="T28" s="3">
        <v>13298</v>
      </c>
      <c r="U28" s="3">
        <v>14139</v>
      </c>
      <c r="V28" s="3">
        <v>15020</v>
      </c>
      <c r="W28" s="3">
        <v>15067</v>
      </c>
      <c r="X28" s="3">
        <v>14340</v>
      </c>
      <c r="Y28" s="3">
        <v>13088</v>
      </c>
      <c r="Z28" s="3">
        <v>12344</v>
      </c>
      <c r="AA28" s="3">
        <v>12193</v>
      </c>
      <c r="AB28" s="3">
        <v>12091</v>
      </c>
      <c r="AC28" s="3">
        <v>11889</v>
      </c>
      <c r="AD28" s="3">
        <v>11515</v>
      </c>
      <c r="AE28" s="3">
        <v>11186</v>
      </c>
      <c r="AF28" s="3">
        <v>10913</v>
      </c>
      <c r="AG28" s="3">
        <v>10873</v>
      </c>
      <c r="AH28" s="3">
        <v>10836</v>
      </c>
      <c r="AI28" s="3">
        <v>10737</v>
      </c>
      <c r="AJ28" s="3">
        <v>10651</v>
      </c>
      <c r="AK28" s="3">
        <v>10605</v>
      </c>
      <c r="AL28" s="3">
        <v>10518</v>
      </c>
      <c r="AM28" s="3">
        <v>10272</v>
      </c>
      <c r="AN28" s="3">
        <v>10092</v>
      </c>
      <c r="AO28" s="3">
        <v>10003</v>
      </c>
      <c r="AP28" s="3">
        <v>10102</v>
      </c>
      <c r="AQ28" s="3">
        <v>10151</v>
      </c>
      <c r="AR28" s="3">
        <v>10152</v>
      </c>
      <c r="AS28" s="3">
        <v>9922</v>
      </c>
      <c r="AT28" s="3">
        <v>9811</v>
      </c>
      <c r="AU28" s="3">
        <v>9722</v>
      </c>
      <c r="AV28" s="3">
        <v>9701</v>
      </c>
      <c r="AW28" s="3">
        <v>9650</v>
      </c>
      <c r="AX28" s="3">
        <v>9561</v>
      </c>
      <c r="AY28" s="3">
        <v>9699</v>
      </c>
      <c r="AZ28" s="3">
        <v>9623</v>
      </c>
      <c r="BA28" s="3">
        <v>9565</v>
      </c>
    </row>
    <row r="29" spans="1:53" x14ac:dyDescent="0.25">
      <c r="A29" s="2" t="s">
        <v>28</v>
      </c>
      <c r="B29" s="3">
        <v>9335</v>
      </c>
      <c r="C29" s="3">
        <v>9435</v>
      </c>
      <c r="D29" s="3">
        <v>9381</v>
      </c>
      <c r="E29" s="3">
        <v>9396</v>
      </c>
      <c r="F29" s="3">
        <v>9292</v>
      </c>
      <c r="G29" s="3">
        <v>9526</v>
      </c>
      <c r="H29" s="3">
        <v>9806</v>
      </c>
      <c r="I29" s="3">
        <v>9981</v>
      </c>
      <c r="J29" s="3">
        <v>10002</v>
      </c>
      <c r="K29" s="3">
        <v>10036</v>
      </c>
      <c r="L29" s="3">
        <v>10103</v>
      </c>
      <c r="M29" s="3">
        <v>10159</v>
      </c>
      <c r="N29" s="3">
        <v>10131</v>
      </c>
      <c r="O29" s="3">
        <v>10197</v>
      </c>
      <c r="P29" s="3">
        <v>10446</v>
      </c>
      <c r="Q29" s="3">
        <v>10715</v>
      </c>
      <c r="R29" s="3">
        <v>11015</v>
      </c>
      <c r="S29" s="3">
        <v>11273</v>
      </c>
      <c r="T29" s="3">
        <v>11907</v>
      </c>
      <c r="U29" s="3">
        <v>12871</v>
      </c>
      <c r="V29" s="3">
        <v>14693</v>
      </c>
      <c r="W29" s="3">
        <v>16314</v>
      </c>
      <c r="X29" s="3">
        <v>17031</v>
      </c>
      <c r="Y29" s="3">
        <v>16103</v>
      </c>
      <c r="Z29" s="3">
        <v>14449</v>
      </c>
      <c r="AA29" s="3">
        <v>13167</v>
      </c>
      <c r="AB29" s="3">
        <v>12461</v>
      </c>
      <c r="AC29" s="3">
        <v>12056</v>
      </c>
      <c r="AD29" s="3">
        <v>11642</v>
      </c>
      <c r="AE29" s="3">
        <v>11195</v>
      </c>
      <c r="AF29" s="3">
        <v>10758</v>
      </c>
      <c r="AG29" s="3">
        <v>10416</v>
      </c>
      <c r="AH29" s="3">
        <v>10246</v>
      </c>
      <c r="AI29" s="3">
        <v>10196</v>
      </c>
      <c r="AJ29" s="3">
        <v>10210</v>
      </c>
      <c r="AK29" s="3">
        <v>10115</v>
      </c>
      <c r="AL29" s="3">
        <v>10201</v>
      </c>
      <c r="AM29" s="3">
        <v>10213</v>
      </c>
      <c r="AN29" s="3">
        <v>10252</v>
      </c>
      <c r="AO29" s="3">
        <v>10053</v>
      </c>
      <c r="AP29" s="3">
        <v>9858</v>
      </c>
      <c r="AQ29" s="3">
        <v>9686</v>
      </c>
      <c r="AR29" s="3">
        <v>9724</v>
      </c>
      <c r="AS29" s="3">
        <v>9727</v>
      </c>
      <c r="AT29" s="3">
        <v>9650</v>
      </c>
      <c r="AU29" s="3">
        <v>9553</v>
      </c>
      <c r="AV29" s="3">
        <v>9653</v>
      </c>
      <c r="AW29" s="3">
        <v>9865</v>
      </c>
      <c r="AX29" s="3">
        <v>9738</v>
      </c>
      <c r="AY29" s="3">
        <v>9516</v>
      </c>
      <c r="AZ29" s="3">
        <v>9173</v>
      </c>
      <c r="BA29" s="3">
        <v>9174</v>
      </c>
    </row>
    <row r="30" spans="1:53" x14ac:dyDescent="0.25">
      <c r="A30" s="2" t="s">
        <v>29</v>
      </c>
      <c r="B30" s="3">
        <v>9351</v>
      </c>
      <c r="C30" s="3">
        <v>9561</v>
      </c>
      <c r="D30" s="3">
        <v>9463</v>
      </c>
      <c r="E30" s="3">
        <v>9238</v>
      </c>
      <c r="F30" s="3">
        <v>9187</v>
      </c>
      <c r="G30" s="3">
        <v>9443</v>
      </c>
      <c r="H30" s="3">
        <v>9590</v>
      </c>
      <c r="I30" s="3">
        <v>9752</v>
      </c>
      <c r="J30" s="3">
        <v>9790</v>
      </c>
      <c r="K30" s="3">
        <v>10015</v>
      </c>
      <c r="L30" s="3">
        <v>10002</v>
      </c>
      <c r="M30" s="3">
        <v>10216</v>
      </c>
      <c r="N30" s="3">
        <v>10475</v>
      </c>
      <c r="O30" s="3">
        <v>10688</v>
      </c>
      <c r="P30" s="3">
        <v>10720</v>
      </c>
      <c r="Q30" s="3">
        <v>10555</v>
      </c>
      <c r="R30" s="3">
        <v>10605</v>
      </c>
      <c r="S30" s="3">
        <v>10815</v>
      </c>
      <c r="T30" s="3">
        <v>11088</v>
      </c>
      <c r="U30" s="3">
        <v>11435</v>
      </c>
      <c r="V30" s="3">
        <v>11756</v>
      </c>
      <c r="W30" s="3">
        <v>12028</v>
      </c>
      <c r="X30" s="3">
        <v>11942</v>
      </c>
      <c r="Y30" s="3">
        <v>11592</v>
      </c>
      <c r="Z30" s="3">
        <v>11293</v>
      </c>
      <c r="AA30" s="3">
        <v>11334</v>
      </c>
      <c r="AB30" s="3">
        <v>11483</v>
      </c>
      <c r="AC30" s="3">
        <v>11498</v>
      </c>
      <c r="AD30" s="3">
        <v>11353</v>
      </c>
      <c r="AE30" s="3">
        <v>11306</v>
      </c>
      <c r="AF30" s="3">
        <v>11237</v>
      </c>
      <c r="AG30" s="3">
        <v>11233</v>
      </c>
      <c r="AH30" s="3">
        <v>11218</v>
      </c>
      <c r="AI30" s="3">
        <v>11270</v>
      </c>
      <c r="AJ30" s="3">
        <v>11286</v>
      </c>
      <c r="AK30" s="3">
        <v>11144</v>
      </c>
      <c r="AL30" s="3">
        <v>11089</v>
      </c>
      <c r="AM30" s="3">
        <v>10957</v>
      </c>
      <c r="AN30" s="3">
        <v>10795</v>
      </c>
      <c r="AO30" s="3">
        <v>10488</v>
      </c>
      <c r="AP30" s="3">
        <v>10088</v>
      </c>
      <c r="AQ30" s="3">
        <v>9819</v>
      </c>
      <c r="AR30" s="3">
        <v>9692</v>
      </c>
      <c r="AS30" s="3">
        <v>9767</v>
      </c>
      <c r="AT30" s="3">
        <v>9828</v>
      </c>
      <c r="AU30" s="3">
        <v>9832</v>
      </c>
      <c r="AV30" s="3">
        <v>9733</v>
      </c>
      <c r="AW30" s="3">
        <v>9709</v>
      </c>
      <c r="AX30" s="3">
        <v>9617</v>
      </c>
      <c r="AY30" s="3">
        <v>9629</v>
      </c>
      <c r="AZ30" s="3">
        <v>9581</v>
      </c>
      <c r="BA30" s="3">
        <v>9588</v>
      </c>
    </row>
    <row r="31" spans="1:53" x14ac:dyDescent="0.25">
      <c r="A31" s="2" t="s">
        <v>30</v>
      </c>
      <c r="B31" s="3">
        <v>9603</v>
      </c>
      <c r="C31" s="3">
        <v>9439</v>
      </c>
      <c r="D31" s="3">
        <v>9419</v>
      </c>
      <c r="E31" s="3">
        <v>9416</v>
      </c>
      <c r="F31" s="3">
        <v>9485</v>
      </c>
      <c r="G31" s="3">
        <v>9607</v>
      </c>
      <c r="H31" s="3">
        <v>9649</v>
      </c>
      <c r="I31" s="3">
        <v>9841</v>
      </c>
      <c r="J31" s="3">
        <v>9893</v>
      </c>
      <c r="K31" s="3">
        <v>10053</v>
      </c>
      <c r="L31" s="3">
        <v>10221</v>
      </c>
      <c r="M31" s="3">
        <v>10385</v>
      </c>
      <c r="N31" s="3">
        <v>10462</v>
      </c>
      <c r="O31" s="3">
        <v>10524</v>
      </c>
      <c r="P31" s="3">
        <v>10530</v>
      </c>
      <c r="Q31" s="3">
        <v>10668</v>
      </c>
      <c r="R31" s="3">
        <v>10819</v>
      </c>
      <c r="S31" s="3">
        <v>11256</v>
      </c>
      <c r="T31" s="3">
        <v>11700</v>
      </c>
      <c r="U31" s="3">
        <v>12578</v>
      </c>
      <c r="V31" s="3">
        <v>14257</v>
      </c>
      <c r="W31" s="3">
        <v>16390</v>
      </c>
      <c r="X31" s="3">
        <v>15347</v>
      </c>
      <c r="Y31" s="3">
        <v>13938</v>
      </c>
      <c r="Z31" s="3">
        <v>12729</v>
      </c>
      <c r="AA31" s="3">
        <v>12041</v>
      </c>
      <c r="AB31" s="3">
        <v>11759</v>
      </c>
      <c r="AC31" s="3">
        <v>11686</v>
      </c>
      <c r="AD31" s="3">
        <v>11590</v>
      </c>
      <c r="AE31" s="3">
        <v>11347</v>
      </c>
      <c r="AF31" s="3">
        <v>11065</v>
      </c>
      <c r="AG31" s="3">
        <v>10738</v>
      </c>
      <c r="AH31" s="3">
        <v>10498</v>
      </c>
      <c r="AI31" s="3">
        <v>10205</v>
      </c>
      <c r="AJ31" s="3">
        <v>10093</v>
      </c>
      <c r="AK31" s="3">
        <v>9999</v>
      </c>
      <c r="AL31" s="3">
        <v>9924</v>
      </c>
      <c r="AM31" s="3">
        <v>9760</v>
      </c>
      <c r="AN31" s="3">
        <v>9560</v>
      </c>
      <c r="AO31" s="3">
        <v>9573</v>
      </c>
      <c r="AP31" s="3">
        <v>9625</v>
      </c>
      <c r="AQ31" s="3">
        <v>9586</v>
      </c>
      <c r="AR31" s="3">
        <v>9509</v>
      </c>
      <c r="AS31" s="3">
        <v>9493</v>
      </c>
      <c r="AT31" s="3">
        <v>9556</v>
      </c>
      <c r="AU31" s="3">
        <v>9536</v>
      </c>
      <c r="AV31" s="3">
        <v>9473</v>
      </c>
      <c r="AW31" s="3">
        <v>9388</v>
      </c>
      <c r="AX31" s="3">
        <v>9288</v>
      </c>
      <c r="AY31" s="3">
        <v>9180</v>
      </c>
      <c r="AZ31" s="3">
        <v>9278</v>
      </c>
      <c r="BA31" s="3">
        <v>9308</v>
      </c>
    </row>
    <row r="32" spans="1:53" x14ac:dyDescent="0.25">
      <c r="A32" s="2" t="s">
        <v>31</v>
      </c>
      <c r="B32" s="3">
        <v>9338</v>
      </c>
      <c r="C32" s="3">
        <v>9250</v>
      </c>
      <c r="D32" s="3">
        <v>9361</v>
      </c>
      <c r="E32" s="3">
        <v>9393</v>
      </c>
      <c r="F32" s="3">
        <v>9362</v>
      </c>
      <c r="G32" s="3">
        <v>9281</v>
      </c>
      <c r="H32" s="3">
        <v>9363</v>
      </c>
      <c r="I32" s="3">
        <v>9564</v>
      </c>
      <c r="J32" s="3">
        <v>9827</v>
      </c>
      <c r="K32" s="3">
        <v>10006</v>
      </c>
      <c r="L32" s="3">
        <v>10092</v>
      </c>
      <c r="M32" s="3">
        <v>10094</v>
      </c>
      <c r="N32" s="3">
        <v>9993</v>
      </c>
      <c r="O32" s="3">
        <v>10105</v>
      </c>
      <c r="P32" s="3">
        <v>10287</v>
      </c>
      <c r="Q32" s="3">
        <v>10567</v>
      </c>
      <c r="R32" s="3">
        <v>10974</v>
      </c>
      <c r="S32" s="3">
        <v>11564</v>
      </c>
      <c r="T32" s="3">
        <v>12873</v>
      </c>
      <c r="U32" s="3">
        <v>14980</v>
      </c>
      <c r="V32" s="3">
        <v>17099</v>
      </c>
      <c r="W32" s="3">
        <v>17646</v>
      </c>
      <c r="X32" s="3">
        <v>16279</v>
      </c>
      <c r="Y32" s="3">
        <v>14227</v>
      </c>
      <c r="Z32" s="3">
        <v>12712</v>
      </c>
      <c r="AA32" s="3">
        <v>11707</v>
      </c>
      <c r="AB32" s="3">
        <v>11110</v>
      </c>
      <c r="AC32" s="3">
        <v>10633</v>
      </c>
      <c r="AD32" s="3">
        <v>10577</v>
      </c>
      <c r="AE32" s="3">
        <v>10368</v>
      </c>
      <c r="AF32" s="3">
        <v>10234</v>
      </c>
      <c r="AG32" s="3">
        <v>9947</v>
      </c>
      <c r="AH32" s="3">
        <v>9845</v>
      </c>
      <c r="AI32" s="3">
        <v>9852</v>
      </c>
      <c r="AJ32" s="3">
        <v>9980</v>
      </c>
      <c r="AK32" s="3">
        <v>10111</v>
      </c>
      <c r="AL32" s="3">
        <v>10114</v>
      </c>
      <c r="AM32" s="3">
        <v>9910</v>
      </c>
      <c r="AN32" s="3">
        <v>9672</v>
      </c>
      <c r="AO32" s="3">
        <v>9483</v>
      </c>
      <c r="AP32" s="3">
        <v>9410</v>
      </c>
      <c r="AQ32" s="3">
        <v>9373</v>
      </c>
      <c r="AR32" s="3">
        <v>9414</v>
      </c>
      <c r="AS32" s="3">
        <v>9463</v>
      </c>
      <c r="AT32" s="3">
        <v>9587</v>
      </c>
      <c r="AU32" s="3">
        <v>9496</v>
      </c>
      <c r="AV32" s="3">
        <v>9383</v>
      </c>
      <c r="AW32" s="3">
        <v>9249</v>
      </c>
      <c r="AX32" s="3">
        <v>9331</v>
      </c>
      <c r="AY32" s="3">
        <v>9350</v>
      </c>
      <c r="AZ32" s="3">
        <v>9256</v>
      </c>
      <c r="BA32" s="3">
        <v>9103</v>
      </c>
    </row>
    <row r="33" spans="1:53" x14ac:dyDescent="0.25">
      <c r="A33" s="2" t="s">
        <v>32</v>
      </c>
      <c r="B33" s="3">
        <v>9016</v>
      </c>
      <c r="C33" s="3">
        <v>9012</v>
      </c>
      <c r="D33" s="3">
        <v>8992</v>
      </c>
      <c r="E33" s="3">
        <v>9038</v>
      </c>
      <c r="F33" s="3">
        <v>9038</v>
      </c>
      <c r="G33" s="3">
        <v>9124</v>
      </c>
      <c r="H33" s="3">
        <v>9171</v>
      </c>
      <c r="I33" s="3">
        <v>9190</v>
      </c>
      <c r="J33" s="3">
        <v>9470</v>
      </c>
      <c r="K33" s="3">
        <v>9639</v>
      </c>
      <c r="L33" s="3">
        <v>9815</v>
      </c>
      <c r="M33" s="3">
        <v>9957</v>
      </c>
      <c r="N33" s="3">
        <v>10205</v>
      </c>
      <c r="O33" s="3">
        <v>10374</v>
      </c>
      <c r="P33" s="3">
        <v>10396</v>
      </c>
      <c r="Q33" s="3">
        <v>10344</v>
      </c>
      <c r="R33" s="3">
        <v>10402</v>
      </c>
      <c r="S33" s="3">
        <v>10325</v>
      </c>
      <c r="T33" s="3">
        <v>10494</v>
      </c>
      <c r="U33" s="3">
        <v>10929</v>
      </c>
      <c r="V33" s="3">
        <v>11630</v>
      </c>
      <c r="W33" s="3">
        <v>11959</v>
      </c>
      <c r="X33" s="3">
        <v>11909</v>
      </c>
      <c r="Y33" s="3">
        <v>11700</v>
      </c>
      <c r="Z33" s="3">
        <v>11541</v>
      </c>
      <c r="AA33" s="3">
        <v>11424</v>
      </c>
      <c r="AB33" s="3">
        <v>11149</v>
      </c>
      <c r="AC33" s="3">
        <v>11015</v>
      </c>
      <c r="AD33" s="3">
        <v>11100</v>
      </c>
      <c r="AE33" s="3">
        <v>11342</v>
      </c>
      <c r="AF33" s="3">
        <v>11379</v>
      </c>
      <c r="AG33" s="3">
        <v>11153</v>
      </c>
      <c r="AH33" s="3">
        <v>10710</v>
      </c>
      <c r="AI33" s="3">
        <v>10497</v>
      </c>
      <c r="AJ33" s="3">
        <v>10317</v>
      </c>
      <c r="AK33" s="3">
        <v>10263</v>
      </c>
      <c r="AL33" s="3">
        <v>10244</v>
      </c>
      <c r="AM33" s="3">
        <v>10241</v>
      </c>
      <c r="AN33" s="3">
        <v>10188</v>
      </c>
      <c r="AO33" s="3">
        <v>10038</v>
      </c>
      <c r="AP33" s="3">
        <v>9872</v>
      </c>
      <c r="AQ33" s="3">
        <v>9686</v>
      </c>
      <c r="AR33" s="3">
        <v>9495</v>
      </c>
      <c r="AS33" s="3">
        <v>9518</v>
      </c>
      <c r="AT33" s="3">
        <v>9492</v>
      </c>
      <c r="AU33" s="3">
        <v>9625</v>
      </c>
      <c r="AV33" s="3">
        <v>9609</v>
      </c>
      <c r="AW33" s="3">
        <v>9487</v>
      </c>
      <c r="AX33" s="3">
        <v>9280</v>
      </c>
      <c r="AY33" s="3">
        <v>9196</v>
      </c>
      <c r="AZ33" s="3">
        <v>9361</v>
      </c>
      <c r="BA33" s="3">
        <v>9302</v>
      </c>
    </row>
    <row r="34" spans="1:53" x14ac:dyDescent="0.25">
      <c r="A34" s="2" t="s">
        <v>33</v>
      </c>
      <c r="B34" s="3">
        <v>9236</v>
      </c>
      <c r="C34" s="3">
        <v>9112</v>
      </c>
      <c r="D34" s="3">
        <v>9138</v>
      </c>
      <c r="E34" s="3">
        <v>9060</v>
      </c>
      <c r="F34" s="3">
        <v>9102</v>
      </c>
      <c r="G34" s="3">
        <v>9333</v>
      </c>
      <c r="H34" s="3">
        <v>9638</v>
      </c>
      <c r="I34" s="3">
        <v>9746</v>
      </c>
      <c r="J34" s="3">
        <v>9749</v>
      </c>
      <c r="K34" s="3">
        <v>9572</v>
      </c>
      <c r="L34" s="3">
        <v>9540</v>
      </c>
      <c r="M34" s="3">
        <v>9512</v>
      </c>
      <c r="N34" s="3">
        <v>9656</v>
      </c>
      <c r="O34" s="3">
        <v>9861</v>
      </c>
      <c r="P34" s="3">
        <v>10092</v>
      </c>
      <c r="Q34" s="3">
        <v>10339</v>
      </c>
      <c r="R34" s="3">
        <v>10436</v>
      </c>
      <c r="S34" s="3">
        <v>10463</v>
      </c>
      <c r="T34" s="3">
        <v>10646</v>
      </c>
      <c r="U34" s="3">
        <v>11276</v>
      </c>
      <c r="V34" s="3">
        <v>12128</v>
      </c>
      <c r="W34" s="3">
        <v>12781</v>
      </c>
      <c r="X34" s="3">
        <v>12928</v>
      </c>
      <c r="Y34" s="3">
        <v>12624</v>
      </c>
      <c r="Z34" s="3">
        <v>12108</v>
      </c>
      <c r="AA34" s="3">
        <v>11621</v>
      </c>
      <c r="AB34" s="3">
        <v>11179</v>
      </c>
      <c r="AC34" s="3">
        <v>10958</v>
      </c>
      <c r="AD34" s="3">
        <v>10796</v>
      </c>
      <c r="AE34" s="3">
        <v>10850</v>
      </c>
      <c r="AF34" s="3">
        <v>10801</v>
      </c>
      <c r="AG34" s="3">
        <v>10785</v>
      </c>
      <c r="AH34" s="3">
        <v>10484</v>
      </c>
      <c r="AI34" s="3">
        <v>10306</v>
      </c>
      <c r="AJ34" s="3">
        <v>10119</v>
      </c>
      <c r="AK34" s="3">
        <v>10197</v>
      </c>
      <c r="AL34" s="3">
        <v>10116</v>
      </c>
      <c r="AM34" s="3">
        <v>10028</v>
      </c>
      <c r="AN34" s="3">
        <v>9852</v>
      </c>
      <c r="AO34" s="3">
        <v>9773</v>
      </c>
      <c r="AP34" s="3">
        <v>9643</v>
      </c>
      <c r="AQ34" s="3">
        <v>9619</v>
      </c>
      <c r="AR34" s="3">
        <v>9606</v>
      </c>
      <c r="AS34" s="3">
        <v>9615</v>
      </c>
      <c r="AT34" s="3">
        <v>9615</v>
      </c>
      <c r="AU34" s="3">
        <v>9519</v>
      </c>
      <c r="AV34" s="3">
        <v>9560</v>
      </c>
      <c r="AW34" s="3">
        <v>9506</v>
      </c>
      <c r="AX34" s="3">
        <v>9522</v>
      </c>
      <c r="AY34" s="3">
        <v>9401</v>
      </c>
      <c r="AZ34" s="3">
        <v>9523</v>
      </c>
      <c r="BA34" s="3">
        <v>9443</v>
      </c>
    </row>
    <row r="35" spans="1:53" x14ac:dyDescent="0.25">
      <c r="A35" s="2" t="s">
        <v>34</v>
      </c>
      <c r="B35" s="3">
        <v>9455</v>
      </c>
      <c r="C35" s="3">
        <v>9221</v>
      </c>
      <c r="D35" s="3">
        <v>9166</v>
      </c>
      <c r="E35" s="3">
        <v>9105</v>
      </c>
      <c r="F35" s="3">
        <v>9185</v>
      </c>
      <c r="G35" s="3">
        <v>9270</v>
      </c>
      <c r="H35" s="3">
        <v>9421</v>
      </c>
      <c r="I35" s="3">
        <v>9567</v>
      </c>
      <c r="J35" s="3">
        <v>9666</v>
      </c>
      <c r="K35" s="3">
        <v>9852</v>
      </c>
      <c r="L35" s="3">
        <v>10112</v>
      </c>
      <c r="M35" s="3">
        <v>10397</v>
      </c>
      <c r="N35" s="3">
        <v>10381</v>
      </c>
      <c r="O35" s="3">
        <v>10304</v>
      </c>
      <c r="P35" s="3">
        <v>10179</v>
      </c>
      <c r="Q35" s="3">
        <v>10192</v>
      </c>
      <c r="R35" s="3">
        <v>10230</v>
      </c>
      <c r="S35" s="3">
        <v>10523</v>
      </c>
      <c r="T35" s="3">
        <v>10960</v>
      </c>
      <c r="U35" s="3">
        <v>11545</v>
      </c>
      <c r="V35" s="3">
        <v>11916</v>
      </c>
      <c r="W35" s="3">
        <v>12086</v>
      </c>
      <c r="X35" s="3">
        <v>11984</v>
      </c>
      <c r="Y35" s="3">
        <v>11755</v>
      </c>
      <c r="Z35" s="3">
        <v>11419</v>
      </c>
      <c r="AA35" s="3">
        <v>11184</v>
      </c>
      <c r="AB35" s="3">
        <v>11039</v>
      </c>
      <c r="AC35" s="3">
        <v>11112</v>
      </c>
      <c r="AD35" s="3">
        <v>11098</v>
      </c>
      <c r="AE35" s="3">
        <v>11146</v>
      </c>
      <c r="AF35" s="3">
        <v>10960</v>
      </c>
      <c r="AG35" s="3">
        <v>10741</v>
      </c>
      <c r="AH35" s="3">
        <v>10567</v>
      </c>
      <c r="AI35" s="3">
        <v>10502</v>
      </c>
      <c r="AJ35" s="3">
        <v>10514</v>
      </c>
      <c r="AK35" s="3">
        <v>10589</v>
      </c>
      <c r="AL35" s="3">
        <v>10529</v>
      </c>
      <c r="AM35" s="3">
        <v>10408</v>
      </c>
      <c r="AN35" s="3">
        <v>10109</v>
      </c>
      <c r="AO35" s="3">
        <v>9989</v>
      </c>
      <c r="AP35" s="3">
        <v>9856</v>
      </c>
      <c r="AQ35" s="3">
        <v>9801</v>
      </c>
      <c r="AR35" s="3">
        <v>9698</v>
      </c>
      <c r="AS35" s="3">
        <v>9571</v>
      </c>
      <c r="AT35" s="3">
        <v>9412</v>
      </c>
      <c r="AU35" s="3">
        <v>9318</v>
      </c>
      <c r="AV35" s="3">
        <v>9208</v>
      </c>
      <c r="AW35" s="3">
        <v>9277</v>
      </c>
      <c r="AX35" s="3">
        <v>9420</v>
      </c>
      <c r="AY35" s="3">
        <v>9416</v>
      </c>
      <c r="AZ35" s="3">
        <v>9320</v>
      </c>
      <c r="BA35" s="3">
        <v>9417</v>
      </c>
    </row>
    <row r="36" spans="1:53" x14ac:dyDescent="0.25">
      <c r="A36" s="2" t="s">
        <v>35</v>
      </c>
      <c r="B36" s="3">
        <v>9900</v>
      </c>
      <c r="C36" s="3">
        <v>9968</v>
      </c>
      <c r="D36" s="3">
        <v>9610</v>
      </c>
      <c r="E36" s="3">
        <v>9215</v>
      </c>
      <c r="F36" s="3">
        <v>9167</v>
      </c>
      <c r="G36" s="3">
        <v>9369</v>
      </c>
      <c r="H36" s="3">
        <v>9421</v>
      </c>
      <c r="I36" s="3">
        <v>9558</v>
      </c>
      <c r="J36" s="3">
        <v>9662</v>
      </c>
      <c r="K36" s="3">
        <v>9760</v>
      </c>
      <c r="L36" s="3">
        <v>9892</v>
      </c>
      <c r="M36" s="3">
        <v>10254</v>
      </c>
      <c r="N36" s="3">
        <v>10784</v>
      </c>
      <c r="O36" s="3">
        <v>11174</v>
      </c>
      <c r="P36" s="3">
        <v>11125</v>
      </c>
      <c r="Q36" s="3">
        <v>11000</v>
      </c>
      <c r="R36" s="3">
        <v>10917</v>
      </c>
      <c r="S36" s="3">
        <v>11110</v>
      </c>
      <c r="T36" s="3">
        <v>11329</v>
      </c>
      <c r="U36" s="3">
        <v>11722</v>
      </c>
      <c r="V36" s="3">
        <v>12056</v>
      </c>
      <c r="W36" s="3">
        <v>12393</v>
      </c>
      <c r="X36" s="3">
        <v>12386</v>
      </c>
      <c r="Y36" s="3">
        <v>12033</v>
      </c>
      <c r="Z36" s="3">
        <v>11480</v>
      </c>
      <c r="AA36" s="3">
        <v>11095</v>
      </c>
      <c r="AB36" s="3">
        <v>10784</v>
      </c>
      <c r="AC36" s="3">
        <v>10420</v>
      </c>
      <c r="AD36" s="3">
        <v>10300</v>
      </c>
      <c r="AE36" s="3">
        <v>10349</v>
      </c>
      <c r="AF36" s="3">
        <v>10433</v>
      </c>
      <c r="AG36" s="3">
        <v>10376</v>
      </c>
      <c r="AH36" s="3">
        <v>10224</v>
      </c>
      <c r="AI36" s="3">
        <v>10153</v>
      </c>
      <c r="AJ36" s="3">
        <v>9971</v>
      </c>
      <c r="AK36" s="3">
        <v>9819</v>
      </c>
      <c r="AL36" s="3">
        <v>9726</v>
      </c>
      <c r="AM36" s="3">
        <v>9594</v>
      </c>
      <c r="AN36" s="3">
        <v>9527</v>
      </c>
      <c r="AO36" s="3">
        <v>9416</v>
      </c>
      <c r="AP36" s="3">
        <v>9376</v>
      </c>
      <c r="AQ36" s="3">
        <v>9345</v>
      </c>
      <c r="AR36" s="3">
        <v>9312</v>
      </c>
      <c r="AS36" s="3">
        <v>9332</v>
      </c>
      <c r="AT36" s="3">
        <v>9225</v>
      </c>
      <c r="AU36" s="3">
        <v>9213</v>
      </c>
      <c r="AV36" s="3">
        <v>9115</v>
      </c>
      <c r="AW36" s="3">
        <v>9153</v>
      </c>
      <c r="AX36" s="3">
        <v>9133</v>
      </c>
      <c r="AY36" s="3">
        <v>9118</v>
      </c>
      <c r="AZ36" s="3">
        <v>9063</v>
      </c>
      <c r="BA36" s="3">
        <v>9121</v>
      </c>
    </row>
    <row r="37" spans="1:53" x14ac:dyDescent="0.25">
      <c r="A37" s="2" t="s">
        <v>36</v>
      </c>
      <c r="B37" s="3">
        <v>9197</v>
      </c>
      <c r="C37" s="3">
        <v>9119</v>
      </c>
      <c r="D37" s="3">
        <v>8970</v>
      </c>
      <c r="E37" s="3">
        <v>8882</v>
      </c>
      <c r="F37" s="3">
        <v>9025</v>
      </c>
      <c r="G37" s="3">
        <v>8995</v>
      </c>
      <c r="H37" s="3">
        <v>9006</v>
      </c>
      <c r="I37" s="3">
        <v>9039</v>
      </c>
      <c r="J37" s="3">
        <v>9190</v>
      </c>
      <c r="K37" s="3">
        <v>9430</v>
      </c>
      <c r="L37" s="3">
        <v>9569</v>
      </c>
      <c r="M37" s="3">
        <v>9707</v>
      </c>
      <c r="N37" s="3">
        <v>9601</v>
      </c>
      <c r="O37" s="3">
        <v>9514</v>
      </c>
      <c r="P37" s="3">
        <v>9551</v>
      </c>
      <c r="Q37" s="3">
        <v>9706</v>
      </c>
      <c r="R37" s="3">
        <v>9896</v>
      </c>
      <c r="S37" s="3">
        <v>10001</v>
      </c>
      <c r="T37" s="3">
        <v>10251</v>
      </c>
      <c r="U37" s="3">
        <v>10686</v>
      </c>
      <c r="V37" s="3">
        <v>11365</v>
      </c>
      <c r="W37" s="3">
        <v>12300</v>
      </c>
      <c r="X37" s="3">
        <v>12056</v>
      </c>
      <c r="Y37" s="3">
        <v>11641</v>
      </c>
      <c r="Z37" s="3">
        <v>11268</v>
      </c>
      <c r="AA37" s="3">
        <v>11125</v>
      </c>
      <c r="AB37" s="3">
        <v>11012</v>
      </c>
      <c r="AC37" s="3">
        <v>11080</v>
      </c>
      <c r="AD37" s="3">
        <v>11300</v>
      </c>
      <c r="AE37" s="3">
        <v>11473</v>
      </c>
      <c r="AF37" s="3">
        <v>11482</v>
      </c>
      <c r="AG37" s="3">
        <v>11238</v>
      </c>
      <c r="AH37" s="3">
        <v>10807</v>
      </c>
      <c r="AI37" s="3">
        <v>10404</v>
      </c>
      <c r="AJ37" s="3">
        <v>10133</v>
      </c>
      <c r="AK37" s="3">
        <v>9991</v>
      </c>
      <c r="AL37" s="3">
        <v>9904</v>
      </c>
      <c r="AM37" s="3">
        <v>9760</v>
      </c>
      <c r="AN37" s="3">
        <v>9682</v>
      </c>
      <c r="AO37" s="3">
        <v>9656</v>
      </c>
      <c r="AP37" s="3">
        <v>9657</v>
      </c>
      <c r="AQ37" s="3">
        <v>9516</v>
      </c>
      <c r="AR37" s="3">
        <v>9225</v>
      </c>
      <c r="AS37" s="3">
        <v>9032</v>
      </c>
      <c r="AT37" s="3">
        <v>9166</v>
      </c>
      <c r="AU37" s="3">
        <v>9187</v>
      </c>
      <c r="AV37" s="3">
        <v>9092</v>
      </c>
      <c r="AW37" s="3">
        <v>8959</v>
      </c>
      <c r="AX37" s="3">
        <v>8855</v>
      </c>
      <c r="AY37" s="3">
        <v>8852</v>
      </c>
      <c r="AZ37" s="3">
        <v>8673</v>
      </c>
      <c r="BA37" s="3">
        <v>8749</v>
      </c>
    </row>
    <row r="38" spans="1:53" x14ac:dyDescent="0.25">
      <c r="A38" s="2" t="s">
        <v>37</v>
      </c>
      <c r="B38" s="3">
        <v>8780</v>
      </c>
      <c r="C38" s="3">
        <v>8750</v>
      </c>
      <c r="D38" s="3">
        <v>8763</v>
      </c>
      <c r="E38" s="3">
        <v>8720</v>
      </c>
      <c r="F38" s="3">
        <v>8707</v>
      </c>
      <c r="G38" s="3">
        <v>8704</v>
      </c>
      <c r="H38" s="3">
        <v>8730</v>
      </c>
      <c r="I38" s="3">
        <v>8922</v>
      </c>
      <c r="J38" s="3">
        <v>8981</v>
      </c>
      <c r="K38" s="3">
        <v>9094</v>
      </c>
      <c r="L38" s="3">
        <v>9183</v>
      </c>
      <c r="M38" s="3">
        <v>9252</v>
      </c>
      <c r="N38" s="3">
        <v>9317</v>
      </c>
      <c r="O38" s="3">
        <v>9379</v>
      </c>
      <c r="P38" s="3">
        <v>9636</v>
      </c>
      <c r="Q38" s="3">
        <v>10016</v>
      </c>
      <c r="R38" s="3">
        <v>10258</v>
      </c>
      <c r="S38" s="3">
        <v>10449</v>
      </c>
      <c r="T38" s="3">
        <v>10540</v>
      </c>
      <c r="U38" s="3">
        <v>10803</v>
      </c>
      <c r="V38" s="3">
        <v>10977</v>
      </c>
      <c r="W38" s="3">
        <v>11102</v>
      </c>
      <c r="X38" s="3">
        <v>11044</v>
      </c>
      <c r="Y38" s="3">
        <v>10724</v>
      </c>
      <c r="Z38" s="3">
        <v>10534</v>
      </c>
      <c r="AA38" s="3">
        <v>10460</v>
      </c>
      <c r="AB38" s="3">
        <v>10708</v>
      </c>
      <c r="AC38" s="3">
        <v>10784</v>
      </c>
      <c r="AD38" s="3">
        <v>10844</v>
      </c>
      <c r="AE38" s="3">
        <v>10888</v>
      </c>
      <c r="AF38" s="3">
        <v>10811</v>
      </c>
      <c r="AG38" s="3">
        <v>10842</v>
      </c>
      <c r="AH38" s="3">
        <v>10746</v>
      </c>
      <c r="AI38" s="3">
        <v>10649</v>
      </c>
      <c r="AJ38" s="3">
        <v>10443</v>
      </c>
      <c r="AK38" s="3">
        <v>10190</v>
      </c>
      <c r="AL38" s="3">
        <v>9990</v>
      </c>
      <c r="AM38" s="3">
        <v>9724</v>
      </c>
      <c r="AN38" s="3">
        <v>9515</v>
      </c>
      <c r="AO38" s="3">
        <v>9343</v>
      </c>
      <c r="AP38" s="3">
        <v>9232</v>
      </c>
      <c r="AQ38" s="3">
        <v>9119</v>
      </c>
      <c r="AR38" s="3">
        <v>9240</v>
      </c>
      <c r="AS38" s="3">
        <v>9295</v>
      </c>
      <c r="AT38" s="3">
        <v>9267</v>
      </c>
      <c r="AU38" s="3">
        <v>9086</v>
      </c>
      <c r="AV38" s="3">
        <v>9092</v>
      </c>
      <c r="AW38" s="3">
        <v>8884</v>
      </c>
      <c r="AX38" s="3">
        <v>9128</v>
      </c>
      <c r="AY38" s="3">
        <v>9137</v>
      </c>
      <c r="AZ38" s="3">
        <v>9211</v>
      </c>
      <c r="BA38" s="3">
        <v>8868</v>
      </c>
    </row>
    <row r="39" spans="1:53" x14ac:dyDescent="0.25">
      <c r="A39" s="2" t="s">
        <v>38</v>
      </c>
      <c r="B39" s="3">
        <v>8596</v>
      </c>
      <c r="C39" s="3">
        <v>8608</v>
      </c>
      <c r="D39" s="3">
        <v>8622</v>
      </c>
      <c r="E39" s="3">
        <v>8641</v>
      </c>
      <c r="F39" s="3">
        <v>8705</v>
      </c>
      <c r="G39" s="3">
        <v>8708</v>
      </c>
      <c r="H39" s="3">
        <v>8657</v>
      </c>
      <c r="I39" s="3">
        <v>8641</v>
      </c>
      <c r="J39" s="3">
        <v>8753</v>
      </c>
      <c r="K39" s="3">
        <v>8970</v>
      </c>
      <c r="L39" s="3">
        <v>9218</v>
      </c>
      <c r="M39" s="3">
        <v>9374</v>
      </c>
      <c r="N39" s="3">
        <v>9542</v>
      </c>
      <c r="O39" s="3">
        <v>9665</v>
      </c>
      <c r="P39" s="3">
        <v>9775</v>
      </c>
      <c r="Q39" s="3">
        <v>9790</v>
      </c>
      <c r="R39" s="3">
        <v>9759</v>
      </c>
      <c r="S39" s="3">
        <v>9745</v>
      </c>
      <c r="T39" s="3">
        <v>9826</v>
      </c>
      <c r="U39" s="3">
        <v>10101</v>
      </c>
      <c r="V39" s="3">
        <v>10503</v>
      </c>
      <c r="W39" s="3">
        <v>10832</v>
      </c>
      <c r="X39" s="3">
        <v>10868</v>
      </c>
      <c r="Y39" s="3">
        <v>10676</v>
      </c>
      <c r="Z39" s="3">
        <v>10637</v>
      </c>
      <c r="AA39" s="3">
        <v>10775</v>
      </c>
      <c r="AB39" s="3">
        <v>11172</v>
      </c>
      <c r="AC39" s="3">
        <v>11365</v>
      </c>
      <c r="AD39" s="3">
        <v>11339</v>
      </c>
      <c r="AE39" s="3">
        <v>10925</v>
      </c>
      <c r="AF39" s="3">
        <v>10494</v>
      </c>
      <c r="AG39" s="3">
        <v>10180</v>
      </c>
      <c r="AH39" s="3">
        <v>10026</v>
      </c>
      <c r="AI39" s="3">
        <v>10038</v>
      </c>
      <c r="AJ39" s="3">
        <v>9995</v>
      </c>
      <c r="AK39" s="3">
        <v>9910</v>
      </c>
      <c r="AL39" s="3">
        <v>9694</v>
      </c>
      <c r="AM39" s="3">
        <v>9434</v>
      </c>
      <c r="AN39" s="3">
        <v>9307</v>
      </c>
      <c r="AO39" s="3">
        <v>9209</v>
      </c>
      <c r="AP39" s="3">
        <v>9257</v>
      </c>
      <c r="AQ39" s="3">
        <v>9171</v>
      </c>
      <c r="AR39" s="3">
        <v>9125</v>
      </c>
      <c r="AS39" s="3">
        <v>9107</v>
      </c>
      <c r="AT39" s="3">
        <v>9002</v>
      </c>
      <c r="AU39" s="3">
        <v>8962</v>
      </c>
      <c r="AV39" s="3">
        <v>8805</v>
      </c>
      <c r="AW39" s="3">
        <v>8878</v>
      </c>
      <c r="AX39" s="3">
        <v>8866</v>
      </c>
      <c r="AY39" s="3">
        <v>8873</v>
      </c>
      <c r="AZ39" s="3">
        <v>8819</v>
      </c>
      <c r="BA39" s="3">
        <v>8750</v>
      </c>
    </row>
    <row r="40" spans="1:53" x14ac:dyDescent="0.25">
      <c r="A40" s="2" t="s">
        <v>39</v>
      </c>
      <c r="B40" s="3">
        <v>8725</v>
      </c>
      <c r="C40" s="3">
        <v>8717</v>
      </c>
      <c r="D40" s="3">
        <v>8705</v>
      </c>
      <c r="E40" s="3">
        <v>8685</v>
      </c>
      <c r="F40" s="3">
        <v>8598</v>
      </c>
      <c r="G40" s="3">
        <v>8690</v>
      </c>
      <c r="H40" s="3">
        <v>8799</v>
      </c>
      <c r="I40" s="3">
        <v>8985</v>
      </c>
      <c r="J40" s="3">
        <v>9061</v>
      </c>
      <c r="K40" s="3">
        <v>9109</v>
      </c>
      <c r="L40" s="3">
        <v>9279</v>
      </c>
      <c r="M40" s="3">
        <v>9428</v>
      </c>
      <c r="N40" s="3">
        <v>9542</v>
      </c>
      <c r="O40" s="3">
        <v>9587</v>
      </c>
      <c r="P40" s="3">
        <v>9769</v>
      </c>
      <c r="Q40" s="3">
        <v>10063</v>
      </c>
      <c r="R40" s="3">
        <v>10374</v>
      </c>
      <c r="S40" s="3">
        <v>10429</v>
      </c>
      <c r="T40" s="3">
        <v>10545</v>
      </c>
      <c r="U40" s="3">
        <v>10893</v>
      </c>
      <c r="V40" s="3">
        <v>11451</v>
      </c>
      <c r="W40" s="3">
        <v>11833</v>
      </c>
      <c r="X40" s="3">
        <v>11702</v>
      </c>
      <c r="Y40" s="3">
        <v>11146</v>
      </c>
      <c r="Z40" s="3">
        <v>10555</v>
      </c>
      <c r="AA40" s="3">
        <v>10226</v>
      </c>
      <c r="AB40" s="3">
        <v>10023</v>
      </c>
      <c r="AC40" s="3">
        <v>10160</v>
      </c>
      <c r="AD40" s="3">
        <v>10189</v>
      </c>
      <c r="AE40" s="3">
        <v>10333</v>
      </c>
      <c r="AF40" s="3">
        <v>10198</v>
      </c>
      <c r="AG40" s="3">
        <v>10062</v>
      </c>
      <c r="AH40" s="3">
        <v>10101</v>
      </c>
      <c r="AI40" s="3">
        <v>10227</v>
      </c>
      <c r="AJ40" s="3">
        <v>10365</v>
      </c>
      <c r="AK40" s="3">
        <v>10289</v>
      </c>
      <c r="AL40" s="3">
        <v>10157</v>
      </c>
      <c r="AM40" s="3">
        <v>9927</v>
      </c>
      <c r="AN40" s="3">
        <v>9656</v>
      </c>
      <c r="AO40" s="3">
        <v>9337</v>
      </c>
      <c r="AP40" s="3">
        <v>9154</v>
      </c>
      <c r="AQ40" s="3">
        <v>9064</v>
      </c>
      <c r="AR40" s="3">
        <v>8946</v>
      </c>
      <c r="AS40" s="3">
        <v>8823</v>
      </c>
      <c r="AT40" s="3">
        <v>8787</v>
      </c>
      <c r="AU40" s="3">
        <v>8788</v>
      </c>
      <c r="AV40" s="3">
        <v>8786</v>
      </c>
      <c r="AW40" s="3">
        <v>8667</v>
      </c>
      <c r="AX40" s="3">
        <v>8635</v>
      </c>
      <c r="AY40" s="3">
        <v>8611</v>
      </c>
      <c r="AZ40" s="3">
        <v>8748</v>
      </c>
      <c r="BA40" s="3">
        <v>8645</v>
      </c>
    </row>
    <row r="41" spans="1:53" x14ac:dyDescent="0.25">
      <c r="A41" s="2" t="s">
        <v>40</v>
      </c>
      <c r="B41" s="3">
        <v>8521</v>
      </c>
      <c r="C41" s="3">
        <v>8371</v>
      </c>
      <c r="D41" s="3">
        <v>8431</v>
      </c>
      <c r="E41" s="3">
        <v>8454</v>
      </c>
      <c r="F41" s="3">
        <v>8502</v>
      </c>
      <c r="G41" s="3">
        <v>8530</v>
      </c>
      <c r="H41" s="3">
        <v>8650</v>
      </c>
      <c r="I41" s="3">
        <v>8857</v>
      </c>
      <c r="J41" s="3">
        <v>9137</v>
      </c>
      <c r="K41" s="3">
        <v>9326</v>
      </c>
      <c r="L41" s="3">
        <v>9310</v>
      </c>
      <c r="M41" s="3">
        <v>9339</v>
      </c>
      <c r="N41" s="3">
        <v>9581</v>
      </c>
      <c r="O41" s="3">
        <v>9779</v>
      </c>
      <c r="P41" s="3">
        <v>9803</v>
      </c>
      <c r="Q41" s="3">
        <v>9821</v>
      </c>
      <c r="R41" s="3">
        <v>10224</v>
      </c>
      <c r="S41" s="3">
        <v>10872</v>
      </c>
      <c r="T41" s="3">
        <v>11707</v>
      </c>
      <c r="U41" s="3">
        <v>12320</v>
      </c>
      <c r="V41" s="3">
        <v>13000</v>
      </c>
      <c r="W41" s="3">
        <v>13254</v>
      </c>
      <c r="X41" s="3">
        <v>13150</v>
      </c>
      <c r="Y41" s="3">
        <v>12543</v>
      </c>
      <c r="Z41" s="3">
        <v>11702</v>
      </c>
      <c r="AA41" s="3">
        <v>11138</v>
      </c>
      <c r="AB41" s="3">
        <v>10748</v>
      </c>
      <c r="AC41" s="3">
        <v>10524</v>
      </c>
      <c r="AD41" s="3">
        <v>10126</v>
      </c>
      <c r="AE41" s="3">
        <v>9826</v>
      </c>
      <c r="AF41" s="3">
        <v>9642</v>
      </c>
      <c r="AG41" s="3">
        <v>9493</v>
      </c>
      <c r="AH41" s="3">
        <v>9417</v>
      </c>
      <c r="AI41" s="3">
        <v>9353</v>
      </c>
      <c r="AJ41" s="3">
        <v>9467</v>
      </c>
      <c r="AK41" s="3">
        <v>9393</v>
      </c>
      <c r="AL41" s="3">
        <v>9214</v>
      </c>
      <c r="AM41" s="3">
        <v>8996</v>
      </c>
      <c r="AN41" s="3">
        <v>8827</v>
      </c>
      <c r="AO41" s="3">
        <v>8799</v>
      </c>
      <c r="AP41" s="3">
        <v>8782</v>
      </c>
      <c r="AQ41" s="3">
        <v>8852</v>
      </c>
      <c r="AR41" s="3">
        <v>8787</v>
      </c>
      <c r="AS41" s="3">
        <v>8726</v>
      </c>
      <c r="AT41" s="3">
        <v>8597</v>
      </c>
      <c r="AU41" s="3">
        <v>8538</v>
      </c>
      <c r="AV41" s="3">
        <v>8599</v>
      </c>
      <c r="AW41" s="3">
        <v>8450</v>
      </c>
      <c r="AX41" s="3">
        <v>8442</v>
      </c>
      <c r="AY41" s="3">
        <v>8274</v>
      </c>
      <c r="AZ41" s="3">
        <v>8323</v>
      </c>
      <c r="BA41" s="3">
        <v>8345</v>
      </c>
    </row>
    <row r="42" spans="1:53" x14ac:dyDescent="0.25">
      <c r="A42" s="2" t="s">
        <v>41</v>
      </c>
      <c r="B42" s="3">
        <v>8363</v>
      </c>
      <c r="C42" s="3">
        <v>8304</v>
      </c>
      <c r="D42" s="3">
        <v>8204</v>
      </c>
      <c r="E42" s="3">
        <v>8189</v>
      </c>
      <c r="F42" s="3">
        <v>8336</v>
      </c>
      <c r="G42" s="3">
        <v>8438</v>
      </c>
      <c r="H42" s="3">
        <v>8531</v>
      </c>
      <c r="I42" s="3">
        <v>8592</v>
      </c>
      <c r="J42" s="3">
        <v>8782</v>
      </c>
      <c r="K42" s="3">
        <v>8953</v>
      </c>
      <c r="L42" s="3">
        <v>9231</v>
      </c>
      <c r="M42" s="3">
        <v>9367</v>
      </c>
      <c r="N42" s="3">
        <v>9495</v>
      </c>
      <c r="O42" s="3">
        <v>9465</v>
      </c>
      <c r="P42" s="3">
        <v>9463</v>
      </c>
      <c r="Q42" s="3">
        <v>9440</v>
      </c>
      <c r="R42" s="3">
        <v>9576</v>
      </c>
      <c r="S42" s="3">
        <v>9739</v>
      </c>
      <c r="T42" s="3">
        <v>9944</v>
      </c>
      <c r="U42" s="3">
        <v>10385</v>
      </c>
      <c r="V42" s="3">
        <v>10932</v>
      </c>
      <c r="W42" s="3">
        <v>11731</v>
      </c>
      <c r="X42" s="3">
        <v>11546</v>
      </c>
      <c r="Y42" s="3">
        <v>11178</v>
      </c>
      <c r="Z42" s="3">
        <v>10722</v>
      </c>
      <c r="AA42" s="3">
        <v>10397</v>
      </c>
      <c r="AB42" s="3">
        <v>10246</v>
      </c>
      <c r="AC42" s="3">
        <v>10140</v>
      </c>
      <c r="AD42" s="3">
        <v>10008</v>
      </c>
      <c r="AE42" s="3">
        <v>9847</v>
      </c>
      <c r="AF42" s="3">
        <v>9690</v>
      </c>
      <c r="AG42" s="3">
        <v>9644</v>
      </c>
      <c r="AH42" s="3">
        <v>9533</v>
      </c>
      <c r="AI42" s="3">
        <v>9417</v>
      </c>
      <c r="AJ42" s="3">
        <v>9296</v>
      </c>
      <c r="AK42" s="3">
        <v>9279</v>
      </c>
      <c r="AL42" s="3">
        <v>9236</v>
      </c>
      <c r="AM42" s="3">
        <v>9140</v>
      </c>
      <c r="AN42" s="3">
        <v>9056</v>
      </c>
      <c r="AO42" s="3">
        <v>9079</v>
      </c>
      <c r="AP42" s="3">
        <v>9088</v>
      </c>
      <c r="AQ42" s="3">
        <v>9039</v>
      </c>
      <c r="AR42" s="3">
        <v>8786</v>
      </c>
      <c r="AS42" s="3">
        <v>8602</v>
      </c>
      <c r="AT42" s="3">
        <v>8535</v>
      </c>
      <c r="AU42" s="3">
        <v>8696</v>
      </c>
      <c r="AV42" s="3">
        <v>8720</v>
      </c>
      <c r="AW42" s="3">
        <v>8576</v>
      </c>
      <c r="AX42" s="3">
        <v>8298</v>
      </c>
      <c r="AY42" s="3">
        <v>8262</v>
      </c>
      <c r="AZ42" s="3">
        <v>8225</v>
      </c>
      <c r="BA42" s="3">
        <v>8302</v>
      </c>
    </row>
    <row r="43" spans="1:53" x14ac:dyDescent="0.25">
      <c r="A43" s="2" t="s">
        <v>42</v>
      </c>
      <c r="B43" s="3">
        <v>8393</v>
      </c>
      <c r="C43" s="3">
        <v>8473</v>
      </c>
      <c r="D43" s="3">
        <v>8497</v>
      </c>
      <c r="E43" s="3">
        <v>8510</v>
      </c>
      <c r="F43" s="3">
        <v>8538</v>
      </c>
      <c r="G43" s="3">
        <v>8714</v>
      </c>
      <c r="H43" s="3">
        <v>8799</v>
      </c>
      <c r="I43" s="3">
        <v>8998</v>
      </c>
      <c r="J43" s="3">
        <v>9033</v>
      </c>
      <c r="K43" s="3">
        <v>9232</v>
      </c>
      <c r="L43" s="3">
        <v>9329</v>
      </c>
      <c r="M43" s="3">
        <v>9443</v>
      </c>
      <c r="N43" s="3">
        <v>9440</v>
      </c>
      <c r="O43" s="3">
        <v>9398</v>
      </c>
      <c r="P43" s="3">
        <v>9455</v>
      </c>
      <c r="Q43" s="3">
        <v>9752</v>
      </c>
      <c r="R43" s="3">
        <v>10290</v>
      </c>
      <c r="S43" s="3">
        <v>10764</v>
      </c>
      <c r="T43" s="3">
        <v>11257</v>
      </c>
      <c r="U43" s="3">
        <v>11807</v>
      </c>
      <c r="V43" s="3">
        <v>12346</v>
      </c>
      <c r="W43" s="3">
        <v>12324</v>
      </c>
      <c r="X43" s="3">
        <v>11637</v>
      </c>
      <c r="Y43" s="3">
        <v>10777</v>
      </c>
      <c r="Z43" s="3">
        <v>10213</v>
      </c>
      <c r="AA43" s="3">
        <v>10014</v>
      </c>
      <c r="AB43" s="3">
        <v>9849</v>
      </c>
      <c r="AC43" s="3">
        <v>9644</v>
      </c>
      <c r="AD43" s="3">
        <v>9443</v>
      </c>
      <c r="AE43" s="3">
        <v>9541</v>
      </c>
      <c r="AF43" s="3">
        <v>9643</v>
      </c>
      <c r="AG43" s="3">
        <v>9739</v>
      </c>
      <c r="AH43" s="3">
        <v>9555</v>
      </c>
      <c r="AI43" s="3">
        <v>9428</v>
      </c>
      <c r="AJ43" s="3">
        <v>9322</v>
      </c>
      <c r="AK43" s="3">
        <v>9364</v>
      </c>
      <c r="AL43" s="3">
        <v>9265</v>
      </c>
      <c r="AM43" s="3">
        <v>9211</v>
      </c>
      <c r="AN43" s="3">
        <v>9016</v>
      </c>
      <c r="AO43" s="3">
        <v>8957</v>
      </c>
      <c r="AP43" s="3">
        <v>8837</v>
      </c>
      <c r="AQ43" s="3">
        <v>8825</v>
      </c>
      <c r="AR43" s="3">
        <v>8767</v>
      </c>
      <c r="AS43" s="3">
        <v>8742</v>
      </c>
      <c r="AT43" s="3">
        <v>8645</v>
      </c>
      <c r="AU43" s="3">
        <v>8632</v>
      </c>
      <c r="AV43" s="3">
        <v>8646</v>
      </c>
      <c r="AW43" s="3">
        <v>8562</v>
      </c>
      <c r="AX43" s="3">
        <v>8510</v>
      </c>
      <c r="AY43" s="3">
        <v>8460</v>
      </c>
      <c r="AZ43" s="3">
        <v>8587</v>
      </c>
      <c r="BA43" s="3">
        <v>8567</v>
      </c>
    </row>
    <row r="44" spans="1:53" x14ac:dyDescent="0.25">
      <c r="A44" s="2" t="s">
        <v>43</v>
      </c>
      <c r="B44" s="3">
        <v>8418</v>
      </c>
      <c r="C44" s="3">
        <v>8341</v>
      </c>
      <c r="D44" s="3">
        <v>8341</v>
      </c>
      <c r="E44" s="3">
        <v>8467</v>
      </c>
      <c r="F44" s="3">
        <v>8469</v>
      </c>
      <c r="G44" s="3">
        <v>8534</v>
      </c>
      <c r="H44" s="3">
        <v>8662</v>
      </c>
      <c r="I44" s="3">
        <v>8694</v>
      </c>
      <c r="J44" s="3">
        <v>8668</v>
      </c>
      <c r="K44" s="3">
        <v>8653</v>
      </c>
      <c r="L44" s="3">
        <v>8905</v>
      </c>
      <c r="M44" s="3">
        <v>9242</v>
      </c>
      <c r="N44" s="3">
        <v>9308</v>
      </c>
      <c r="O44" s="3">
        <v>9248</v>
      </c>
      <c r="P44" s="3">
        <v>9151</v>
      </c>
      <c r="Q44" s="3">
        <v>9311</v>
      </c>
      <c r="R44" s="3">
        <v>9561</v>
      </c>
      <c r="S44" s="3">
        <v>9999</v>
      </c>
      <c r="T44" s="3">
        <v>10445</v>
      </c>
      <c r="U44" s="3">
        <v>10704</v>
      </c>
      <c r="V44" s="3">
        <v>10780</v>
      </c>
      <c r="W44" s="3">
        <v>10602</v>
      </c>
      <c r="X44" s="3">
        <v>10471</v>
      </c>
      <c r="Y44" s="3">
        <v>10191</v>
      </c>
      <c r="Z44" s="3">
        <v>10137</v>
      </c>
      <c r="AA44" s="3">
        <v>10256</v>
      </c>
      <c r="AB44" s="3">
        <v>10616</v>
      </c>
      <c r="AC44" s="3">
        <v>10874</v>
      </c>
      <c r="AD44" s="3">
        <v>10903</v>
      </c>
      <c r="AE44" s="3">
        <v>10598</v>
      </c>
      <c r="AF44" s="3">
        <v>10278</v>
      </c>
      <c r="AG44" s="3">
        <v>10003</v>
      </c>
      <c r="AH44" s="3">
        <v>9890</v>
      </c>
      <c r="AI44" s="3">
        <v>9805</v>
      </c>
      <c r="AJ44" s="3">
        <v>9806</v>
      </c>
      <c r="AK44" s="3">
        <v>9852</v>
      </c>
      <c r="AL44" s="3">
        <v>9956</v>
      </c>
      <c r="AM44" s="3">
        <v>9806</v>
      </c>
      <c r="AN44" s="3">
        <v>9672</v>
      </c>
      <c r="AO44" s="3">
        <v>9385</v>
      </c>
      <c r="AP44" s="3">
        <v>9454</v>
      </c>
      <c r="AQ44" s="3">
        <v>9277</v>
      </c>
      <c r="AR44" s="3">
        <v>9172</v>
      </c>
      <c r="AS44" s="3">
        <v>8929</v>
      </c>
      <c r="AT44" s="3">
        <v>8850</v>
      </c>
      <c r="AU44" s="3">
        <v>8888</v>
      </c>
      <c r="AV44" s="3">
        <v>8798</v>
      </c>
      <c r="AW44" s="3">
        <v>8757</v>
      </c>
      <c r="AX44" s="3">
        <v>8644</v>
      </c>
      <c r="AY44" s="3">
        <v>8830</v>
      </c>
      <c r="AZ44" s="3">
        <v>8877</v>
      </c>
      <c r="BA44" s="3">
        <v>8953</v>
      </c>
    </row>
    <row r="45" spans="1:53" x14ac:dyDescent="0.25">
      <c r="A45" s="2" t="s">
        <v>44</v>
      </c>
      <c r="B45" s="3">
        <v>8796</v>
      </c>
      <c r="C45" s="3">
        <v>8721</v>
      </c>
      <c r="D45" s="3">
        <v>8559</v>
      </c>
      <c r="E45" s="3">
        <v>8545</v>
      </c>
      <c r="F45" s="3">
        <v>8575</v>
      </c>
      <c r="G45" s="3">
        <v>8716</v>
      </c>
      <c r="H45" s="3">
        <v>8832</v>
      </c>
      <c r="I45" s="3">
        <v>9047</v>
      </c>
      <c r="J45" s="3">
        <v>9246</v>
      </c>
      <c r="K45" s="3">
        <v>9369</v>
      </c>
      <c r="L45" s="3">
        <v>9336</v>
      </c>
      <c r="M45" s="3">
        <v>9387</v>
      </c>
      <c r="N45" s="3">
        <v>9503</v>
      </c>
      <c r="O45" s="3">
        <v>9612</v>
      </c>
      <c r="P45" s="3">
        <v>9644</v>
      </c>
      <c r="Q45" s="3">
        <v>9594</v>
      </c>
      <c r="R45" s="3">
        <v>9776</v>
      </c>
      <c r="S45" s="3">
        <v>10134</v>
      </c>
      <c r="T45" s="3">
        <v>10724</v>
      </c>
      <c r="U45" s="3">
        <v>11138</v>
      </c>
      <c r="V45" s="3">
        <v>11480</v>
      </c>
      <c r="W45" s="3">
        <v>11398</v>
      </c>
      <c r="X45" s="3">
        <v>11300</v>
      </c>
      <c r="Y45" s="3">
        <v>11083</v>
      </c>
      <c r="Z45" s="3">
        <v>11159</v>
      </c>
      <c r="AA45" s="3">
        <v>11120</v>
      </c>
      <c r="AB45" s="3">
        <v>11095</v>
      </c>
      <c r="AC45" s="3">
        <v>10903</v>
      </c>
      <c r="AD45" s="3">
        <v>10987</v>
      </c>
      <c r="AE45" s="3">
        <v>11130</v>
      </c>
      <c r="AF45" s="3">
        <v>11211</v>
      </c>
      <c r="AG45" s="3">
        <v>11178</v>
      </c>
      <c r="AH45" s="3">
        <v>11028</v>
      </c>
      <c r="AI45" s="3">
        <v>11089</v>
      </c>
      <c r="AJ45" s="3">
        <v>11205</v>
      </c>
      <c r="AK45" s="3">
        <v>11072</v>
      </c>
      <c r="AL45" s="3">
        <v>10662</v>
      </c>
      <c r="AM45" s="3">
        <v>10071</v>
      </c>
      <c r="AN45" s="3">
        <v>9657</v>
      </c>
      <c r="AO45" s="3">
        <v>9457</v>
      </c>
      <c r="AP45" s="3">
        <v>9305</v>
      </c>
      <c r="AQ45" s="3">
        <v>9208</v>
      </c>
      <c r="AR45" s="3">
        <v>9003</v>
      </c>
      <c r="AS45" s="3">
        <v>8881</v>
      </c>
      <c r="AT45" s="3">
        <v>8798</v>
      </c>
      <c r="AU45" s="3">
        <v>8673</v>
      </c>
      <c r="AV45" s="3">
        <v>8598</v>
      </c>
      <c r="AW45" s="3">
        <v>8524</v>
      </c>
      <c r="AX45" s="3">
        <v>8699</v>
      </c>
      <c r="AY45" s="3">
        <v>8559</v>
      </c>
      <c r="AZ45" s="3">
        <v>8474</v>
      </c>
      <c r="BA45" s="3">
        <v>8194</v>
      </c>
    </row>
    <row r="46" spans="1:53" x14ac:dyDescent="0.25">
      <c r="A46" s="2" t="s">
        <v>45</v>
      </c>
      <c r="B46" s="3">
        <v>8257</v>
      </c>
      <c r="C46" s="3">
        <v>8260</v>
      </c>
      <c r="D46" s="3">
        <v>8404</v>
      </c>
      <c r="E46" s="3">
        <v>8368</v>
      </c>
      <c r="F46" s="3">
        <v>8409</v>
      </c>
      <c r="G46" s="3">
        <v>8497</v>
      </c>
      <c r="H46" s="3">
        <v>8730</v>
      </c>
      <c r="I46" s="3">
        <v>8962</v>
      </c>
      <c r="J46" s="3">
        <v>8980</v>
      </c>
      <c r="K46" s="3">
        <v>9027</v>
      </c>
      <c r="L46" s="3">
        <v>9049</v>
      </c>
      <c r="M46" s="3">
        <v>9157</v>
      </c>
      <c r="N46" s="3">
        <v>9175</v>
      </c>
      <c r="O46" s="3">
        <v>9225</v>
      </c>
      <c r="P46" s="3">
        <v>9361</v>
      </c>
      <c r="Q46" s="3">
        <v>9540</v>
      </c>
      <c r="R46" s="3">
        <v>9628</v>
      </c>
      <c r="S46" s="3">
        <v>9780</v>
      </c>
      <c r="T46" s="3">
        <v>9867</v>
      </c>
      <c r="U46" s="3">
        <v>10152</v>
      </c>
      <c r="V46" s="3">
        <v>10392</v>
      </c>
      <c r="W46" s="3">
        <v>10583</v>
      </c>
      <c r="X46" s="3">
        <v>10505</v>
      </c>
      <c r="Y46" s="3">
        <v>10221</v>
      </c>
      <c r="Z46" s="3">
        <v>10029</v>
      </c>
      <c r="AA46" s="3">
        <v>10003</v>
      </c>
      <c r="AB46" s="3">
        <v>10156</v>
      </c>
      <c r="AC46" s="3">
        <v>10305</v>
      </c>
      <c r="AD46" s="3">
        <v>10195</v>
      </c>
      <c r="AE46" s="3">
        <v>10029</v>
      </c>
      <c r="AF46" s="3">
        <v>9766</v>
      </c>
      <c r="AG46" s="3">
        <v>9666</v>
      </c>
      <c r="AH46" s="3">
        <v>9557</v>
      </c>
      <c r="AI46" s="3">
        <v>9608</v>
      </c>
      <c r="AJ46" s="3">
        <v>9510</v>
      </c>
      <c r="AK46" s="3">
        <v>9427</v>
      </c>
      <c r="AL46" s="3">
        <v>9312</v>
      </c>
      <c r="AM46" s="3">
        <v>9333</v>
      </c>
      <c r="AN46" s="3">
        <v>9308</v>
      </c>
      <c r="AO46" s="3">
        <v>9113</v>
      </c>
      <c r="AP46" s="3">
        <v>9008</v>
      </c>
      <c r="AQ46" s="3">
        <v>8867</v>
      </c>
      <c r="AR46" s="3">
        <v>8872</v>
      </c>
      <c r="AS46" s="3">
        <v>8923</v>
      </c>
      <c r="AT46" s="3">
        <v>8891</v>
      </c>
      <c r="AU46" s="3">
        <v>8861</v>
      </c>
      <c r="AV46" s="3">
        <v>8749</v>
      </c>
      <c r="AW46" s="3">
        <v>8758</v>
      </c>
      <c r="AX46" s="3">
        <v>8837</v>
      </c>
      <c r="AY46" s="3">
        <v>8900</v>
      </c>
      <c r="AZ46" s="3">
        <v>8883</v>
      </c>
      <c r="BA46" s="3">
        <v>8707</v>
      </c>
    </row>
    <row r="47" spans="1:53" x14ac:dyDescent="0.25">
      <c r="A47" s="2" t="s">
        <v>46</v>
      </c>
      <c r="B47" s="3">
        <v>8555</v>
      </c>
      <c r="C47" s="3">
        <v>8596</v>
      </c>
      <c r="D47" s="3">
        <v>8828</v>
      </c>
      <c r="E47" s="3">
        <v>8980</v>
      </c>
      <c r="F47" s="3">
        <v>8974</v>
      </c>
      <c r="G47" s="3">
        <v>8958</v>
      </c>
      <c r="H47" s="3">
        <v>8875</v>
      </c>
      <c r="I47" s="3">
        <v>9039</v>
      </c>
      <c r="J47" s="3">
        <v>9030</v>
      </c>
      <c r="K47" s="3">
        <v>9303</v>
      </c>
      <c r="L47" s="3">
        <v>9445</v>
      </c>
      <c r="M47" s="3">
        <v>9614</v>
      </c>
      <c r="N47" s="3">
        <v>9584</v>
      </c>
      <c r="O47" s="3">
        <v>9717</v>
      </c>
      <c r="P47" s="3">
        <v>9762</v>
      </c>
      <c r="Q47" s="3">
        <v>9891</v>
      </c>
      <c r="R47" s="3">
        <v>9967</v>
      </c>
      <c r="S47" s="3">
        <v>10452</v>
      </c>
      <c r="T47" s="3">
        <v>11198</v>
      </c>
      <c r="U47" s="3">
        <v>11952</v>
      </c>
      <c r="V47" s="3">
        <v>12945</v>
      </c>
      <c r="W47" s="3">
        <v>13771</v>
      </c>
      <c r="X47" s="3">
        <v>14183</v>
      </c>
      <c r="Y47" s="3">
        <v>13685</v>
      </c>
      <c r="Z47" s="3">
        <v>12952</v>
      </c>
      <c r="AA47" s="3">
        <v>12257</v>
      </c>
      <c r="AB47" s="3">
        <v>11948</v>
      </c>
      <c r="AC47" s="3">
        <v>11687</v>
      </c>
      <c r="AD47" s="3">
        <v>11558</v>
      </c>
      <c r="AE47" s="3">
        <v>11299</v>
      </c>
      <c r="AF47" s="3">
        <v>10991</v>
      </c>
      <c r="AG47" s="3">
        <v>10685</v>
      </c>
      <c r="AH47" s="3">
        <v>10595</v>
      </c>
      <c r="AI47" s="3">
        <v>10588</v>
      </c>
      <c r="AJ47" s="3">
        <v>10567</v>
      </c>
      <c r="AK47" s="3">
        <v>10368</v>
      </c>
      <c r="AL47" s="3">
        <v>10107</v>
      </c>
      <c r="AM47" s="3">
        <v>9923</v>
      </c>
      <c r="AN47" s="3">
        <v>9807</v>
      </c>
      <c r="AO47" s="3">
        <v>9693</v>
      </c>
      <c r="AP47" s="3">
        <v>9609</v>
      </c>
      <c r="AQ47" s="3">
        <v>9455</v>
      </c>
      <c r="AR47" s="3">
        <v>9445</v>
      </c>
      <c r="AS47" s="3">
        <v>9373</v>
      </c>
      <c r="AT47" s="3">
        <v>9306</v>
      </c>
      <c r="AU47" s="3">
        <v>9172</v>
      </c>
      <c r="AV47" s="3">
        <v>9139</v>
      </c>
      <c r="AW47" s="3">
        <v>8972</v>
      </c>
      <c r="AX47" s="3">
        <v>8820</v>
      </c>
      <c r="AY47" s="3">
        <v>8610</v>
      </c>
      <c r="AZ47" s="3">
        <v>8666</v>
      </c>
      <c r="BA47" s="3">
        <v>8830</v>
      </c>
    </row>
    <row r="48" spans="1:53" x14ac:dyDescent="0.25">
      <c r="A48" s="2" t="s">
        <v>47</v>
      </c>
      <c r="B48" s="3">
        <v>9017</v>
      </c>
      <c r="C48" s="3">
        <v>9054</v>
      </c>
      <c r="D48" s="3">
        <v>8937</v>
      </c>
      <c r="E48" s="3">
        <v>8778</v>
      </c>
      <c r="F48" s="3">
        <v>8846</v>
      </c>
      <c r="G48" s="3">
        <v>9005</v>
      </c>
      <c r="H48" s="3">
        <v>9263</v>
      </c>
      <c r="I48" s="3">
        <v>9449</v>
      </c>
      <c r="J48" s="3">
        <v>9572</v>
      </c>
      <c r="K48" s="3">
        <v>9617</v>
      </c>
      <c r="L48" s="3">
        <v>9702</v>
      </c>
      <c r="M48" s="3">
        <v>9797</v>
      </c>
      <c r="N48" s="3">
        <v>9884</v>
      </c>
      <c r="O48" s="3">
        <v>9781</v>
      </c>
      <c r="P48" s="3">
        <v>9678</v>
      </c>
      <c r="Q48" s="3">
        <v>9803</v>
      </c>
      <c r="R48" s="3">
        <v>10050</v>
      </c>
      <c r="S48" s="3">
        <v>10342</v>
      </c>
      <c r="T48" s="3">
        <v>10358</v>
      </c>
      <c r="U48" s="3">
        <v>10358</v>
      </c>
      <c r="V48" s="3">
        <v>10400</v>
      </c>
      <c r="W48" s="3">
        <v>10935</v>
      </c>
      <c r="X48" s="3">
        <v>11212</v>
      </c>
      <c r="Y48" s="3">
        <v>11207</v>
      </c>
      <c r="Z48" s="3">
        <v>11203</v>
      </c>
      <c r="AA48" s="3">
        <v>11105</v>
      </c>
      <c r="AB48" s="3">
        <v>11048</v>
      </c>
      <c r="AC48" s="3">
        <v>11055</v>
      </c>
      <c r="AD48" s="3">
        <v>11080</v>
      </c>
      <c r="AE48" s="3">
        <v>11167</v>
      </c>
      <c r="AF48" s="3">
        <v>11211</v>
      </c>
      <c r="AG48" s="3">
        <v>11169</v>
      </c>
      <c r="AH48" s="3">
        <v>10961</v>
      </c>
      <c r="AI48" s="3">
        <v>10799</v>
      </c>
      <c r="AJ48" s="3">
        <v>10660</v>
      </c>
      <c r="AK48" s="3">
        <v>10499</v>
      </c>
      <c r="AL48" s="3">
        <v>10284</v>
      </c>
      <c r="AM48" s="3">
        <v>9977</v>
      </c>
      <c r="AN48" s="3">
        <v>9933</v>
      </c>
      <c r="AO48" s="3">
        <v>9732</v>
      </c>
      <c r="AP48" s="3">
        <v>9522</v>
      </c>
      <c r="AQ48" s="3">
        <v>9253</v>
      </c>
      <c r="AR48" s="3">
        <v>9262</v>
      </c>
      <c r="AS48" s="3">
        <v>9295</v>
      </c>
      <c r="AT48" s="3">
        <v>9271</v>
      </c>
      <c r="AU48" s="3">
        <v>9016</v>
      </c>
      <c r="AV48" s="3">
        <v>9096</v>
      </c>
      <c r="AW48" s="3">
        <v>9045</v>
      </c>
      <c r="AX48" s="3">
        <v>9470</v>
      </c>
      <c r="AY48" s="3">
        <v>9323</v>
      </c>
      <c r="AZ48" s="3">
        <v>9314</v>
      </c>
      <c r="BA48" s="3">
        <v>9020</v>
      </c>
    </row>
    <row r="49" spans="1:76" x14ac:dyDescent="0.25">
      <c r="A49" s="2" t="s">
        <v>48</v>
      </c>
      <c r="B49" s="3">
        <v>9127</v>
      </c>
      <c r="C49" s="3">
        <v>9216</v>
      </c>
      <c r="D49" s="3">
        <v>9103</v>
      </c>
      <c r="E49" s="3">
        <v>8979</v>
      </c>
      <c r="F49" s="3">
        <v>8910</v>
      </c>
      <c r="G49" s="3">
        <v>8873</v>
      </c>
      <c r="H49" s="3">
        <v>8929</v>
      </c>
      <c r="I49" s="3">
        <v>9070</v>
      </c>
      <c r="J49" s="3">
        <v>9442</v>
      </c>
      <c r="K49" s="3">
        <v>9759</v>
      </c>
      <c r="L49" s="3">
        <v>9997</v>
      </c>
      <c r="M49" s="3">
        <v>10156</v>
      </c>
      <c r="N49" s="3">
        <v>10310</v>
      </c>
      <c r="O49" s="3">
        <v>10511</v>
      </c>
      <c r="P49" s="3">
        <v>10587</v>
      </c>
      <c r="Q49" s="3">
        <v>10623</v>
      </c>
      <c r="R49" s="3">
        <v>10807</v>
      </c>
      <c r="S49" s="3">
        <v>11070</v>
      </c>
      <c r="T49" s="3">
        <v>11331</v>
      </c>
      <c r="U49" s="3">
        <v>11602</v>
      </c>
      <c r="V49" s="3">
        <v>12170</v>
      </c>
      <c r="W49" s="3">
        <v>12855</v>
      </c>
      <c r="X49" s="3">
        <v>13079</v>
      </c>
      <c r="Y49" s="3">
        <v>12865</v>
      </c>
      <c r="Z49" s="3">
        <v>12575</v>
      </c>
      <c r="AA49" s="3">
        <v>12227</v>
      </c>
      <c r="AB49" s="3">
        <v>12055</v>
      </c>
      <c r="AC49" s="3">
        <v>11570</v>
      </c>
      <c r="AD49" s="3">
        <v>11332</v>
      </c>
      <c r="AE49" s="3">
        <v>10945</v>
      </c>
      <c r="AF49" s="3">
        <v>10553</v>
      </c>
      <c r="AG49" s="3">
        <v>10215</v>
      </c>
      <c r="AH49" s="3">
        <v>9999</v>
      </c>
      <c r="AI49" s="3">
        <v>9875</v>
      </c>
      <c r="AJ49" s="3">
        <v>9782</v>
      </c>
      <c r="AK49" s="3">
        <v>9595</v>
      </c>
      <c r="AL49" s="3">
        <v>9644</v>
      </c>
      <c r="AM49" s="3">
        <v>9707</v>
      </c>
      <c r="AN49" s="3">
        <v>9873</v>
      </c>
      <c r="AO49" s="3">
        <v>9860</v>
      </c>
      <c r="AP49" s="3">
        <v>9865</v>
      </c>
      <c r="AQ49" s="3">
        <v>9536</v>
      </c>
      <c r="AR49" s="3">
        <v>9240</v>
      </c>
      <c r="AS49" s="3">
        <v>8979</v>
      </c>
      <c r="AT49" s="3">
        <v>9318</v>
      </c>
      <c r="AU49" s="3">
        <v>9337</v>
      </c>
      <c r="AV49" s="3">
        <v>9347</v>
      </c>
      <c r="AW49" s="3">
        <v>8965</v>
      </c>
      <c r="AX49" s="3">
        <v>8979</v>
      </c>
      <c r="AY49" s="3">
        <v>8866</v>
      </c>
      <c r="AZ49" s="3">
        <v>8890</v>
      </c>
      <c r="BA49" s="3">
        <v>8933</v>
      </c>
    </row>
    <row r="50" spans="1:76" x14ac:dyDescent="0.25">
      <c r="A50" s="2" t="s">
        <v>49</v>
      </c>
      <c r="B50" s="3">
        <v>9091</v>
      </c>
      <c r="C50" s="3">
        <v>9168</v>
      </c>
      <c r="D50" s="3">
        <v>9165</v>
      </c>
      <c r="E50" s="3">
        <v>9123</v>
      </c>
      <c r="F50" s="3">
        <v>9140</v>
      </c>
      <c r="G50" s="3">
        <v>9305</v>
      </c>
      <c r="H50" s="3">
        <v>9532</v>
      </c>
      <c r="I50" s="3">
        <v>9724</v>
      </c>
      <c r="J50" s="3">
        <v>9860</v>
      </c>
      <c r="K50" s="3">
        <v>9907</v>
      </c>
      <c r="L50" s="3">
        <v>9917</v>
      </c>
      <c r="M50" s="3">
        <v>9921</v>
      </c>
      <c r="N50" s="3">
        <v>9939</v>
      </c>
      <c r="O50" s="3">
        <v>10127</v>
      </c>
      <c r="P50" s="3">
        <v>10385</v>
      </c>
      <c r="Q50" s="3">
        <v>10567</v>
      </c>
      <c r="R50" s="3">
        <v>10884</v>
      </c>
      <c r="S50" s="3">
        <v>11254</v>
      </c>
      <c r="T50" s="3">
        <v>11907</v>
      </c>
      <c r="U50" s="3">
        <v>12425</v>
      </c>
      <c r="V50" s="3">
        <v>13192</v>
      </c>
      <c r="W50" s="3">
        <v>13596</v>
      </c>
      <c r="X50" s="3">
        <v>13876</v>
      </c>
      <c r="Y50" s="3">
        <v>13585</v>
      </c>
      <c r="Z50" s="3">
        <v>13229</v>
      </c>
      <c r="AA50" s="3">
        <v>12699</v>
      </c>
      <c r="AB50" s="3">
        <v>12371</v>
      </c>
      <c r="AC50" s="3">
        <v>12159</v>
      </c>
      <c r="AD50" s="3">
        <v>12231</v>
      </c>
      <c r="AE50" s="3">
        <v>12435</v>
      </c>
      <c r="AF50" s="3">
        <v>12489</v>
      </c>
      <c r="AG50" s="3">
        <v>12204</v>
      </c>
      <c r="AH50" s="3">
        <v>11628</v>
      </c>
      <c r="AI50" s="3">
        <v>11132</v>
      </c>
      <c r="AJ50" s="3">
        <v>10767</v>
      </c>
      <c r="AK50" s="3">
        <v>10426</v>
      </c>
      <c r="AL50" s="3">
        <v>9973</v>
      </c>
      <c r="AM50" s="3">
        <v>9702</v>
      </c>
      <c r="AN50" s="3">
        <v>9466</v>
      </c>
      <c r="AO50" s="3">
        <v>9458</v>
      </c>
      <c r="AP50" s="3">
        <v>9332</v>
      </c>
      <c r="AQ50" s="3">
        <v>9288</v>
      </c>
      <c r="AR50" s="3">
        <v>9156</v>
      </c>
      <c r="AS50" s="3">
        <v>9101</v>
      </c>
      <c r="AT50" s="3">
        <v>8966</v>
      </c>
      <c r="AU50" s="3">
        <v>9098</v>
      </c>
      <c r="AV50" s="3">
        <v>9196</v>
      </c>
      <c r="AW50" s="3">
        <v>9240</v>
      </c>
      <c r="AX50" s="3">
        <v>9122</v>
      </c>
      <c r="AY50" s="3">
        <v>9155</v>
      </c>
      <c r="AZ50" s="3">
        <v>9041</v>
      </c>
      <c r="BA50" s="3">
        <v>9013</v>
      </c>
    </row>
    <row r="51" spans="1:76" x14ac:dyDescent="0.25">
      <c r="A51" s="1" t="s">
        <v>50</v>
      </c>
      <c r="B51" s="3">
        <v>8761</v>
      </c>
      <c r="C51" s="3">
        <v>8784</v>
      </c>
      <c r="D51" s="3">
        <v>8712</v>
      </c>
      <c r="E51" s="3">
        <v>8775</v>
      </c>
      <c r="F51" s="3">
        <v>8903</v>
      </c>
      <c r="G51" s="3">
        <v>9109</v>
      </c>
      <c r="H51" s="3">
        <v>9231</v>
      </c>
      <c r="I51" s="3">
        <v>9311</v>
      </c>
      <c r="J51" s="3">
        <v>9441</v>
      </c>
      <c r="K51" s="3">
        <v>9503</v>
      </c>
      <c r="L51" s="3">
        <v>9487</v>
      </c>
      <c r="M51" s="3">
        <v>9585</v>
      </c>
      <c r="N51" s="3">
        <v>9808</v>
      </c>
      <c r="O51" s="3">
        <v>10005</v>
      </c>
      <c r="P51" s="3">
        <v>9930</v>
      </c>
      <c r="Q51" s="3">
        <v>9918</v>
      </c>
      <c r="R51" s="3">
        <v>10108</v>
      </c>
      <c r="S51" s="3">
        <v>10250</v>
      </c>
      <c r="T51" s="3">
        <v>10497</v>
      </c>
      <c r="U51" s="3">
        <v>10601</v>
      </c>
      <c r="V51" s="3">
        <v>10887</v>
      </c>
      <c r="W51" s="3">
        <v>11149</v>
      </c>
      <c r="X51" s="3">
        <v>11340</v>
      </c>
      <c r="Y51" s="3">
        <v>11469</v>
      </c>
      <c r="Z51" s="3">
        <v>11495</v>
      </c>
      <c r="AA51" s="3">
        <v>11584</v>
      </c>
      <c r="AB51" s="3">
        <v>11596</v>
      </c>
      <c r="AC51" s="3">
        <v>11419</v>
      </c>
      <c r="AD51" s="3">
        <v>11110</v>
      </c>
      <c r="AE51" s="3">
        <v>10785</v>
      </c>
      <c r="AF51" s="3">
        <v>10566</v>
      </c>
      <c r="AG51" s="3">
        <v>10344</v>
      </c>
      <c r="AH51" s="3">
        <v>10094</v>
      </c>
      <c r="AI51" s="3">
        <v>9966</v>
      </c>
      <c r="AJ51" s="3">
        <v>10012</v>
      </c>
      <c r="AK51" s="3">
        <v>10293</v>
      </c>
      <c r="AL51" s="3">
        <v>10259</v>
      </c>
      <c r="AM51" s="3">
        <v>10093</v>
      </c>
      <c r="AN51" s="3">
        <v>9757</v>
      </c>
      <c r="AO51" s="3">
        <v>9635</v>
      </c>
      <c r="AP51" s="3">
        <v>9644</v>
      </c>
      <c r="AQ51" s="3">
        <v>9526</v>
      </c>
      <c r="AR51" s="3">
        <v>9431</v>
      </c>
      <c r="AS51" s="3">
        <v>9295</v>
      </c>
      <c r="AT51" s="3">
        <v>9312</v>
      </c>
      <c r="AU51" s="3">
        <v>9264</v>
      </c>
      <c r="AV51" s="3">
        <v>9219</v>
      </c>
      <c r="AW51" s="3">
        <v>9155</v>
      </c>
      <c r="AX51" s="3">
        <v>9089</v>
      </c>
      <c r="AY51" s="3">
        <v>9282</v>
      </c>
      <c r="AZ51" s="3">
        <v>9112</v>
      </c>
      <c r="BA51" s="3">
        <v>9271</v>
      </c>
    </row>
    <row r="52" spans="1:76" x14ac:dyDescent="0.25">
      <c r="A52" s="1" t="s">
        <v>51</v>
      </c>
      <c r="B52" s="3">
        <f>B76</f>
        <v>9106.630000000001</v>
      </c>
      <c r="C52" s="6">
        <f>C76</f>
        <v>9040.5300000000007</v>
      </c>
      <c r="D52" s="18">
        <v>8970</v>
      </c>
      <c r="E52" s="17">
        <v>8900</v>
      </c>
      <c r="F52" s="9">
        <v>9200</v>
      </c>
      <c r="G52" s="6">
        <f t="shared" ref="G52:S52" si="0">G76</f>
        <v>9474.31</v>
      </c>
      <c r="H52" s="6">
        <f t="shared" si="0"/>
        <v>9480.8100000000013</v>
      </c>
      <c r="I52" s="6">
        <f t="shared" si="0"/>
        <v>9666.4599999999991</v>
      </c>
      <c r="J52" s="6">
        <f t="shared" si="0"/>
        <v>9891.2200000000012</v>
      </c>
      <c r="K52" s="6">
        <f t="shared" si="0"/>
        <v>10069.99</v>
      </c>
      <c r="L52" s="6">
        <f t="shared" si="0"/>
        <v>10084.450000000001</v>
      </c>
      <c r="M52" s="6">
        <f t="shared" si="0"/>
        <v>10096.790000000001</v>
      </c>
      <c r="N52" s="6">
        <f t="shared" si="0"/>
        <v>10446.49</v>
      </c>
      <c r="O52" s="6">
        <f t="shared" si="0"/>
        <v>10672.09</v>
      </c>
      <c r="P52" s="6">
        <f t="shared" si="0"/>
        <v>10772.96</v>
      </c>
      <c r="Q52" s="6">
        <f t="shared" si="0"/>
        <v>10922.28</v>
      </c>
      <c r="R52" s="6">
        <f t="shared" si="0"/>
        <v>10882.74</v>
      </c>
      <c r="S52" s="6">
        <f t="shared" si="0"/>
        <v>11013.16</v>
      </c>
      <c r="T52" s="18">
        <v>11700</v>
      </c>
      <c r="U52" s="18">
        <v>12350</v>
      </c>
      <c r="V52" s="17">
        <v>12750</v>
      </c>
      <c r="W52" s="9">
        <v>12650</v>
      </c>
      <c r="X52" s="9">
        <v>12200</v>
      </c>
      <c r="Y52" s="9">
        <v>11900</v>
      </c>
      <c r="Z52" s="9">
        <v>11500</v>
      </c>
      <c r="AA52" s="6">
        <f t="shared" ref="AA52:AE52" si="1">AA76</f>
        <v>11280.22</v>
      </c>
      <c r="AB52" s="6">
        <f t="shared" si="1"/>
        <v>10963.740000000002</v>
      </c>
      <c r="AC52" s="6">
        <f t="shared" si="1"/>
        <v>10889.41</v>
      </c>
      <c r="AD52" s="6">
        <f t="shared" si="1"/>
        <v>10827.75</v>
      </c>
      <c r="AE52" s="6">
        <f t="shared" si="1"/>
        <v>10857.869999999999</v>
      </c>
      <c r="AF52" s="17">
        <v>10964.07</v>
      </c>
      <c r="AG52" s="17">
        <v>10807.84</v>
      </c>
      <c r="AH52" s="17">
        <v>10975.8</v>
      </c>
      <c r="AI52" s="17">
        <v>13697.3</v>
      </c>
      <c r="AJ52" s="17">
        <v>18494.184999999998</v>
      </c>
      <c r="AK52" s="17">
        <v>21939.755000000001</v>
      </c>
      <c r="AL52" s="17">
        <v>21507.690000000002</v>
      </c>
      <c r="AM52" s="17">
        <v>18951.895</v>
      </c>
      <c r="AN52" s="17">
        <v>16097.861666666668</v>
      </c>
      <c r="AO52" s="17">
        <v>13980.352222222224</v>
      </c>
      <c r="AP52" s="17">
        <v>12198.336666666666</v>
      </c>
      <c r="AQ52" s="17">
        <v>11168.744444444445</v>
      </c>
      <c r="AR52" s="17">
        <v>10449.203333333333</v>
      </c>
      <c r="AS52" s="17">
        <v>9942.77</v>
      </c>
      <c r="AT52" s="17">
        <v>9531.5266666666666</v>
      </c>
      <c r="AU52" s="17">
        <v>9132.01</v>
      </c>
      <c r="AV52" s="17">
        <v>9077.5499999999993</v>
      </c>
      <c r="AW52" s="17">
        <v>8879.48</v>
      </c>
      <c r="AX52" s="17">
        <v>8761.119999999999</v>
      </c>
      <c r="AY52" s="17">
        <v>8761.119999999999</v>
      </c>
      <c r="AZ52" s="17">
        <v>8761.119999999999</v>
      </c>
      <c r="BA52" s="15"/>
    </row>
    <row r="53" spans="1:76" x14ac:dyDescent="0.25"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</row>
    <row r="54" spans="1:76" s="1" customFormat="1" x14ac:dyDescent="0.25">
      <c r="B54" s="12">
        <v>43686</v>
      </c>
      <c r="C54" s="12">
        <v>43693</v>
      </c>
      <c r="D54" s="12">
        <v>43700</v>
      </c>
      <c r="E54" s="12">
        <v>43707</v>
      </c>
      <c r="F54" s="12">
        <v>43714</v>
      </c>
      <c r="G54" s="12">
        <v>43721</v>
      </c>
      <c r="H54" s="12">
        <v>43728</v>
      </c>
      <c r="I54" s="12">
        <v>43735</v>
      </c>
      <c r="J54" s="12">
        <v>43742</v>
      </c>
      <c r="K54" s="12">
        <v>43749</v>
      </c>
      <c r="L54" s="12">
        <v>43756</v>
      </c>
      <c r="M54" s="12">
        <v>43763</v>
      </c>
      <c r="N54" s="12">
        <v>43770</v>
      </c>
      <c r="O54" s="12">
        <v>43777</v>
      </c>
      <c r="P54" s="12">
        <v>43784</v>
      </c>
      <c r="Q54" s="12">
        <v>43791</v>
      </c>
      <c r="R54" s="12">
        <v>43798</v>
      </c>
      <c r="S54" s="12">
        <v>43805</v>
      </c>
      <c r="T54" s="12">
        <v>43812</v>
      </c>
      <c r="U54" s="12">
        <v>43819</v>
      </c>
      <c r="V54" s="12">
        <v>43826</v>
      </c>
      <c r="W54" s="12">
        <v>43833</v>
      </c>
      <c r="X54" s="12">
        <v>43840</v>
      </c>
      <c r="Y54" s="12">
        <v>43847</v>
      </c>
      <c r="Z54" s="12">
        <v>43854</v>
      </c>
      <c r="AA54" s="12">
        <v>43861</v>
      </c>
      <c r="AB54" s="12">
        <v>43868</v>
      </c>
      <c r="AC54" s="12">
        <v>43875</v>
      </c>
      <c r="AD54" s="12">
        <v>43882</v>
      </c>
      <c r="AE54" s="12">
        <v>43889</v>
      </c>
      <c r="AF54" s="12">
        <v>43896</v>
      </c>
      <c r="AG54" s="12">
        <v>43903</v>
      </c>
      <c r="AH54" s="12">
        <v>43910</v>
      </c>
      <c r="AI54" s="12">
        <v>43917</v>
      </c>
      <c r="AJ54" s="12">
        <v>43924</v>
      </c>
      <c r="AK54" s="12">
        <v>43931</v>
      </c>
      <c r="AL54" s="12">
        <v>43938</v>
      </c>
      <c r="AM54" s="12">
        <v>43945</v>
      </c>
      <c r="AN54" s="12">
        <v>43952</v>
      </c>
      <c r="AO54" s="12">
        <v>43959</v>
      </c>
      <c r="AP54" s="12">
        <v>43966</v>
      </c>
      <c r="AQ54" s="12">
        <v>43973</v>
      </c>
      <c r="AR54" s="12">
        <v>43980</v>
      </c>
      <c r="AS54" s="12">
        <v>43987</v>
      </c>
      <c r="AT54" s="12">
        <v>43994</v>
      </c>
      <c r="AU54" s="12">
        <v>44001</v>
      </c>
      <c r="AV54" s="12">
        <v>44008</v>
      </c>
      <c r="AW54" s="12">
        <v>44015</v>
      </c>
      <c r="AX54" s="12">
        <v>44022</v>
      </c>
      <c r="AY54" s="12">
        <v>44029</v>
      </c>
      <c r="AZ54" s="12">
        <v>44036</v>
      </c>
      <c r="BA54" s="12">
        <v>44043</v>
      </c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</row>
    <row r="55" spans="1:76" x14ac:dyDescent="0.25"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</row>
    <row r="56" spans="1:76" x14ac:dyDescent="0.25">
      <c r="B56" s="10" t="s">
        <v>52</v>
      </c>
      <c r="C56" s="10" t="s">
        <v>53</v>
      </c>
      <c r="D56" s="10" t="s">
        <v>54</v>
      </c>
      <c r="E56" s="10" t="s">
        <v>56</v>
      </c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A57" s="1" t="s">
        <v>55</v>
      </c>
      <c r="B57" s="6">
        <f>SUM(B52:R52)</f>
        <v>167677.75</v>
      </c>
      <c r="C57" s="6">
        <f>SUM(S52:AI52)</f>
        <v>197327.16</v>
      </c>
      <c r="D57" s="6">
        <f>SUM(AJ52:AW52)+AVERAGE(AX52:AZ52)*3</f>
        <v>217634.72</v>
      </c>
      <c r="E57" s="6">
        <f>C57-(B57+D57)/2</f>
        <v>4670.9250000000175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9" spans="1:76" ht="30" x14ac:dyDescent="0.25">
      <c r="A59" s="11" t="s">
        <v>57</v>
      </c>
      <c r="B59" s="3">
        <f t="shared" ref="B59:AG59" si="2">AVERAGE(B47:B51)</f>
        <v>8910.2000000000007</v>
      </c>
      <c r="C59" s="3">
        <f t="shared" si="2"/>
        <v>8963.6</v>
      </c>
      <c r="D59" s="3">
        <f t="shared" si="2"/>
        <v>8949</v>
      </c>
      <c r="E59" s="3">
        <f t="shared" si="2"/>
        <v>8927</v>
      </c>
      <c r="F59" s="3">
        <f t="shared" si="2"/>
        <v>8954.6</v>
      </c>
      <c r="G59" s="3">
        <f t="shared" si="2"/>
        <v>9050</v>
      </c>
      <c r="H59" s="3">
        <f t="shared" si="2"/>
        <v>9166</v>
      </c>
      <c r="I59" s="3">
        <f t="shared" si="2"/>
        <v>9318.6</v>
      </c>
      <c r="J59" s="3">
        <f t="shared" si="2"/>
        <v>9469</v>
      </c>
      <c r="K59" s="3">
        <f t="shared" si="2"/>
        <v>9617.7999999999993</v>
      </c>
      <c r="L59" s="3">
        <f t="shared" si="2"/>
        <v>9709.6</v>
      </c>
      <c r="M59" s="3">
        <f t="shared" si="2"/>
        <v>9814.6</v>
      </c>
      <c r="N59" s="3">
        <f t="shared" si="2"/>
        <v>9905</v>
      </c>
      <c r="O59" s="3">
        <f t="shared" si="2"/>
        <v>10028.200000000001</v>
      </c>
      <c r="P59" s="3">
        <f t="shared" si="2"/>
        <v>10068.4</v>
      </c>
      <c r="Q59" s="3">
        <f t="shared" si="2"/>
        <v>10160.4</v>
      </c>
      <c r="R59" s="3">
        <f t="shared" si="2"/>
        <v>10363.200000000001</v>
      </c>
      <c r="S59" s="3">
        <f t="shared" si="2"/>
        <v>10673.6</v>
      </c>
      <c r="T59" s="3">
        <f t="shared" si="2"/>
        <v>11058.2</v>
      </c>
      <c r="U59" s="3">
        <f t="shared" si="2"/>
        <v>11387.6</v>
      </c>
      <c r="V59" s="3">
        <f t="shared" si="2"/>
        <v>11918.8</v>
      </c>
      <c r="W59" s="3">
        <f t="shared" si="2"/>
        <v>12461.2</v>
      </c>
      <c r="X59" s="3">
        <f t="shared" si="2"/>
        <v>12738</v>
      </c>
      <c r="Y59" s="3">
        <f t="shared" si="2"/>
        <v>12562.2</v>
      </c>
      <c r="Z59" s="3">
        <f t="shared" si="2"/>
        <v>12290.8</v>
      </c>
      <c r="AA59" s="3">
        <f t="shared" si="2"/>
        <v>11974.4</v>
      </c>
      <c r="AB59" s="3">
        <f t="shared" si="2"/>
        <v>11803.6</v>
      </c>
      <c r="AC59" s="3">
        <f t="shared" si="2"/>
        <v>11578</v>
      </c>
      <c r="AD59" s="3">
        <f t="shared" si="2"/>
        <v>11462.2</v>
      </c>
      <c r="AE59" s="3">
        <f t="shared" si="2"/>
        <v>11326.2</v>
      </c>
      <c r="AF59" s="3">
        <f t="shared" si="2"/>
        <v>11162</v>
      </c>
      <c r="AG59" s="3">
        <f t="shared" si="2"/>
        <v>10923.4</v>
      </c>
      <c r="AH59" s="3">
        <f t="shared" ref="AH59:BA59" si="3">AVERAGE(AH47:AH51)</f>
        <v>10655.4</v>
      </c>
      <c r="AI59" s="3">
        <f t="shared" si="3"/>
        <v>10472</v>
      </c>
      <c r="AJ59" s="3">
        <f t="shared" si="3"/>
        <v>10357.6</v>
      </c>
      <c r="AK59" s="3">
        <f t="shared" si="3"/>
        <v>10236.200000000001</v>
      </c>
      <c r="AL59" s="3">
        <f t="shared" si="3"/>
        <v>10053.4</v>
      </c>
      <c r="AM59" s="3">
        <f t="shared" si="3"/>
        <v>9880.4</v>
      </c>
      <c r="AN59" s="3">
        <f t="shared" si="3"/>
        <v>9767.2000000000007</v>
      </c>
      <c r="AO59" s="3">
        <f t="shared" si="3"/>
        <v>9675.6</v>
      </c>
      <c r="AP59" s="3">
        <f t="shared" si="3"/>
        <v>9594.4</v>
      </c>
      <c r="AQ59" s="3">
        <f t="shared" si="3"/>
        <v>9411.6</v>
      </c>
      <c r="AR59" s="3">
        <f t="shared" si="3"/>
        <v>9306.7999999999993</v>
      </c>
      <c r="AS59" s="3">
        <f t="shared" si="3"/>
        <v>9208.6</v>
      </c>
      <c r="AT59" s="3">
        <f t="shared" si="3"/>
        <v>9234.6</v>
      </c>
      <c r="AU59" s="3">
        <f t="shared" si="3"/>
        <v>9177.4</v>
      </c>
      <c r="AV59" s="3">
        <f t="shared" si="3"/>
        <v>9199.4</v>
      </c>
      <c r="AW59" s="3">
        <f t="shared" si="3"/>
        <v>9075.4</v>
      </c>
      <c r="AX59" s="3">
        <f t="shared" si="3"/>
        <v>9096</v>
      </c>
      <c r="AY59" s="3">
        <f t="shared" si="3"/>
        <v>9047.2000000000007</v>
      </c>
      <c r="AZ59" s="3">
        <f t="shared" si="3"/>
        <v>9004.6</v>
      </c>
      <c r="BA59" s="3">
        <f t="shared" si="3"/>
        <v>9013.4</v>
      </c>
    </row>
    <row r="60" spans="1:76" x14ac:dyDescent="0.25">
      <c r="A60" s="1" t="s">
        <v>58</v>
      </c>
      <c r="B60" s="3">
        <f t="shared" ref="B60:AG60" si="4">B$52-B$59</f>
        <v>196.43000000000029</v>
      </c>
      <c r="C60" s="3">
        <f t="shared" si="4"/>
        <v>76.930000000000291</v>
      </c>
      <c r="D60" s="3">
        <f t="shared" si="4"/>
        <v>21</v>
      </c>
      <c r="E60" s="3">
        <f t="shared" si="4"/>
        <v>-27</v>
      </c>
      <c r="F60" s="3">
        <f t="shared" si="4"/>
        <v>245.39999999999964</v>
      </c>
      <c r="G60" s="3">
        <f t="shared" si="4"/>
        <v>424.30999999999949</v>
      </c>
      <c r="H60" s="3">
        <f t="shared" si="4"/>
        <v>314.81000000000131</v>
      </c>
      <c r="I60" s="3">
        <f t="shared" si="4"/>
        <v>347.85999999999876</v>
      </c>
      <c r="J60" s="3">
        <f t="shared" si="4"/>
        <v>422.22000000000116</v>
      </c>
      <c r="K60" s="3">
        <f t="shared" si="4"/>
        <v>452.19000000000051</v>
      </c>
      <c r="L60" s="3">
        <f t="shared" si="4"/>
        <v>374.85000000000036</v>
      </c>
      <c r="M60" s="3">
        <f t="shared" si="4"/>
        <v>282.19000000000051</v>
      </c>
      <c r="N60" s="3">
        <f t="shared" si="4"/>
        <v>541.48999999999978</v>
      </c>
      <c r="O60" s="3">
        <f t="shared" si="4"/>
        <v>643.88999999999942</v>
      </c>
      <c r="P60" s="3">
        <f t="shared" si="4"/>
        <v>704.55999999999949</v>
      </c>
      <c r="Q60" s="3">
        <f t="shared" si="4"/>
        <v>761.88000000000102</v>
      </c>
      <c r="R60" s="3">
        <f t="shared" si="4"/>
        <v>519.53999999999905</v>
      </c>
      <c r="S60" s="3">
        <f t="shared" si="4"/>
        <v>339.55999999999949</v>
      </c>
      <c r="T60" s="3">
        <f t="shared" si="4"/>
        <v>641.79999999999927</v>
      </c>
      <c r="U60" s="3">
        <f t="shared" si="4"/>
        <v>962.39999999999964</v>
      </c>
      <c r="V60" s="3">
        <f t="shared" si="4"/>
        <v>831.20000000000073</v>
      </c>
      <c r="W60" s="3">
        <f t="shared" si="4"/>
        <v>188.79999999999927</v>
      </c>
      <c r="X60" s="3">
        <f t="shared" si="4"/>
        <v>-538</v>
      </c>
      <c r="Y60" s="3">
        <f t="shared" si="4"/>
        <v>-662.20000000000073</v>
      </c>
      <c r="Z60" s="3">
        <f t="shared" si="4"/>
        <v>-790.79999999999927</v>
      </c>
      <c r="AA60" s="3">
        <f t="shared" si="4"/>
        <v>-694.18000000000029</v>
      </c>
      <c r="AB60" s="3">
        <f t="shared" si="4"/>
        <v>-839.85999999999876</v>
      </c>
      <c r="AC60" s="3">
        <f t="shared" si="4"/>
        <v>-688.59000000000015</v>
      </c>
      <c r="AD60" s="3">
        <f t="shared" si="4"/>
        <v>-634.45000000000073</v>
      </c>
      <c r="AE60" s="3">
        <f t="shared" si="4"/>
        <v>-468.33000000000175</v>
      </c>
      <c r="AF60" s="3">
        <f t="shared" si="4"/>
        <v>-197.93000000000029</v>
      </c>
      <c r="AG60" s="6">
        <f t="shared" si="4"/>
        <v>-115.55999999999949</v>
      </c>
      <c r="AH60" s="4">
        <f t="shared" ref="AH60:AZ60" si="5">AH$52-AH$59</f>
        <v>320.39999999999964</v>
      </c>
      <c r="AI60" s="4">
        <f t="shared" si="5"/>
        <v>3225.2999999999993</v>
      </c>
      <c r="AJ60" s="4">
        <f t="shared" si="5"/>
        <v>8136.5849999999973</v>
      </c>
      <c r="AK60" s="4">
        <f t="shared" si="5"/>
        <v>11703.555</v>
      </c>
      <c r="AL60" s="4">
        <f t="shared" si="5"/>
        <v>11454.290000000003</v>
      </c>
      <c r="AM60" s="4">
        <f t="shared" si="5"/>
        <v>9071.4950000000008</v>
      </c>
      <c r="AN60" s="4">
        <f t="shared" si="5"/>
        <v>6330.6616666666669</v>
      </c>
      <c r="AO60" s="4">
        <f t="shared" si="5"/>
        <v>4304.7522222222233</v>
      </c>
      <c r="AP60" s="4">
        <f t="shared" si="5"/>
        <v>2603.9366666666665</v>
      </c>
      <c r="AQ60" s="4">
        <f t="shared" si="5"/>
        <v>1757.1444444444442</v>
      </c>
      <c r="AR60" s="4">
        <f t="shared" si="5"/>
        <v>1142.4033333333336</v>
      </c>
      <c r="AS60" s="4">
        <f t="shared" si="5"/>
        <v>734.17000000000007</v>
      </c>
      <c r="AT60" s="4">
        <f t="shared" si="5"/>
        <v>296.92666666666628</v>
      </c>
      <c r="AU60" s="6">
        <f t="shared" si="5"/>
        <v>-45.389999999999418</v>
      </c>
      <c r="AV60" s="6">
        <f t="shared" si="5"/>
        <v>-121.85000000000036</v>
      </c>
      <c r="AW60" s="6">
        <f t="shared" si="5"/>
        <v>-195.92000000000007</v>
      </c>
      <c r="AX60" s="6">
        <f t="shared" si="5"/>
        <v>-334.88000000000102</v>
      </c>
      <c r="AY60" s="6">
        <f t="shared" si="5"/>
        <v>-286.08000000000175</v>
      </c>
      <c r="AZ60" s="6">
        <f t="shared" si="5"/>
        <v>-243.48000000000138</v>
      </c>
      <c r="BA60" s="14"/>
    </row>
    <row r="62" spans="1:76" x14ac:dyDescent="0.25">
      <c r="A62" s="1" t="s">
        <v>59</v>
      </c>
    </row>
    <row r="63" spans="1:76" x14ac:dyDescent="0.25">
      <c r="A63" s="1" t="s">
        <v>46</v>
      </c>
      <c r="B63">
        <v>8755</v>
      </c>
      <c r="C63">
        <v>8792</v>
      </c>
      <c r="D63">
        <v>8769</v>
      </c>
      <c r="E63">
        <v>8027</v>
      </c>
      <c r="F63">
        <v>9671</v>
      </c>
      <c r="G63">
        <v>9284</v>
      </c>
      <c r="H63">
        <v>9107</v>
      </c>
      <c r="I63">
        <v>9048</v>
      </c>
      <c r="J63">
        <v>9271</v>
      </c>
      <c r="K63">
        <v>9173</v>
      </c>
      <c r="L63">
        <v>9464</v>
      </c>
      <c r="M63">
        <v>9603</v>
      </c>
      <c r="N63">
        <v>9586</v>
      </c>
      <c r="O63">
        <v>9753</v>
      </c>
      <c r="P63">
        <v>10036</v>
      </c>
      <c r="Q63">
        <v>9472</v>
      </c>
      <c r="R63">
        <v>9928</v>
      </c>
      <c r="S63">
        <v>10267</v>
      </c>
      <c r="T63">
        <v>10550</v>
      </c>
      <c r="U63">
        <v>11681</v>
      </c>
      <c r="V63">
        <v>7837</v>
      </c>
      <c r="W63">
        <v>12286</v>
      </c>
      <c r="X63">
        <v>16237</v>
      </c>
      <c r="Y63">
        <v>14866</v>
      </c>
      <c r="Z63">
        <v>13934</v>
      </c>
      <c r="AA63">
        <v>12900</v>
      </c>
      <c r="AB63">
        <v>12039</v>
      </c>
      <c r="AC63">
        <v>11822</v>
      </c>
      <c r="AD63">
        <v>11434</v>
      </c>
      <c r="AE63">
        <v>11472</v>
      </c>
      <c r="AF63">
        <v>11469</v>
      </c>
      <c r="AG63">
        <v>10951</v>
      </c>
      <c r="AH63">
        <v>10568</v>
      </c>
      <c r="AI63">
        <v>10493</v>
      </c>
      <c r="AJ63">
        <v>9062</v>
      </c>
      <c r="AK63">
        <v>10089</v>
      </c>
      <c r="AL63">
        <v>11639</v>
      </c>
      <c r="AM63">
        <v>10599</v>
      </c>
      <c r="AN63">
        <v>10134</v>
      </c>
      <c r="AO63">
        <v>8862</v>
      </c>
      <c r="AP63">
        <v>10290</v>
      </c>
      <c r="AQ63">
        <v>10005</v>
      </c>
      <c r="AR63">
        <v>8213</v>
      </c>
      <c r="AS63">
        <v>10157</v>
      </c>
      <c r="AT63">
        <v>9548</v>
      </c>
      <c r="AU63">
        <v>9312</v>
      </c>
      <c r="AV63">
        <v>9190</v>
      </c>
      <c r="AW63">
        <v>9205</v>
      </c>
      <c r="AX63">
        <v>9015</v>
      </c>
      <c r="AY63">
        <v>8802</v>
      </c>
      <c r="AZ63">
        <v>8791</v>
      </c>
      <c r="BA63">
        <v>8617</v>
      </c>
    </row>
    <row r="64" spans="1:76" x14ac:dyDescent="0.25">
      <c r="A64" s="1" t="s">
        <v>47</v>
      </c>
      <c r="B64">
        <v>8862</v>
      </c>
      <c r="C64">
        <v>9148</v>
      </c>
      <c r="D64">
        <v>9121</v>
      </c>
      <c r="E64">
        <v>9026</v>
      </c>
      <c r="F64">
        <v>7878</v>
      </c>
      <c r="G64">
        <v>9258</v>
      </c>
      <c r="H64">
        <v>9097</v>
      </c>
      <c r="I64">
        <v>9529</v>
      </c>
      <c r="J64">
        <v>9410</v>
      </c>
      <c r="K64">
        <v>9776</v>
      </c>
      <c r="L64">
        <v>9511</v>
      </c>
      <c r="M64">
        <v>9711</v>
      </c>
      <c r="N64">
        <v>9618</v>
      </c>
      <c r="O64">
        <v>9994</v>
      </c>
      <c r="P64">
        <v>9938</v>
      </c>
      <c r="Q64">
        <v>9830</v>
      </c>
      <c r="R64">
        <v>9822</v>
      </c>
      <c r="S64">
        <v>10365</v>
      </c>
      <c r="T64">
        <v>10269</v>
      </c>
      <c r="U64">
        <v>10689</v>
      </c>
      <c r="V64">
        <v>8630</v>
      </c>
      <c r="W64">
        <v>13045</v>
      </c>
      <c r="X64">
        <v>11501</v>
      </c>
      <c r="Y64">
        <v>11473</v>
      </c>
      <c r="Z64">
        <v>11317</v>
      </c>
      <c r="AA64">
        <v>11052</v>
      </c>
      <c r="AB64">
        <v>11170</v>
      </c>
      <c r="AC64">
        <v>10590</v>
      </c>
      <c r="AD64">
        <v>11056</v>
      </c>
      <c r="AE64">
        <v>11285</v>
      </c>
      <c r="AF64">
        <v>11010</v>
      </c>
      <c r="AG64">
        <v>11022</v>
      </c>
      <c r="AH64">
        <v>9635</v>
      </c>
      <c r="AI64">
        <v>10286</v>
      </c>
      <c r="AJ64">
        <v>11599</v>
      </c>
      <c r="AK64">
        <v>11417</v>
      </c>
      <c r="AL64">
        <v>10925</v>
      </c>
      <c r="AM64">
        <v>10413</v>
      </c>
      <c r="AN64">
        <v>9137</v>
      </c>
      <c r="AO64">
        <v>10637</v>
      </c>
      <c r="AP64">
        <v>9953</v>
      </c>
      <c r="AQ64">
        <v>9739</v>
      </c>
      <c r="AR64">
        <v>7909</v>
      </c>
      <c r="AS64">
        <v>9873</v>
      </c>
      <c r="AT64">
        <v>9386</v>
      </c>
      <c r="AU64">
        <v>9365</v>
      </c>
      <c r="AV64">
        <v>9228</v>
      </c>
      <c r="AW64">
        <v>9138</v>
      </c>
      <c r="AX64">
        <v>9388</v>
      </c>
      <c r="AY64">
        <v>9350</v>
      </c>
      <c r="AZ64">
        <v>9335</v>
      </c>
      <c r="BA64">
        <v>9182</v>
      </c>
    </row>
    <row r="65" spans="1:53" x14ac:dyDescent="0.25">
      <c r="A65" s="1" t="s">
        <v>48</v>
      </c>
      <c r="B65">
        <v>9172</v>
      </c>
      <c r="C65">
        <v>9070</v>
      </c>
      <c r="D65">
        <v>9319</v>
      </c>
      <c r="E65">
        <v>7923</v>
      </c>
      <c r="F65">
        <v>9399</v>
      </c>
      <c r="G65">
        <v>9124</v>
      </c>
      <c r="H65">
        <v>8945</v>
      </c>
      <c r="I65">
        <v>8994</v>
      </c>
      <c r="J65">
        <v>9291</v>
      </c>
      <c r="K65">
        <v>9719</v>
      </c>
      <c r="L65">
        <v>9768</v>
      </c>
      <c r="M65">
        <v>9724</v>
      </c>
      <c r="N65">
        <v>10152</v>
      </c>
      <c r="O65">
        <v>10470</v>
      </c>
      <c r="P65">
        <v>10694</v>
      </c>
      <c r="Q65">
        <v>10603</v>
      </c>
      <c r="R65">
        <v>10439</v>
      </c>
      <c r="S65">
        <v>11223</v>
      </c>
      <c r="T65">
        <v>10533</v>
      </c>
      <c r="U65">
        <v>11493</v>
      </c>
      <c r="V65">
        <v>8003</v>
      </c>
      <c r="W65">
        <v>11991</v>
      </c>
      <c r="X65">
        <v>13715</v>
      </c>
      <c r="Y65">
        <v>13610</v>
      </c>
      <c r="Z65">
        <v>12877</v>
      </c>
      <c r="AA65">
        <v>12485</v>
      </c>
      <c r="AB65">
        <v>12269</v>
      </c>
      <c r="AC65">
        <v>11644</v>
      </c>
      <c r="AD65">
        <v>11794</v>
      </c>
      <c r="AE65">
        <v>11248</v>
      </c>
      <c r="AF65">
        <v>11077</v>
      </c>
      <c r="AG65">
        <v>10697</v>
      </c>
      <c r="AH65">
        <v>10325</v>
      </c>
      <c r="AI65">
        <v>10027</v>
      </c>
      <c r="AJ65">
        <v>9939</v>
      </c>
      <c r="AK65">
        <v>8493</v>
      </c>
      <c r="AL65">
        <v>9644</v>
      </c>
      <c r="AM65">
        <v>10908</v>
      </c>
      <c r="AN65">
        <v>9064</v>
      </c>
      <c r="AO65">
        <v>10693</v>
      </c>
      <c r="AP65">
        <v>10288</v>
      </c>
      <c r="AQ65">
        <v>10040</v>
      </c>
      <c r="AR65">
        <v>8332</v>
      </c>
      <c r="AS65">
        <v>9766</v>
      </c>
      <c r="AT65">
        <v>9367</v>
      </c>
      <c r="AU65">
        <v>9627</v>
      </c>
      <c r="AV65">
        <v>9334</v>
      </c>
      <c r="AW65">
        <v>9263</v>
      </c>
      <c r="AX65">
        <v>9376</v>
      </c>
      <c r="AY65">
        <v>9113</v>
      </c>
      <c r="AZ65">
        <v>8882</v>
      </c>
      <c r="BA65">
        <v>8941</v>
      </c>
    </row>
    <row r="66" spans="1:53" x14ac:dyDescent="0.25">
      <c r="A66" s="1" t="s">
        <v>49</v>
      </c>
      <c r="B66">
        <v>9038</v>
      </c>
      <c r="C66">
        <v>9299</v>
      </c>
      <c r="D66">
        <v>9382</v>
      </c>
      <c r="E66">
        <v>8149</v>
      </c>
      <c r="F66">
        <v>9497</v>
      </c>
      <c r="G66">
        <v>9454</v>
      </c>
      <c r="H66">
        <v>9534</v>
      </c>
      <c r="I66">
        <v>9689</v>
      </c>
      <c r="J66">
        <v>9778</v>
      </c>
      <c r="K66">
        <v>9940</v>
      </c>
      <c r="L66">
        <v>10031</v>
      </c>
      <c r="M66">
        <v>9739</v>
      </c>
      <c r="N66">
        <v>9984</v>
      </c>
      <c r="O66">
        <v>10346</v>
      </c>
      <c r="P66">
        <v>10275</v>
      </c>
      <c r="Q66">
        <v>10621</v>
      </c>
      <c r="R66">
        <v>10538</v>
      </c>
      <c r="S66">
        <v>10781</v>
      </c>
      <c r="T66">
        <v>11217</v>
      </c>
      <c r="U66">
        <v>12517</v>
      </c>
      <c r="V66">
        <v>8487</v>
      </c>
      <c r="W66">
        <v>12723</v>
      </c>
      <c r="X66">
        <v>15050</v>
      </c>
      <c r="Y66">
        <v>14256</v>
      </c>
      <c r="Z66">
        <v>13935</v>
      </c>
      <c r="AA66">
        <v>13285</v>
      </c>
      <c r="AB66">
        <v>12495</v>
      </c>
      <c r="AC66">
        <v>12246</v>
      </c>
      <c r="AD66">
        <v>12142</v>
      </c>
      <c r="AE66">
        <v>10854</v>
      </c>
      <c r="AF66">
        <v>12997</v>
      </c>
      <c r="AG66">
        <v>12788</v>
      </c>
      <c r="AH66">
        <v>11913</v>
      </c>
      <c r="AI66">
        <v>9941</v>
      </c>
      <c r="AJ66">
        <v>10794</v>
      </c>
      <c r="AK66">
        <v>12301</v>
      </c>
      <c r="AL66">
        <v>11223</v>
      </c>
      <c r="AM66">
        <v>10306</v>
      </c>
      <c r="AN66">
        <v>10153</v>
      </c>
      <c r="AO66">
        <v>8624</v>
      </c>
      <c r="AP66">
        <v>10141</v>
      </c>
      <c r="AQ66">
        <v>9636</v>
      </c>
      <c r="AR66">
        <v>8147</v>
      </c>
      <c r="AS66">
        <v>9950</v>
      </c>
      <c r="AT66">
        <v>9343</v>
      </c>
      <c r="AU66">
        <v>9256</v>
      </c>
      <c r="AV66">
        <v>9212</v>
      </c>
      <c r="AW66">
        <v>9258</v>
      </c>
      <c r="AX66">
        <v>9293</v>
      </c>
      <c r="AY66">
        <v>9127</v>
      </c>
      <c r="AZ66">
        <v>9141</v>
      </c>
      <c r="BA66">
        <v>9161</v>
      </c>
    </row>
    <row r="67" spans="1:53" x14ac:dyDescent="0.25">
      <c r="A67" s="1" t="s">
        <v>50</v>
      </c>
      <c r="B67">
        <v>9319</v>
      </c>
      <c r="C67">
        <v>8830</v>
      </c>
      <c r="D67">
        <v>8978</v>
      </c>
      <c r="E67">
        <v>7865</v>
      </c>
      <c r="F67">
        <v>9445</v>
      </c>
      <c r="G67">
        <v>9191</v>
      </c>
      <c r="H67">
        <v>9305</v>
      </c>
      <c r="I67">
        <v>9150</v>
      </c>
      <c r="J67">
        <v>9503</v>
      </c>
      <c r="K67">
        <v>9649</v>
      </c>
      <c r="L67">
        <v>9864</v>
      </c>
      <c r="M67">
        <v>9603</v>
      </c>
      <c r="N67">
        <v>9529</v>
      </c>
      <c r="O67">
        <v>10151</v>
      </c>
      <c r="P67">
        <v>10193</v>
      </c>
      <c r="Q67">
        <v>9957</v>
      </c>
      <c r="R67">
        <v>10033</v>
      </c>
      <c r="S67">
        <v>10287</v>
      </c>
      <c r="T67">
        <v>10550</v>
      </c>
      <c r="U67">
        <v>11116</v>
      </c>
      <c r="V67">
        <v>7131</v>
      </c>
      <c r="W67">
        <v>10955</v>
      </c>
      <c r="X67">
        <v>12609</v>
      </c>
      <c r="Y67">
        <v>11860</v>
      </c>
      <c r="Z67">
        <v>11740</v>
      </c>
      <c r="AA67">
        <v>11297</v>
      </c>
      <c r="AB67">
        <v>11660</v>
      </c>
      <c r="AC67">
        <v>11824</v>
      </c>
      <c r="AD67">
        <v>11295</v>
      </c>
      <c r="AE67">
        <v>11044</v>
      </c>
      <c r="AF67">
        <v>10898</v>
      </c>
      <c r="AG67">
        <v>10567</v>
      </c>
      <c r="AH67">
        <v>10402</v>
      </c>
      <c r="AI67">
        <v>9867</v>
      </c>
      <c r="AJ67">
        <v>10126</v>
      </c>
      <c r="AK67">
        <v>10291</v>
      </c>
      <c r="AL67">
        <v>9025</v>
      </c>
      <c r="AM67">
        <v>10059</v>
      </c>
      <c r="AN67">
        <v>11207</v>
      </c>
      <c r="AO67">
        <v>9055</v>
      </c>
      <c r="AP67">
        <v>10272</v>
      </c>
      <c r="AQ67">
        <v>10284</v>
      </c>
      <c r="AR67">
        <v>8260</v>
      </c>
      <c r="AS67">
        <v>10140</v>
      </c>
      <c r="AT67">
        <v>9445</v>
      </c>
      <c r="AU67">
        <v>9458</v>
      </c>
      <c r="AV67">
        <v>9511</v>
      </c>
      <c r="AW67">
        <v>9062</v>
      </c>
      <c r="AX67">
        <v>9179</v>
      </c>
      <c r="AY67">
        <v>9080</v>
      </c>
      <c r="AZ67">
        <v>9112</v>
      </c>
      <c r="BA67">
        <v>9271</v>
      </c>
    </row>
    <row r="68" spans="1:53" x14ac:dyDescent="0.25">
      <c r="A68" s="1" t="s">
        <v>51</v>
      </c>
      <c r="B68">
        <v>9122</v>
      </c>
      <c r="C68">
        <v>9093</v>
      </c>
      <c r="D68">
        <v>8994</v>
      </c>
      <c r="E68">
        <v>8242</v>
      </c>
      <c r="F68">
        <v>9695</v>
      </c>
      <c r="G68">
        <v>9513</v>
      </c>
      <c r="H68">
        <v>9440</v>
      </c>
      <c r="I68">
        <v>9517</v>
      </c>
      <c r="J68">
        <v>9799</v>
      </c>
      <c r="K68">
        <v>9973</v>
      </c>
      <c r="L68">
        <v>10156</v>
      </c>
      <c r="M68">
        <v>10021</v>
      </c>
      <c r="N68">
        <v>10164</v>
      </c>
      <c r="O68">
        <v>10697</v>
      </c>
      <c r="P68">
        <v>10650</v>
      </c>
      <c r="Q68">
        <v>10882</v>
      </c>
      <c r="R68">
        <v>10958</v>
      </c>
      <c r="S68">
        <v>10816</v>
      </c>
      <c r="T68">
        <v>11188</v>
      </c>
      <c r="U68">
        <v>11926</v>
      </c>
      <c r="V68">
        <v>7533</v>
      </c>
      <c r="W68">
        <v>12254</v>
      </c>
      <c r="X68">
        <v>14058</v>
      </c>
      <c r="Y68">
        <v>12990</v>
      </c>
      <c r="Z68">
        <v>11856</v>
      </c>
      <c r="AA68">
        <v>11612</v>
      </c>
      <c r="AB68">
        <v>10986</v>
      </c>
      <c r="AC68">
        <v>10944</v>
      </c>
      <c r="AD68">
        <v>10841</v>
      </c>
      <c r="AE68">
        <v>10816</v>
      </c>
      <c r="AF68">
        <v>10895</v>
      </c>
      <c r="AG68">
        <v>11019</v>
      </c>
      <c r="AH68">
        <v>10645</v>
      </c>
      <c r="AI68">
        <v>11141</v>
      </c>
      <c r="AJ68">
        <v>16387</v>
      </c>
      <c r="AK68">
        <v>18516</v>
      </c>
      <c r="AL68">
        <v>22351</v>
      </c>
      <c r="AM68">
        <v>21997</v>
      </c>
      <c r="AN68">
        <v>17953</v>
      </c>
      <c r="AO68">
        <v>12657</v>
      </c>
      <c r="AP68">
        <v>14573</v>
      </c>
      <c r="AQ68">
        <v>12288</v>
      </c>
      <c r="AR68">
        <v>9824</v>
      </c>
      <c r="AS68">
        <v>10709</v>
      </c>
      <c r="AT68">
        <v>9976</v>
      </c>
      <c r="AU68">
        <v>9339</v>
      </c>
      <c r="AV68">
        <v>8979</v>
      </c>
      <c r="AW68">
        <v>9140</v>
      </c>
      <c r="AX68">
        <v>8690</v>
      </c>
      <c r="AY68">
        <v>8823</v>
      </c>
      <c r="AZ68" s="13"/>
      <c r="BA68" s="13"/>
    </row>
    <row r="70" spans="1:53" x14ac:dyDescent="0.25">
      <c r="A70" s="1" t="s">
        <v>60</v>
      </c>
    </row>
    <row r="71" spans="1:53" x14ac:dyDescent="0.25">
      <c r="A71" s="1" t="s">
        <v>46</v>
      </c>
      <c r="B71" s="16">
        <f>params!$B$2*B63+params!$B$3*data!C63</f>
        <v>8774.61</v>
      </c>
      <c r="C71" s="16">
        <f>params!$B$2*C63+params!$B$3*data!D63</f>
        <v>8779.8100000000013</v>
      </c>
      <c r="D71" s="16">
        <f>params!$B$2*D63+params!$B$3*data!E63</f>
        <v>8375.74</v>
      </c>
      <c r="E71" s="16">
        <f>params!$B$2*E63+params!$B$3*data!F63</f>
        <v>8898.32</v>
      </c>
      <c r="F71" s="16">
        <f>params!$B$2*F63+params!$B$3*data!G63</f>
        <v>9465.89</v>
      </c>
      <c r="G71" s="16">
        <f>params!$B$2*G63+params!$B$3*data!H63</f>
        <v>9190.1899999999987</v>
      </c>
      <c r="H71" s="16">
        <f>params!$B$2*H63+params!$B$3*data!I63</f>
        <v>9075.73</v>
      </c>
      <c r="I71" s="16">
        <f>params!$B$2*I63+params!$B$3*data!J63</f>
        <v>9166.1899999999987</v>
      </c>
      <c r="J71" s="16">
        <f>params!$B$2*J63+params!$B$3*data!K63</f>
        <v>9219.0600000000013</v>
      </c>
      <c r="K71" s="16">
        <f>params!$B$2*K63+params!$B$3*data!L63</f>
        <v>9327.23</v>
      </c>
      <c r="L71" s="16">
        <f>params!$B$2*L63+params!$B$3*data!M63</f>
        <v>9537.67</v>
      </c>
      <c r="M71" s="16">
        <f>params!$B$2*M63+params!$B$3*data!N63</f>
        <v>9593.99</v>
      </c>
      <c r="N71" s="16">
        <f>params!$B$2*N63+params!$B$3*data!O63</f>
        <v>9674.51</v>
      </c>
      <c r="O71" s="16">
        <f>params!$B$2*O63+params!$B$3*data!P63</f>
        <v>9902.99</v>
      </c>
      <c r="P71" s="16">
        <f>params!$B$2*P63+params!$B$3*data!Q63</f>
        <v>9737.08</v>
      </c>
      <c r="Q71" s="16">
        <f>params!$B$2*Q63+params!$B$3*data!R63</f>
        <v>9713.68</v>
      </c>
      <c r="R71" s="16">
        <f>params!$B$2*R63+params!$B$3*data!S63</f>
        <v>10107.67</v>
      </c>
      <c r="S71" s="16">
        <f>params!$B$2*S63+params!$B$3*data!T63</f>
        <v>10416.99</v>
      </c>
      <c r="T71" s="16">
        <f>params!$B$2*T63+params!$B$3*data!U63</f>
        <v>11149.43</v>
      </c>
      <c r="U71" s="16">
        <f>params!$B$2*U63+params!$B$3*data!V63</f>
        <v>9643.68</v>
      </c>
      <c r="V71" s="16">
        <f>params!$B$2*V63+params!$B$3*data!W63</f>
        <v>10194.969999999999</v>
      </c>
      <c r="W71" s="16">
        <f>params!$B$2*W63+params!$B$3*data!X63</f>
        <v>14380.03</v>
      </c>
      <c r="X71" s="16">
        <f>params!$B$2*X63+params!$B$3*data!Y63</f>
        <v>15510.369999999999</v>
      </c>
      <c r="Y71" s="16">
        <f>params!$B$2*Y63+params!$B$3*data!Z63</f>
        <v>14372.04</v>
      </c>
      <c r="Z71" s="16">
        <f>params!$B$2*Z63+params!$B$3*data!AA63</f>
        <v>13385.98</v>
      </c>
      <c r="AA71" s="16">
        <f>params!$B$2*AA63+params!$B$3*data!AB63</f>
        <v>12443.67</v>
      </c>
      <c r="AB71" s="16">
        <f>params!$B$2*AB63+params!$B$3*data!AC63</f>
        <v>11923.990000000002</v>
      </c>
      <c r="AC71" s="16">
        <f>params!$B$2*AC63+params!$B$3*data!AD63</f>
        <v>11616.36</v>
      </c>
      <c r="AD71" s="16">
        <f>params!$B$2*AD63+params!$B$3*data!AE63</f>
        <v>11454.14</v>
      </c>
      <c r="AE71" s="16">
        <f>params!$B$2*AE63+params!$B$3*data!AF63</f>
        <v>11470.41</v>
      </c>
      <c r="AF71" s="16">
        <f>params!$B$2*AF63+params!$B$3*data!AG63</f>
        <v>11194.46</v>
      </c>
      <c r="AG71" s="16">
        <f>params!$B$2*AG63+params!$B$3*data!AH63</f>
        <v>10748.009999999998</v>
      </c>
      <c r="AH71" s="16">
        <f>params!$B$2*AH63+params!$B$3*data!AI63</f>
        <v>10528.25</v>
      </c>
      <c r="AI71" s="16">
        <f>params!$B$2*AI63+params!$B$3*data!AJ63</f>
        <v>9734.57</v>
      </c>
      <c r="AJ71" s="16">
        <f>params!$B$2*AJ63+params!$B$3*data!AK63</f>
        <v>9606.31</v>
      </c>
      <c r="AK71" s="16">
        <f>params!$B$2*AK63+params!$B$3*data!AL63</f>
        <v>10910.5</v>
      </c>
      <c r="AL71" s="16">
        <f>params!$B$2*AL63+params!$B$3*data!AM63</f>
        <v>11087.8</v>
      </c>
      <c r="AM71" s="16">
        <f>params!$B$2*AM63+params!$B$3*data!AN63</f>
        <v>10352.549999999999</v>
      </c>
      <c r="AN71" s="16">
        <f>params!$B$2*AN63+params!$B$3*data!AO63</f>
        <v>9459.84</v>
      </c>
      <c r="AO71" s="16">
        <f>params!$B$2*AO63+params!$B$3*data!AP63</f>
        <v>9618.84</v>
      </c>
      <c r="AP71" s="16">
        <f>params!$B$2*AP63+params!$B$3*data!AQ63</f>
        <v>10138.950000000001</v>
      </c>
      <c r="AQ71" s="16">
        <f>params!$B$2*AQ63+params!$B$3*data!AR63</f>
        <v>9055.24</v>
      </c>
      <c r="AR71" s="16">
        <f>params!$B$2*AR63+params!$B$3*data!AS63</f>
        <v>9243.32</v>
      </c>
      <c r="AS71" s="16">
        <f>params!$B$2*AS63+params!$B$3*data!AT63</f>
        <v>9834.23</v>
      </c>
      <c r="AT71" s="16">
        <f>params!$B$2*AT63+params!$B$3*data!AU63</f>
        <v>9422.92</v>
      </c>
      <c r="AU71" s="16">
        <f>params!$B$2*AU63+params!$B$3*data!AV63</f>
        <v>9247.34</v>
      </c>
      <c r="AV71" s="16">
        <f>params!$B$2*AV63+params!$B$3*data!AW63</f>
        <v>9197.9500000000007</v>
      </c>
      <c r="AW71" s="16">
        <f>params!$B$2*AW63+params!$B$3*data!AX63</f>
        <v>9104.2999999999993</v>
      </c>
      <c r="AX71" s="16">
        <f>params!$B$2*AX63+params!$B$3*data!AY63</f>
        <v>8902.11</v>
      </c>
      <c r="AY71" s="16">
        <f>params!$B$2*AY63+params!$B$3*data!AZ63</f>
        <v>8796.17</v>
      </c>
      <c r="AZ71" s="16">
        <f>params!$B$2*AZ63+params!$B$3*data!BA63</f>
        <v>8698.7799999999988</v>
      </c>
      <c r="BA71" s="16">
        <f>params!$B$2*BA63+params!$B$3*data!B64</f>
        <v>8746.85</v>
      </c>
    </row>
    <row r="72" spans="1:53" x14ac:dyDescent="0.25">
      <c r="A72" s="1" t="s">
        <v>47</v>
      </c>
      <c r="B72" s="16">
        <f>params!$B$2*B64+params!$B$3*data!C64</f>
        <v>9013.58</v>
      </c>
      <c r="C72" s="16">
        <f>params!$B$2*C64+params!$B$3*data!D64</f>
        <v>9133.6899999999987</v>
      </c>
      <c r="D72" s="16">
        <f>params!$B$2*D64+params!$B$3*data!E64</f>
        <v>9070.6500000000015</v>
      </c>
      <c r="E72" s="16">
        <f>params!$B$2*E64+params!$B$3*data!F64</f>
        <v>8417.56</v>
      </c>
      <c r="F72" s="16">
        <f>params!$B$2*F64+params!$B$3*data!G64</f>
        <v>8609.4000000000015</v>
      </c>
      <c r="G72" s="16">
        <f>params!$B$2*G64+params!$B$3*data!H64</f>
        <v>9172.6699999999983</v>
      </c>
      <c r="H72" s="16">
        <f>params!$B$2*H64+params!$B$3*data!I64</f>
        <v>9325.9599999999991</v>
      </c>
      <c r="I72" s="16">
        <f>params!$B$2*I64+params!$B$3*data!J64</f>
        <v>9465.93</v>
      </c>
      <c r="J72" s="16">
        <f>params!$B$2*J64+params!$B$3*data!K64</f>
        <v>9603.98</v>
      </c>
      <c r="K72" s="16">
        <f>params!$B$2*K64+params!$B$3*data!L64</f>
        <v>9635.5499999999993</v>
      </c>
      <c r="L72" s="16">
        <f>params!$B$2*L64+params!$B$3*data!M64</f>
        <v>9617</v>
      </c>
      <c r="M72" s="16">
        <f>params!$B$2*M64+params!$B$3*data!N64</f>
        <v>9661.7099999999991</v>
      </c>
      <c r="N72" s="16">
        <f>params!$B$2*N64+params!$B$3*data!O64</f>
        <v>9817.2800000000007</v>
      </c>
      <c r="O72" s="16">
        <f>params!$B$2*O64+params!$B$3*data!P64</f>
        <v>9964.32</v>
      </c>
      <c r="P72" s="16">
        <f>params!$B$2*P64+params!$B$3*data!Q64</f>
        <v>9880.76</v>
      </c>
      <c r="Q72" s="16">
        <f>params!$B$2*Q64+params!$B$3*data!R64</f>
        <v>9825.7599999999984</v>
      </c>
      <c r="R72" s="16">
        <f>params!$B$2*R64+params!$B$3*data!S64</f>
        <v>10109.790000000001</v>
      </c>
      <c r="S72" s="16">
        <f>params!$B$2*S64+params!$B$3*data!T64</f>
        <v>10314.119999999999</v>
      </c>
      <c r="T72" s="16">
        <f>params!$B$2*T64+params!$B$3*data!U64</f>
        <v>10491.599999999999</v>
      </c>
      <c r="U72" s="16">
        <f>params!$B$2*U64+params!$B$3*data!V64</f>
        <v>9597.73</v>
      </c>
      <c r="V72" s="16">
        <f>params!$B$2*V64+params!$B$3*data!W64</f>
        <v>10969.95</v>
      </c>
      <c r="W72" s="16">
        <f>params!$B$2*W64+params!$B$3*data!X64</f>
        <v>12226.68</v>
      </c>
      <c r="X72" s="16">
        <f>params!$B$2*X64+params!$B$3*data!Y64</f>
        <v>11486.16</v>
      </c>
      <c r="Y72" s="16">
        <f>params!$B$2*Y64+params!$B$3*data!Z64</f>
        <v>11390.32</v>
      </c>
      <c r="Z72" s="16">
        <f>params!$B$2*Z64+params!$B$3*data!AA64</f>
        <v>11176.55</v>
      </c>
      <c r="AA72" s="16">
        <f>params!$B$2*AA64+params!$B$3*data!AB64</f>
        <v>11114.54</v>
      </c>
      <c r="AB72" s="16">
        <f>params!$B$2*AB64+params!$B$3*data!AC64</f>
        <v>10862.6</v>
      </c>
      <c r="AC72" s="16">
        <f>params!$B$2*AC64+params!$B$3*data!AD64</f>
        <v>10836.98</v>
      </c>
      <c r="AD72" s="16">
        <f>params!$B$2*AD64+params!$B$3*data!AE64</f>
        <v>11177.369999999999</v>
      </c>
      <c r="AE72" s="16">
        <f>params!$B$2*AE64+params!$B$3*data!AF64</f>
        <v>11139.25</v>
      </c>
      <c r="AF72" s="16">
        <f>params!$B$2*AF64+params!$B$3*data!AG64</f>
        <v>11016.36</v>
      </c>
      <c r="AG72" s="16">
        <f>params!$B$2*AG64+params!$B$3*data!AH64</f>
        <v>10286.89</v>
      </c>
      <c r="AH72" s="16">
        <f>params!$B$2*AH64+params!$B$3*data!AI64</f>
        <v>9980.0299999999988</v>
      </c>
      <c r="AI72" s="16">
        <f>params!$B$2*AI64+params!$B$3*data!AJ64</f>
        <v>10981.89</v>
      </c>
      <c r="AJ72" s="16">
        <f>params!$B$2*AJ64+params!$B$3*data!AK64</f>
        <v>11502.54</v>
      </c>
      <c r="AK72" s="16">
        <f>params!$B$2*AK64+params!$B$3*data!AL64</f>
        <v>11156.24</v>
      </c>
      <c r="AL72" s="16">
        <f>params!$B$2*AL64+params!$B$3*data!AM64</f>
        <v>10653.64</v>
      </c>
      <c r="AM72" s="16">
        <f>params!$B$2*AM64+params!$B$3*data!AN64</f>
        <v>9736.7200000000012</v>
      </c>
      <c r="AN72" s="16">
        <f>params!$B$2*AN64+params!$B$3*data!AO64</f>
        <v>9932</v>
      </c>
      <c r="AO72" s="16">
        <f>params!$B$2*AO64+params!$B$3*data!AP64</f>
        <v>10274.48</v>
      </c>
      <c r="AP72" s="16">
        <f>params!$B$2*AP64+params!$B$3*data!AQ64</f>
        <v>9839.58</v>
      </c>
      <c r="AQ72" s="16">
        <f>params!$B$2*AQ64+params!$B$3*data!AR64</f>
        <v>8769.1</v>
      </c>
      <c r="AR72" s="16">
        <f>params!$B$2*AR64+params!$B$3*data!AS64</f>
        <v>8949.92</v>
      </c>
      <c r="AS72" s="16">
        <f>params!$B$2*AS64+params!$B$3*data!AT64</f>
        <v>9614.89</v>
      </c>
      <c r="AT72" s="16">
        <f>params!$B$2*AT64+params!$B$3*data!AU64</f>
        <v>9374.869999999999</v>
      </c>
      <c r="AU72" s="16">
        <f>params!$B$2*AU64+params!$B$3*data!AV64</f>
        <v>9292.39</v>
      </c>
      <c r="AV72" s="16">
        <f>params!$B$2*AV64+params!$B$3*data!AW64</f>
        <v>9180.2999999999993</v>
      </c>
      <c r="AW72" s="16">
        <f>params!$B$2*AW64+params!$B$3*data!AX64</f>
        <v>9270.5</v>
      </c>
      <c r="AX72" s="16">
        <f>params!$B$2*AX64+params!$B$3*data!AY64</f>
        <v>9367.86</v>
      </c>
      <c r="AY72" s="16">
        <f>params!$B$2*AY64+params!$B$3*data!AZ64</f>
        <v>9342.0499999999993</v>
      </c>
      <c r="AZ72" s="16">
        <f>params!$B$2*AZ64+params!$B$3*data!BA64</f>
        <v>9253.91</v>
      </c>
      <c r="BA72" s="16">
        <f>params!$B$2*BA64+params!$B$3*data!B65</f>
        <v>9176.7000000000007</v>
      </c>
    </row>
    <row r="73" spans="1:53" x14ac:dyDescent="0.25">
      <c r="A73" s="1" t="s">
        <v>48</v>
      </c>
      <c r="B73" s="16">
        <f>params!$B$2*B65+params!$B$3*data!C65</f>
        <v>9117.94</v>
      </c>
      <c r="C73" s="16">
        <f>params!$B$2*C65+params!$B$3*data!D65</f>
        <v>9201.9700000000012</v>
      </c>
      <c r="D73" s="16">
        <f>params!$B$2*D65+params!$B$3*data!E65</f>
        <v>8579.119999999999</v>
      </c>
      <c r="E73" s="16">
        <f>params!$B$2*E65+params!$B$3*data!F65</f>
        <v>8705.2800000000007</v>
      </c>
      <c r="F73" s="16">
        <f>params!$B$2*F65+params!$B$3*data!G65</f>
        <v>9253.25</v>
      </c>
      <c r="G73" s="16">
        <f>params!$B$2*G65+params!$B$3*data!H65</f>
        <v>9029.130000000001</v>
      </c>
      <c r="H73" s="16">
        <f>params!$B$2*H65+params!$B$3*data!I65</f>
        <v>8970.9700000000012</v>
      </c>
      <c r="I73" s="16">
        <f>params!$B$2*I65+params!$B$3*data!J65</f>
        <v>9151.41</v>
      </c>
      <c r="J73" s="16">
        <f>params!$B$2*J65+params!$B$3*data!K65</f>
        <v>9517.84</v>
      </c>
      <c r="K73" s="16">
        <f>params!$B$2*K65+params!$B$3*data!L65</f>
        <v>9744.9699999999993</v>
      </c>
      <c r="L73" s="16">
        <f>params!$B$2*L65+params!$B$3*data!M65</f>
        <v>9744.68</v>
      </c>
      <c r="M73" s="16">
        <f>params!$B$2*M65+params!$B$3*data!N65</f>
        <v>9950.84</v>
      </c>
      <c r="N73" s="16">
        <f>params!$B$2*N65+params!$B$3*data!O65</f>
        <v>10320.540000000001</v>
      </c>
      <c r="O73" s="16">
        <f>params!$B$2*O65+params!$B$3*data!P65</f>
        <v>10588.720000000001</v>
      </c>
      <c r="P73" s="16">
        <f>params!$B$2*P65+params!$B$3*data!Q65</f>
        <v>10645.77</v>
      </c>
      <c r="Q73" s="16">
        <f>params!$B$2*Q65+params!$B$3*data!R65</f>
        <v>10516.08</v>
      </c>
      <c r="R73" s="16">
        <f>params!$B$2*R65+params!$B$3*data!S65</f>
        <v>10854.52</v>
      </c>
      <c r="S73" s="16">
        <f>params!$B$2*S65+params!$B$3*data!T65</f>
        <v>10857.3</v>
      </c>
      <c r="T73" s="16">
        <f>params!$B$2*T65+params!$B$3*data!U65</f>
        <v>11041.8</v>
      </c>
      <c r="U73" s="16">
        <f>params!$B$2*U65+params!$B$3*data!V65</f>
        <v>9643.2999999999993</v>
      </c>
      <c r="V73" s="16">
        <f>params!$B$2*V65+params!$B$3*data!W65</f>
        <v>10116.64</v>
      </c>
      <c r="W73" s="16">
        <f>params!$B$2*W65+params!$B$3*data!X65</f>
        <v>12904.720000000001</v>
      </c>
      <c r="X73" s="16">
        <f>params!$B$2*X65+params!$B$3*data!Y65</f>
        <v>13659.349999999999</v>
      </c>
      <c r="Y73" s="16">
        <f>params!$B$2*Y65+params!$B$3*data!Z65</f>
        <v>13221.51</v>
      </c>
      <c r="Z73" s="16">
        <f>params!$B$2*Z65+params!$B$3*data!AA65</f>
        <v>12669.24</v>
      </c>
      <c r="AA73" s="16">
        <f>params!$B$2*AA65+params!$B$3*data!AB65</f>
        <v>12370.52</v>
      </c>
      <c r="AB73" s="16">
        <f>params!$B$2*AB65+params!$B$3*data!AC65</f>
        <v>11937.75</v>
      </c>
      <c r="AC73" s="16">
        <f>params!$B$2*AC65+params!$B$3*data!AD65</f>
        <v>11723.5</v>
      </c>
      <c r="AD73" s="16">
        <f>params!$B$2*AD65+params!$B$3*data!AE65</f>
        <v>11504.619999999999</v>
      </c>
      <c r="AE73" s="16">
        <f>params!$B$2*AE65+params!$B$3*data!AF65</f>
        <v>11157.369999999999</v>
      </c>
      <c r="AF73" s="16">
        <f>params!$B$2*AF65+params!$B$3*data!AG65</f>
        <v>10875.599999999999</v>
      </c>
      <c r="AG73" s="16">
        <f>params!$B$2*AG65+params!$B$3*data!AH65</f>
        <v>10499.84</v>
      </c>
      <c r="AH73" s="16">
        <f>params!$B$2*AH65+params!$B$3*data!AI65</f>
        <v>10167.060000000001</v>
      </c>
      <c r="AI73" s="16">
        <f>params!$B$2*AI65+params!$B$3*data!AJ65</f>
        <v>9980.36</v>
      </c>
      <c r="AJ73" s="16">
        <f>params!$B$2*AJ65+params!$B$3*data!AK65</f>
        <v>9172.619999999999</v>
      </c>
      <c r="AK73" s="16">
        <f>params!$B$2*AK65+params!$B$3*data!AL65</f>
        <v>9103.0300000000007</v>
      </c>
      <c r="AL73" s="16">
        <f>params!$B$2*AL65+params!$B$3*data!AM65</f>
        <v>10313.92</v>
      </c>
      <c r="AM73" s="16">
        <f>params!$B$2*AM65+params!$B$3*data!AN65</f>
        <v>9930.68</v>
      </c>
      <c r="AN73" s="16">
        <f>params!$B$2*AN65+params!$B$3*data!AO65</f>
        <v>9927.369999999999</v>
      </c>
      <c r="AO73" s="16">
        <f>params!$B$2*AO65+params!$B$3*data!AP65</f>
        <v>10478.35</v>
      </c>
      <c r="AP73" s="16">
        <f>params!$B$2*AP65+params!$B$3*data!AQ65</f>
        <v>10156.56</v>
      </c>
      <c r="AQ73" s="16">
        <f>params!$B$2*AQ65+params!$B$3*data!AR65</f>
        <v>9134.76</v>
      </c>
      <c r="AR73" s="16">
        <f>params!$B$2*AR65+params!$B$3*data!AS65</f>
        <v>9092.02</v>
      </c>
      <c r="AS73" s="16">
        <f>params!$B$2*AS65+params!$B$3*data!AT65</f>
        <v>9554.5299999999988</v>
      </c>
      <c r="AT73" s="16">
        <f>params!$B$2*AT65+params!$B$3*data!AU65</f>
        <v>9504.7999999999993</v>
      </c>
      <c r="AU73" s="16">
        <f>params!$B$2*AU65+params!$B$3*data!AV65</f>
        <v>9471.7099999999991</v>
      </c>
      <c r="AV73" s="16">
        <f>params!$B$2*AV65+params!$B$3*data!AW65</f>
        <v>9296.369999999999</v>
      </c>
      <c r="AW73" s="16">
        <f>params!$B$2*AW65+params!$B$3*data!AX65</f>
        <v>9322.89</v>
      </c>
      <c r="AX73" s="16">
        <f>params!$B$2*AX65+params!$B$3*data!AY65</f>
        <v>9236.61</v>
      </c>
      <c r="AY73" s="16">
        <f>params!$B$2*AY65+params!$B$3*data!AZ65</f>
        <v>8990.57</v>
      </c>
      <c r="AZ73" s="16">
        <f>params!$B$2*AZ65+params!$B$3*data!BA65</f>
        <v>8913.27</v>
      </c>
      <c r="BA73" s="16">
        <f>params!$B$2*BA65+params!$B$3*data!B66</f>
        <v>8992.41</v>
      </c>
    </row>
    <row r="74" spans="1:53" x14ac:dyDescent="0.25">
      <c r="A74" s="1" t="s">
        <v>49</v>
      </c>
      <c r="B74" s="16">
        <f>params!$B$2*B66+params!$B$3*data!C66</f>
        <v>9176.33</v>
      </c>
      <c r="C74" s="16">
        <f>params!$B$2*C66+params!$B$3*data!D66</f>
        <v>9342.99</v>
      </c>
      <c r="D74" s="16">
        <f>params!$B$2*D66+params!$B$3*data!E66</f>
        <v>8728.51</v>
      </c>
      <c r="E74" s="16">
        <f>params!$B$2*E66+params!$B$3*data!F66</f>
        <v>8863.4399999999987</v>
      </c>
      <c r="F74" s="16">
        <f>params!$B$2*F66+params!$B$3*data!G66</f>
        <v>9474.2099999999991</v>
      </c>
      <c r="G74" s="16">
        <f>params!$B$2*G66+params!$B$3*data!H66</f>
        <v>9496.4000000000015</v>
      </c>
      <c r="H74" s="16">
        <f>params!$B$2*H66+params!$B$3*data!I66</f>
        <v>9616.15</v>
      </c>
      <c r="I74" s="16">
        <f>params!$B$2*I66+params!$B$3*data!J66</f>
        <v>9736.17</v>
      </c>
      <c r="J74" s="16">
        <f>params!$B$2*J66+params!$B$3*data!K66</f>
        <v>9863.86</v>
      </c>
      <c r="K74" s="16">
        <f>params!$B$2*K66+params!$B$3*data!L66</f>
        <v>9988.23</v>
      </c>
      <c r="L74" s="16">
        <f>params!$B$2*L66+params!$B$3*data!M66</f>
        <v>9876.24</v>
      </c>
      <c r="M74" s="16">
        <f>params!$B$2*M66+params!$B$3*data!N66</f>
        <v>9868.85</v>
      </c>
      <c r="N74" s="16">
        <f>params!$B$2*N66+params!$B$3*data!O66</f>
        <v>10175.86</v>
      </c>
      <c r="O74" s="16">
        <f>params!$B$2*O66+params!$B$3*data!P66</f>
        <v>10308.369999999999</v>
      </c>
      <c r="P74" s="16">
        <f>params!$B$2*P66+params!$B$3*data!Q66</f>
        <v>10458.380000000001</v>
      </c>
      <c r="Q74" s="16">
        <f>params!$B$2*Q66+params!$B$3*data!R66</f>
        <v>10577.01</v>
      </c>
      <c r="R74" s="16">
        <f>params!$B$2*R66+params!$B$3*data!S66</f>
        <v>10666.79</v>
      </c>
      <c r="S74" s="16">
        <f>params!$B$2*S66+params!$B$3*data!T66</f>
        <v>11012.08</v>
      </c>
      <c r="T74" s="16">
        <f>params!$B$2*T66+params!$B$3*data!U66</f>
        <v>11906</v>
      </c>
      <c r="U74" s="16">
        <f>params!$B$2*U66+params!$B$3*data!V66</f>
        <v>10381.1</v>
      </c>
      <c r="V74" s="16">
        <f>params!$B$2*V66+params!$B$3*data!W66</f>
        <v>10732.08</v>
      </c>
      <c r="W74" s="16">
        <f>params!$B$2*W66+params!$B$3*data!X66</f>
        <v>13956.31</v>
      </c>
      <c r="X74" s="16">
        <f>params!$B$2*X66+params!$B$3*data!Y66</f>
        <v>14629.18</v>
      </c>
      <c r="Y74" s="16">
        <f>params!$B$2*Y66+params!$B$3*data!Z66</f>
        <v>14085.869999999999</v>
      </c>
      <c r="Z74" s="16">
        <f>params!$B$2*Z66+params!$B$3*data!AA66</f>
        <v>13590.5</v>
      </c>
      <c r="AA74" s="16">
        <f>params!$B$2*AA66+params!$B$3*data!AB66</f>
        <v>12866.3</v>
      </c>
      <c r="AB74" s="16">
        <f>params!$B$2*AB66+params!$B$3*data!AC66</f>
        <v>12363.029999999999</v>
      </c>
      <c r="AC74" s="16">
        <f>params!$B$2*AC66+params!$B$3*data!AD66</f>
        <v>12190.880000000001</v>
      </c>
      <c r="AD74" s="16">
        <f>params!$B$2*AD66+params!$B$3*data!AE66</f>
        <v>11459.36</v>
      </c>
      <c r="AE74" s="16">
        <f>params!$B$2*AE66+params!$B$3*data!AF66</f>
        <v>11989.79</v>
      </c>
      <c r="AF74" s="16">
        <f>params!$B$2*AF66+params!$B$3*data!AG66</f>
        <v>12886.23</v>
      </c>
      <c r="AG74" s="16">
        <f>params!$B$2*AG66+params!$B$3*data!AH66</f>
        <v>12324.25</v>
      </c>
      <c r="AH74" s="16">
        <f>params!$B$2*AH66+params!$B$3*data!AI66</f>
        <v>10867.84</v>
      </c>
      <c r="AI74" s="16">
        <f>params!$B$2*AI66+params!$B$3*data!AJ66</f>
        <v>10393.09</v>
      </c>
      <c r="AJ74" s="16">
        <f>params!$B$2*AJ66+params!$B$3*data!AK66</f>
        <v>11592.71</v>
      </c>
      <c r="AK74" s="16">
        <f>params!$B$2*AK66+params!$B$3*data!AL66</f>
        <v>11729.66</v>
      </c>
      <c r="AL74" s="16">
        <f>params!$B$2*AL66+params!$B$3*data!AM66</f>
        <v>10736.99</v>
      </c>
      <c r="AM74" s="16">
        <f>params!$B$2*AM66+params!$B$3*data!AN66</f>
        <v>10224.91</v>
      </c>
      <c r="AN74" s="16">
        <f>params!$B$2*AN66+params!$B$3*data!AO66</f>
        <v>9342.630000000001</v>
      </c>
      <c r="AO74" s="16">
        <f>params!$B$2*AO66+params!$B$3*data!AP66</f>
        <v>9428.01</v>
      </c>
      <c r="AP74" s="16">
        <f>params!$B$2*AP66+params!$B$3*data!AQ66</f>
        <v>9873.3499999999985</v>
      </c>
      <c r="AQ74" s="16">
        <f>params!$B$2*AQ66+params!$B$3*data!AR66</f>
        <v>8846.83</v>
      </c>
      <c r="AR74" s="16">
        <f>params!$B$2*AR66+params!$B$3*data!AS66</f>
        <v>9102.59</v>
      </c>
      <c r="AS74" s="16">
        <f>params!$B$2*AS66+params!$B$3*data!AT66</f>
        <v>9628.2900000000009</v>
      </c>
      <c r="AT74" s="16">
        <f>params!$B$2*AT66+params!$B$3*data!AU66</f>
        <v>9296.89</v>
      </c>
      <c r="AU74" s="16">
        <f>params!$B$2*AU66+params!$B$3*data!AV66</f>
        <v>9232.68</v>
      </c>
      <c r="AV74" s="16">
        <f>params!$B$2*AV66+params!$B$3*data!AW66</f>
        <v>9236.380000000001</v>
      </c>
      <c r="AW74" s="16">
        <f>params!$B$2*AW66+params!$B$3*data!AX66</f>
        <v>9276.5499999999993</v>
      </c>
      <c r="AX74" s="16">
        <f>params!$B$2*AX66+params!$B$3*data!AY66</f>
        <v>9205.02</v>
      </c>
      <c r="AY74" s="16">
        <f>params!$B$2*AY66+params!$B$3*data!AZ66</f>
        <v>9134.42</v>
      </c>
      <c r="AZ74" s="16">
        <f>params!$B$2*AZ66+params!$B$3*data!BA66</f>
        <v>9151.5999999999985</v>
      </c>
      <c r="BA74" s="16">
        <f>params!$B$2*BA66+params!$B$3*data!B67</f>
        <v>9244.7400000000016</v>
      </c>
    </row>
    <row r="75" spans="1:53" x14ac:dyDescent="0.25">
      <c r="A75" s="1" t="s">
        <v>50</v>
      </c>
      <c r="B75" s="16">
        <f>params!$B$2*B67+params!$B$3*data!C67</f>
        <v>9059.83</v>
      </c>
      <c r="C75" s="16">
        <f>params!$B$2*C67+params!$B$3*data!D67</f>
        <v>8908.4399999999987</v>
      </c>
      <c r="D75" s="16">
        <f>params!$B$2*D67+params!$B$3*data!E67</f>
        <v>8388.11</v>
      </c>
      <c r="E75" s="16">
        <f>params!$B$2*E67+params!$B$3*data!F67</f>
        <v>8702.4</v>
      </c>
      <c r="F75" s="16">
        <f>params!$B$2*F67+params!$B$3*data!G67</f>
        <v>9310.380000000001</v>
      </c>
      <c r="G75" s="16">
        <f>params!$B$2*G67+params!$B$3*data!H67</f>
        <v>9251.42</v>
      </c>
      <c r="H75" s="16">
        <f>params!$B$2*H67+params!$B$3*data!I67</f>
        <v>9222.8499999999985</v>
      </c>
      <c r="I75" s="16">
        <f>params!$B$2*I67+params!$B$3*data!J67</f>
        <v>9337.09</v>
      </c>
      <c r="J75" s="16">
        <f>params!$B$2*J67+params!$B$3*data!K67</f>
        <v>9580.380000000001</v>
      </c>
      <c r="K75" s="16">
        <f>params!$B$2*K67+params!$B$3*data!L67</f>
        <v>9762.9500000000007</v>
      </c>
      <c r="L75" s="16">
        <f>params!$B$2*L67+params!$B$3*data!M67</f>
        <v>9725.67</v>
      </c>
      <c r="M75" s="16">
        <f>params!$B$2*M67+params!$B$3*data!N67</f>
        <v>9563.7799999999988</v>
      </c>
      <c r="N75" s="16">
        <f>params!$B$2*N67+params!$B$3*data!O67</f>
        <v>9858.66</v>
      </c>
      <c r="O75" s="16">
        <f>params!$B$2*O67+params!$B$3*data!P67</f>
        <v>10173.259999999998</v>
      </c>
      <c r="P75" s="16">
        <f>params!$B$2*P67+params!$B$3*data!Q67</f>
        <v>10067.92</v>
      </c>
      <c r="Q75" s="16">
        <f>params!$B$2*Q67+params!$B$3*data!R67</f>
        <v>9997.2800000000007</v>
      </c>
      <c r="R75" s="16">
        <f>params!$B$2*R67+params!$B$3*data!S67</f>
        <v>10167.619999999999</v>
      </c>
      <c r="S75" s="16">
        <f>params!$B$2*S67+params!$B$3*data!T67</f>
        <v>10426.39</v>
      </c>
      <c r="T75" s="16">
        <f>params!$B$2*T67+params!$B$3*data!U67</f>
        <v>10849.98</v>
      </c>
      <c r="U75" s="16">
        <f>params!$B$2*U67+params!$B$3*data!V67</f>
        <v>9003.9500000000007</v>
      </c>
      <c r="V75" s="16">
        <f>params!$B$2*V67+params!$B$3*data!W67</f>
        <v>9157.7200000000012</v>
      </c>
      <c r="W75" s="16">
        <f>params!$B$2*W67+params!$B$3*data!X67</f>
        <v>11831.619999999999</v>
      </c>
      <c r="X75" s="16">
        <f>params!$B$2*X67+params!$B$3*data!Y67</f>
        <v>12212.029999999999</v>
      </c>
      <c r="Y75" s="16">
        <f>params!$B$2*Y67+params!$B$3*data!Z67</f>
        <v>11796.400000000001</v>
      </c>
      <c r="Z75" s="16">
        <f>params!$B$2*Z67+params!$B$3*data!AA67</f>
        <v>11505.21</v>
      </c>
      <c r="AA75" s="16">
        <f>params!$B$2*AA67+params!$B$3*data!AB67</f>
        <v>11489.39</v>
      </c>
      <c r="AB75" s="16">
        <f>params!$B$2*AB67+params!$B$3*data!AC67</f>
        <v>11746.92</v>
      </c>
      <c r="AC75" s="16">
        <f>params!$B$2*AC67+params!$B$3*data!AD67</f>
        <v>11543.630000000001</v>
      </c>
      <c r="AD75" s="16">
        <f>params!$B$2*AD67+params!$B$3*data!AE67</f>
        <v>11161.970000000001</v>
      </c>
      <c r="AE75" s="16">
        <f>params!$B$2*AE67+params!$B$3*data!AF67</f>
        <v>10966.619999999999</v>
      </c>
      <c r="AF75" s="16">
        <f>params!$B$2*AF67+params!$B$3*data!AG67</f>
        <v>10722.57</v>
      </c>
      <c r="AG75" s="16">
        <f>params!$B$2*AG67+params!$B$3*data!AH67</f>
        <v>10479.549999999999</v>
      </c>
      <c r="AH75" s="16">
        <f>params!$B$2*AH67+params!$B$3*data!AI67</f>
        <v>10118.450000000001</v>
      </c>
      <c r="AI75" s="16">
        <f>params!$B$2*AI67+params!$B$3*data!AJ67</f>
        <v>10004.27</v>
      </c>
      <c r="AJ75" s="16">
        <f>params!$B$2*AJ67+params!$B$3*data!AK67</f>
        <v>10213.450000000001</v>
      </c>
      <c r="AK75" s="16">
        <f>params!$B$2*AK67+params!$B$3*data!AL67</f>
        <v>9620.02</v>
      </c>
      <c r="AL75" s="16">
        <f>params!$B$2*AL67+params!$B$3*data!AM67</f>
        <v>9573.02</v>
      </c>
      <c r="AM75" s="16">
        <f>params!$B$2*AM67+params!$B$3*data!AN67</f>
        <v>10667.439999999999</v>
      </c>
      <c r="AN75" s="16">
        <f>params!$B$2*AN67+params!$B$3*data!AO67</f>
        <v>10066.44</v>
      </c>
      <c r="AO75" s="16">
        <f>params!$B$2*AO67+params!$B$3*data!AP67</f>
        <v>9700.0099999999984</v>
      </c>
      <c r="AP75" s="16">
        <f>params!$B$2*AP67+params!$B$3*data!AQ67</f>
        <v>10278.36</v>
      </c>
      <c r="AQ75" s="16">
        <f>params!$B$2*AQ67+params!$B$3*data!AR67</f>
        <v>9211.2799999999988</v>
      </c>
      <c r="AR75" s="16">
        <f>params!$B$2*AR67+params!$B$3*data!AS67</f>
        <v>9256.4</v>
      </c>
      <c r="AS75" s="16">
        <f>params!$B$2*AS67+params!$B$3*data!AT67</f>
        <v>9771.6500000000015</v>
      </c>
      <c r="AT75" s="16">
        <f>params!$B$2*AT67+params!$B$3*data!AU67</f>
        <v>9451.89</v>
      </c>
      <c r="AU75" s="16">
        <f>params!$B$2*AU67+params!$B$3*data!AV67</f>
        <v>9486.09</v>
      </c>
      <c r="AV75" s="16">
        <f>params!$B$2*AV67+params!$B$3*data!AW67</f>
        <v>9273.0300000000007</v>
      </c>
      <c r="AW75" s="16">
        <f>params!$B$2*AW67+params!$B$3*data!AX67</f>
        <v>9124.0099999999984</v>
      </c>
      <c r="AX75" s="16">
        <f>params!$B$2*AX67+params!$B$3*data!AY67</f>
        <v>9126.5300000000007</v>
      </c>
      <c r="AY75" s="16">
        <f>params!$B$2*AY67+params!$B$3*data!AZ67</f>
        <v>9096.9599999999991</v>
      </c>
      <c r="AZ75" s="16">
        <f>params!$B$2*AZ67+params!$B$3*data!BA67</f>
        <v>9196.27</v>
      </c>
      <c r="BA75" s="16">
        <f>params!$B$2*BA67+params!$B$3*data!B68</f>
        <v>9192.0299999999988</v>
      </c>
    </row>
    <row r="76" spans="1:53" x14ac:dyDescent="0.25">
      <c r="A76" s="1" t="s">
        <v>51</v>
      </c>
      <c r="B76" s="16">
        <f>params!$B$2*B68+params!$B$3*data!C68</f>
        <v>9106.630000000001</v>
      </c>
      <c r="C76" s="16">
        <f>params!$B$2*C68+params!$B$3*data!D68</f>
        <v>9040.5300000000007</v>
      </c>
      <c r="D76" s="16">
        <f>params!$B$2*D68+params!$B$3*data!E68</f>
        <v>8595.4399999999987</v>
      </c>
      <c r="E76" s="16">
        <f>params!$B$2*E68+params!$B$3*data!F68</f>
        <v>9012.09</v>
      </c>
      <c r="F76" s="16">
        <f>params!$B$2*F68+params!$B$3*data!G68</f>
        <v>9598.5400000000009</v>
      </c>
      <c r="G76" s="16">
        <f>params!$B$2*G68+params!$B$3*data!H68</f>
        <v>9474.31</v>
      </c>
      <c r="H76" s="16">
        <f>params!$B$2*H68+params!$B$3*data!I68</f>
        <v>9480.8100000000013</v>
      </c>
      <c r="I76" s="16">
        <f>params!$B$2*I68+params!$B$3*data!J68</f>
        <v>9666.4599999999991</v>
      </c>
      <c r="J76" s="16">
        <f>params!$B$2*J68+params!$B$3*data!K68</f>
        <v>9891.2200000000012</v>
      </c>
      <c r="K76" s="16">
        <f>params!$B$2*K68+params!$B$3*data!L68</f>
        <v>10069.99</v>
      </c>
      <c r="L76" s="16">
        <f>params!$B$2*L68+params!$B$3*data!M68</f>
        <v>10084.450000000001</v>
      </c>
      <c r="M76" s="16">
        <f>params!$B$2*M68+params!$B$3*data!N68</f>
        <v>10096.790000000001</v>
      </c>
      <c r="N76" s="16">
        <f>params!$B$2*N68+params!$B$3*data!O68</f>
        <v>10446.49</v>
      </c>
      <c r="O76" s="16">
        <f>params!$B$2*O68+params!$B$3*data!P68</f>
        <v>10672.09</v>
      </c>
      <c r="P76" s="16">
        <f>params!$B$2*P68+params!$B$3*data!Q68</f>
        <v>10772.96</v>
      </c>
      <c r="Q76" s="16">
        <f>params!$B$2*Q68+params!$B$3*data!R68</f>
        <v>10922.28</v>
      </c>
      <c r="R76" s="16">
        <f>params!$B$2*R68+params!$B$3*data!S68</f>
        <v>10882.74</v>
      </c>
      <c r="S76" s="16">
        <f>params!$B$2*S68+params!$B$3*data!T68</f>
        <v>11013.16</v>
      </c>
      <c r="T76" s="16">
        <f>params!$B$2*T68+params!$B$3*data!U68</f>
        <v>11579.14</v>
      </c>
      <c r="U76" s="16">
        <f>params!$B$2*U68+params!$B$3*data!V68</f>
        <v>9597.7099999999991</v>
      </c>
      <c r="V76" s="16">
        <f>params!$B$2*V68+params!$B$3*data!W68</f>
        <v>10035.129999999999</v>
      </c>
      <c r="W76" s="16">
        <f>params!$B$2*W68+params!$B$3*data!X68</f>
        <v>13210.12</v>
      </c>
      <c r="X76" s="16">
        <f>params!$B$2*X68+params!$B$3*data!Y68</f>
        <v>13491.96</v>
      </c>
      <c r="Y76" s="16">
        <f>params!$B$2*Y68+params!$B$3*data!Z68</f>
        <v>12388.98</v>
      </c>
      <c r="Z76" s="16">
        <f>params!$B$2*Z68+params!$B$3*data!AA68</f>
        <v>11726.68</v>
      </c>
      <c r="AA76" s="16">
        <f>params!$B$2*AA68+params!$B$3*data!AB68</f>
        <v>11280.22</v>
      </c>
      <c r="AB76" s="16">
        <f>params!$B$2*AB68+params!$B$3*data!AC68</f>
        <v>10963.740000000002</v>
      </c>
      <c r="AC76" s="16">
        <f>params!$B$2*AC68+params!$B$3*data!AD68</f>
        <v>10889.41</v>
      </c>
      <c r="AD76" s="16">
        <f>params!$B$2*AD68+params!$B$3*data!AE68</f>
        <v>10827.75</v>
      </c>
      <c r="AE76" s="16">
        <f>params!$B$2*AE68+params!$B$3*data!AF68</f>
        <v>10857.869999999999</v>
      </c>
      <c r="AF76" s="16">
        <f>params!$B$2*AF68+params!$B$3*data!AG68</f>
        <v>10960.720000000001</v>
      </c>
      <c r="AG76" s="16">
        <f>params!$B$2*AG68+params!$B$3*data!AH68</f>
        <v>10820.779999999999</v>
      </c>
      <c r="AH76" s="16">
        <f>params!$B$2*AH68+params!$B$3*data!AI68</f>
        <v>10907.880000000001</v>
      </c>
      <c r="AI76" s="16">
        <f>params!$B$2*AI68+params!$B$3*data!AJ68</f>
        <v>13921.380000000001</v>
      </c>
      <c r="AJ76" s="16">
        <f>params!$B$2*AJ68+params!$B$3*data!AK68</f>
        <v>17515.370000000003</v>
      </c>
      <c r="AK76" s="16">
        <f>params!$B$2*AK68+params!$B$3*data!AL68</f>
        <v>20548.55</v>
      </c>
      <c r="AL76" s="16">
        <f>params!$B$2*AL68+params!$B$3*data!AM68</f>
        <v>22163.379999999997</v>
      </c>
      <c r="AM76" s="16">
        <f>params!$B$2*AM68+params!$B$3*data!AN68</f>
        <v>19853.68</v>
      </c>
      <c r="AN76" s="16">
        <f>params!$B$2*AN68+params!$B$3*data!AO68</f>
        <v>15146.119999999999</v>
      </c>
      <c r="AO76" s="16">
        <f>params!$B$2*AO68+params!$B$3*data!AP68</f>
        <v>13672.48</v>
      </c>
      <c r="AP76" s="16">
        <f>params!$B$2*AP68+params!$B$3*data!AQ68</f>
        <v>13361.95</v>
      </c>
      <c r="AQ76" s="16">
        <f>params!$B$2*AQ68+params!$B$3*data!AR68</f>
        <v>10982.08</v>
      </c>
      <c r="AR76" s="16">
        <f>params!$B$2*AR68+params!$B$3*data!AS68</f>
        <v>10293.049999999999</v>
      </c>
      <c r="AS76" s="16">
        <f>params!$B$2*AS68+params!$B$3*data!AT68</f>
        <v>10320.51</v>
      </c>
      <c r="AT76" s="16">
        <f>params!$B$2*AT68+params!$B$3*data!AU68</f>
        <v>9638.39</v>
      </c>
      <c r="AU76" s="16">
        <f>params!$B$2*AU68+params!$B$3*data!AV68</f>
        <v>9148.2000000000007</v>
      </c>
      <c r="AV76" s="16">
        <f>params!$B$2*AV68+params!$B$3*data!AW68</f>
        <v>9064.33</v>
      </c>
      <c r="AW76" s="16">
        <f>params!$B$2*AW68+params!$B$3*data!AX68</f>
        <v>8901.5</v>
      </c>
      <c r="AX76" s="16">
        <f>params!$B$2*AX68+params!$B$3*data!AY68</f>
        <v>8760.49</v>
      </c>
      <c r="AY76" s="13"/>
      <c r="AZ76" s="13"/>
      <c r="BA76" s="13"/>
    </row>
  </sheetData>
  <pageMargins left="0.7" right="0.7" top="0.75" bottom="0.75" header="0.3" footer="0.3"/>
  <pageSetup paperSize="9" orientation="portrait" horizontalDpi="4294967293" verticalDpi="0" r:id="rId1"/>
  <ignoredErrors>
    <ignoredError sqref="B59:BA59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D9C7-3C95-428B-AFFD-C46C5E43AEB3}">
  <dimension ref="A1"/>
  <sheetViews>
    <sheetView topLeftCell="A4" workbookViewId="0">
      <selection activeCell="V18" sqref="V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C13B-D3CF-4551-B9F8-54479F3763A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4DA1-4FAB-4415-AB81-348D354738FB}">
  <dimension ref="A1:BA52"/>
  <sheetViews>
    <sheetView workbookViewId="0">
      <pane xSplit="1" ySplit="1" topLeftCell="B69" activePane="bottomRight" state="frozen"/>
      <selection pane="topRight" activeCell="B1" sqref="B1"/>
      <selection pane="bottomLeft" activeCell="A2" sqref="A2"/>
      <selection pane="bottomRight" activeCell="W91" sqref="W91"/>
    </sheetView>
  </sheetViews>
  <sheetFormatPr defaultRowHeight="15" x14ac:dyDescent="0.25"/>
  <cols>
    <col min="1" max="1" width="11.7109375" style="1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</row>
    <row r="3" spans="1:53" x14ac:dyDescent="0.25">
      <c r="A3" s="2" t="s">
        <v>2</v>
      </c>
    </row>
    <row r="4" spans="1:53" x14ac:dyDescent="0.25">
      <c r="A4" s="2" t="s">
        <v>3</v>
      </c>
    </row>
    <row r="5" spans="1:53" x14ac:dyDescent="0.25">
      <c r="A5" s="2" t="s">
        <v>4</v>
      </c>
    </row>
    <row r="6" spans="1:53" x14ac:dyDescent="0.25">
      <c r="A6" s="2" t="s">
        <v>5</v>
      </c>
    </row>
    <row r="7" spans="1:53" x14ac:dyDescent="0.25">
      <c r="A7" s="2" t="s">
        <v>6</v>
      </c>
      <c r="X7">
        <v>15239</v>
      </c>
      <c r="Y7">
        <v>13951</v>
      </c>
      <c r="Z7">
        <v>12765</v>
      </c>
      <c r="AA7">
        <v>12411</v>
      </c>
      <c r="AB7">
        <v>12361</v>
      </c>
      <c r="AC7">
        <v>12366</v>
      </c>
      <c r="AD7">
        <v>12439</v>
      </c>
      <c r="AE7">
        <v>12255</v>
      </c>
      <c r="AF7">
        <v>12424</v>
      </c>
      <c r="AG7">
        <v>12383</v>
      </c>
      <c r="AH7">
        <v>12206</v>
      </c>
      <c r="AI7">
        <v>11701</v>
      </c>
      <c r="AJ7">
        <v>11536</v>
      </c>
      <c r="AK7">
        <v>11489</v>
      </c>
      <c r="AL7">
        <v>11256</v>
      </c>
      <c r="AM7">
        <v>10904</v>
      </c>
      <c r="AN7">
        <v>11086</v>
      </c>
      <c r="AO7">
        <v>10709</v>
      </c>
      <c r="AP7">
        <v>10523</v>
      </c>
      <c r="AQ7">
        <v>10363</v>
      </c>
      <c r="AR7">
        <v>10172</v>
      </c>
      <c r="AS7">
        <v>10154</v>
      </c>
      <c r="AT7">
        <v>10257</v>
      </c>
      <c r="AU7">
        <v>10114</v>
      </c>
      <c r="AV7">
        <v>9836</v>
      </c>
      <c r="AW7">
        <v>9844</v>
      </c>
      <c r="AX7">
        <v>9760</v>
      </c>
      <c r="AY7">
        <v>9598</v>
      </c>
      <c r="AZ7">
        <v>9509</v>
      </c>
      <c r="BA7">
        <v>9614</v>
      </c>
    </row>
    <row r="8" spans="1:53" x14ac:dyDescent="0.25">
      <c r="A8" s="2" t="s">
        <v>7</v>
      </c>
      <c r="B8">
        <v>9593</v>
      </c>
      <c r="C8">
        <v>9662</v>
      </c>
      <c r="D8">
        <v>9474</v>
      </c>
      <c r="E8">
        <v>9500</v>
      </c>
      <c r="F8">
        <v>9602</v>
      </c>
      <c r="G8">
        <v>9754</v>
      </c>
      <c r="H8">
        <v>9926</v>
      </c>
      <c r="I8">
        <v>10115</v>
      </c>
      <c r="J8">
        <v>10325</v>
      </c>
      <c r="K8">
        <v>10455</v>
      </c>
      <c r="L8">
        <v>10632</v>
      </c>
      <c r="M8">
        <v>10670</v>
      </c>
      <c r="N8">
        <v>10846</v>
      </c>
      <c r="O8">
        <v>10735</v>
      </c>
      <c r="P8">
        <v>10913</v>
      </c>
      <c r="Q8">
        <v>11480</v>
      </c>
      <c r="R8">
        <v>11640</v>
      </c>
      <c r="S8">
        <v>11970</v>
      </c>
      <c r="T8">
        <v>11933</v>
      </c>
      <c r="U8">
        <v>12516</v>
      </c>
      <c r="V8">
        <v>13084</v>
      </c>
      <c r="W8">
        <v>14256</v>
      </c>
      <c r="X8">
        <v>13631</v>
      </c>
      <c r="Y8">
        <v>13023</v>
      </c>
      <c r="Z8">
        <v>12559</v>
      </c>
      <c r="AA8">
        <v>12568</v>
      </c>
      <c r="AB8">
        <v>12523</v>
      </c>
      <c r="AC8">
        <v>12711</v>
      </c>
      <c r="AD8">
        <v>12578</v>
      </c>
      <c r="AE8">
        <v>12538</v>
      </c>
      <c r="AF8">
        <v>12746</v>
      </c>
      <c r="AG8">
        <v>12434</v>
      </c>
      <c r="AH8">
        <v>12307</v>
      </c>
      <c r="AI8">
        <v>12012</v>
      </c>
      <c r="AJ8">
        <v>11748</v>
      </c>
      <c r="AK8">
        <v>11681</v>
      </c>
      <c r="AL8">
        <v>11330</v>
      </c>
      <c r="AM8">
        <v>10963</v>
      </c>
      <c r="AN8">
        <v>11019</v>
      </c>
      <c r="AO8">
        <v>10650</v>
      </c>
      <c r="AP8">
        <v>10612</v>
      </c>
      <c r="AQ8">
        <v>10477</v>
      </c>
      <c r="AR8">
        <v>10275</v>
      </c>
      <c r="AS8">
        <v>10384</v>
      </c>
      <c r="AT8">
        <v>10260</v>
      </c>
      <c r="AU8">
        <v>10267</v>
      </c>
      <c r="AV8">
        <v>9944</v>
      </c>
      <c r="AW8">
        <v>9956</v>
      </c>
      <c r="AX8">
        <v>9701</v>
      </c>
      <c r="AY8">
        <v>9720</v>
      </c>
      <c r="AZ8">
        <v>9502</v>
      </c>
      <c r="BA8">
        <v>9791</v>
      </c>
    </row>
    <row r="9" spans="1:53" x14ac:dyDescent="0.25">
      <c r="A9" s="2" t="s">
        <v>8</v>
      </c>
      <c r="B9">
        <v>9930</v>
      </c>
      <c r="C9">
        <v>9838</v>
      </c>
      <c r="D9">
        <v>9463</v>
      </c>
      <c r="E9">
        <v>9544</v>
      </c>
      <c r="F9">
        <v>9546</v>
      </c>
      <c r="G9">
        <v>9731</v>
      </c>
      <c r="H9">
        <v>10019</v>
      </c>
      <c r="I9">
        <v>10204</v>
      </c>
      <c r="J9">
        <v>10455</v>
      </c>
      <c r="K9">
        <v>10565</v>
      </c>
      <c r="L9">
        <v>10716</v>
      </c>
      <c r="M9">
        <v>10763</v>
      </c>
      <c r="N9">
        <v>10854</v>
      </c>
      <c r="O9">
        <v>10820</v>
      </c>
      <c r="P9">
        <v>10915</v>
      </c>
      <c r="Q9">
        <v>11561</v>
      </c>
      <c r="R9">
        <v>11717</v>
      </c>
      <c r="S9">
        <v>12152</v>
      </c>
      <c r="T9">
        <v>12008</v>
      </c>
      <c r="U9">
        <v>12614</v>
      </c>
      <c r="V9">
        <v>13221</v>
      </c>
      <c r="W9">
        <v>13988</v>
      </c>
      <c r="X9">
        <v>13535</v>
      </c>
      <c r="Y9">
        <v>12898</v>
      </c>
      <c r="Z9">
        <v>12523</v>
      </c>
      <c r="AA9">
        <v>12712</v>
      </c>
      <c r="AB9">
        <v>13139</v>
      </c>
      <c r="AC9">
        <v>13539</v>
      </c>
      <c r="AD9">
        <v>13516</v>
      </c>
      <c r="AE9">
        <v>13600</v>
      </c>
      <c r="AF9">
        <v>13351</v>
      </c>
      <c r="AG9">
        <v>12903</v>
      </c>
      <c r="AH9">
        <v>12808</v>
      </c>
      <c r="AI9">
        <v>12410</v>
      </c>
      <c r="AJ9">
        <v>12006</v>
      </c>
      <c r="AK9">
        <v>11777</v>
      </c>
      <c r="AL9">
        <v>11370</v>
      </c>
      <c r="AM9">
        <v>10958</v>
      </c>
      <c r="AN9">
        <v>10952</v>
      </c>
      <c r="AO9">
        <v>10779</v>
      </c>
      <c r="AP9">
        <v>10649</v>
      </c>
      <c r="AQ9">
        <v>10442</v>
      </c>
      <c r="AR9">
        <v>10277</v>
      </c>
      <c r="AS9">
        <v>10359</v>
      </c>
      <c r="AT9">
        <v>10294</v>
      </c>
      <c r="AU9">
        <v>10143</v>
      </c>
      <c r="AV9">
        <v>9919</v>
      </c>
      <c r="AW9">
        <v>10352</v>
      </c>
      <c r="AX9">
        <v>10066</v>
      </c>
      <c r="AY9">
        <v>9732</v>
      </c>
      <c r="AZ9">
        <v>9383</v>
      </c>
      <c r="BA9">
        <v>9759</v>
      </c>
    </row>
    <row r="10" spans="1:53" x14ac:dyDescent="0.25">
      <c r="A10" s="2" t="s">
        <v>9</v>
      </c>
      <c r="B10">
        <v>9938</v>
      </c>
      <c r="C10">
        <v>9876</v>
      </c>
      <c r="D10">
        <v>9435</v>
      </c>
      <c r="E10">
        <v>9561</v>
      </c>
      <c r="F10">
        <v>9417</v>
      </c>
      <c r="G10">
        <v>9684</v>
      </c>
      <c r="H10">
        <v>10046</v>
      </c>
      <c r="I10">
        <v>10260</v>
      </c>
      <c r="J10">
        <v>10447</v>
      </c>
      <c r="K10">
        <v>10520</v>
      </c>
      <c r="L10">
        <v>10637</v>
      </c>
      <c r="M10">
        <v>10754</v>
      </c>
      <c r="N10">
        <v>10867</v>
      </c>
      <c r="O10">
        <v>10814</v>
      </c>
      <c r="P10">
        <v>10945</v>
      </c>
      <c r="Q10">
        <v>11408</v>
      </c>
      <c r="R10">
        <v>11649</v>
      </c>
      <c r="S10">
        <v>12048</v>
      </c>
      <c r="T10">
        <v>12214</v>
      </c>
      <c r="U10">
        <v>12804</v>
      </c>
      <c r="V10">
        <v>13395</v>
      </c>
      <c r="W10">
        <v>13943</v>
      </c>
      <c r="X10">
        <v>13395</v>
      </c>
      <c r="Y10">
        <v>12871</v>
      </c>
      <c r="Z10">
        <v>12426</v>
      </c>
      <c r="AA10">
        <v>12290</v>
      </c>
      <c r="AB10">
        <v>12717</v>
      </c>
      <c r="AC10">
        <v>13212</v>
      </c>
      <c r="AD10">
        <v>13252</v>
      </c>
      <c r="AE10">
        <v>13426</v>
      </c>
      <c r="AF10">
        <v>13194</v>
      </c>
      <c r="AG10">
        <v>12837</v>
      </c>
      <c r="AH10">
        <v>12791</v>
      </c>
      <c r="AI10">
        <v>12498</v>
      </c>
      <c r="AJ10">
        <v>12279</v>
      </c>
      <c r="AK10">
        <v>12158</v>
      </c>
      <c r="AL10">
        <v>11707</v>
      </c>
      <c r="AM10">
        <v>11185</v>
      </c>
      <c r="AN10">
        <v>11020</v>
      </c>
      <c r="AO10">
        <v>10925</v>
      </c>
      <c r="AP10">
        <v>10691</v>
      </c>
      <c r="AQ10">
        <v>10447</v>
      </c>
      <c r="AR10">
        <v>10253</v>
      </c>
      <c r="AS10">
        <v>10306</v>
      </c>
      <c r="AT10">
        <v>10273</v>
      </c>
      <c r="AU10">
        <v>10153</v>
      </c>
      <c r="AV10">
        <v>9934</v>
      </c>
      <c r="AW10">
        <v>10416</v>
      </c>
      <c r="AX10">
        <v>9929</v>
      </c>
      <c r="AY10">
        <v>9658</v>
      </c>
      <c r="AZ10">
        <v>9368</v>
      </c>
      <c r="BA10">
        <v>9805</v>
      </c>
    </row>
    <row r="11" spans="1:53" x14ac:dyDescent="0.25">
      <c r="A11" s="2" t="s">
        <v>10</v>
      </c>
      <c r="B11">
        <v>9885</v>
      </c>
      <c r="C11">
        <v>9809</v>
      </c>
      <c r="D11">
        <v>9410</v>
      </c>
      <c r="E11">
        <v>9579</v>
      </c>
      <c r="F11">
        <v>9375</v>
      </c>
      <c r="G11">
        <v>9625</v>
      </c>
      <c r="H11">
        <v>9934</v>
      </c>
      <c r="I11">
        <v>10209</v>
      </c>
      <c r="J11">
        <v>10382</v>
      </c>
      <c r="K11">
        <v>10437</v>
      </c>
      <c r="L11">
        <v>10654</v>
      </c>
      <c r="M11">
        <v>10566</v>
      </c>
      <c r="N11">
        <v>10802</v>
      </c>
      <c r="O11">
        <v>10808</v>
      </c>
      <c r="P11">
        <v>10841</v>
      </c>
      <c r="Q11">
        <v>11337</v>
      </c>
      <c r="R11">
        <v>11521</v>
      </c>
      <c r="S11">
        <v>11975</v>
      </c>
      <c r="T11">
        <v>11887</v>
      </c>
      <c r="U11">
        <v>12412</v>
      </c>
      <c r="V11">
        <v>12535</v>
      </c>
      <c r="W11">
        <v>12964</v>
      </c>
      <c r="X11">
        <v>12936</v>
      </c>
      <c r="Y11">
        <v>12660</v>
      </c>
      <c r="Z11">
        <v>12307</v>
      </c>
      <c r="AA11">
        <v>12431</v>
      </c>
      <c r="AB11">
        <v>12905</v>
      </c>
      <c r="AC11">
        <v>13731</v>
      </c>
      <c r="AD11">
        <v>13862</v>
      </c>
      <c r="AE11">
        <v>13838</v>
      </c>
      <c r="AF11">
        <v>13396</v>
      </c>
      <c r="AG11">
        <v>12928</v>
      </c>
      <c r="AH11">
        <v>12830</v>
      </c>
      <c r="AI11">
        <v>12601</v>
      </c>
      <c r="AJ11">
        <v>12354</v>
      </c>
      <c r="AK11">
        <v>12235</v>
      </c>
      <c r="AL11">
        <v>11776</v>
      </c>
      <c r="AM11">
        <v>11233</v>
      </c>
      <c r="AN11">
        <v>11100</v>
      </c>
      <c r="AO11">
        <v>10946</v>
      </c>
      <c r="AP11">
        <v>10663</v>
      </c>
      <c r="AQ11">
        <v>10501</v>
      </c>
      <c r="AR11">
        <v>10404</v>
      </c>
      <c r="AS11">
        <v>10295</v>
      </c>
      <c r="AT11">
        <v>10331</v>
      </c>
      <c r="AU11">
        <v>10137</v>
      </c>
      <c r="AV11">
        <v>10004</v>
      </c>
      <c r="AW11">
        <v>10386</v>
      </c>
      <c r="AX11">
        <v>10105</v>
      </c>
      <c r="AY11">
        <v>9762</v>
      </c>
      <c r="AZ11">
        <v>9476</v>
      </c>
      <c r="BA11">
        <v>9698</v>
      </c>
    </row>
    <row r="12" spans="1:53" x14ac:dyDescent="0.25">
      <c r="A12" s="2" t="s">
        <v>11</v>
      </c>
      <c r="B12">
        <v>9854</v>
      </c>
      <c r="C12">
        <v>9678</v>
      </c>
      <c r="D12">
        <v>9414</v>
      </c>
      <c r="E12">
        <v>9582</v>
      </c>
      <c r="F12">
        <v>9379</v>
      </c>
      <c r="G12">
        <v>9695</v>
      </c>
      <c r="H12">
        <v>10007</v>
      </c>
      <c r="I12">
        <v>10194</v>
      </c>
      <c r="J12">
        <v>10292</v>
      </c>
      <c r="K12">
        <v>10437</v>
      </c>
      <c r="L12">
        <v>10484</v>
      </c>
      <c r="M12">
        <v>10419</v>
      </c>
      <c r="N12">
        <v>10633</v>
      </c>
      <c r="O12">
        <v>10643</v>
      </c>
      <c r="P12">
        <v>10822</v>
      </c>
      <c r="Q12">
        <v>11160</v>
      </c>
      <c r="R12">
        <v>11540</v>
      </c>
      <c r="S12">
        <v>11987</v>
      </c>
      <c r="T12">
        <v>11960</v>
      </c>
      <c r="U12">
        <v>12361</v>
      </c>
      <c r="V12">
        <v>12724</v>
      </c>
      <c r="W12">
        <v>13256</v>
      </c>
      <c r="X12">
        <v>13243</v>
      </c>
      <c r="Y12">
        <v>12826</v>
      </c>
      <c r="Z12">
        <v>12684</v>
      </c>
      <c r="AA12">
        <v>12777</v>
      </c>
      <c r="AB12">
        <v>13082</v>
      </c>
      <c r="AC12">
        <v>13951</v>
      </c>
      <c r="AD12">
        <v>14217</v>
      </c>
      <c r="AE12">
        <v>14029</v>
      </c>
      <c r="AF12">
        <v>13435</v>
      </c>
      <c r="AG12">
        <v>12754</v>
      </c>
      <c r="AH12">
        <v>12667</v>
      </c>
      <c r="AI12">
        <v>12559</v>
      </c>
      <c r="AJ12">
        <v>12352</v>
      </c>
      <c r="AK12">
        <v>12239</v>
      </c>
      <c r="AL12">
        <v>11840</v>
      </c>
      <c r="AM12">
        <v>11217</v>
      </c>
      <c r="AN12">
        <v>11001</v>
      </c>
      <c r="AO12">
        <v>10924</v>
      </c>
      <c r="AP12">
        <v>10660</v>
      </c>
      <c r="AQ12">
        <v>10550</v>
      </c>
      <c r="AR12">
        <v>10429</v>
      </c>
      <c r="AS12">
        <v>10286</v>
      </c>
      <c r="AT12">
        <v>10320</v>
      </c>
      <c r="AU12">
        <v>10159</v>
      </c>
      <c r="AV12">
        <v>10067</v>
      </c>
      <c r="AW12">
        <v>10424</v>
      </c>
      <c r="AX12">
        <v>10126</v>
      </c>
      <c r="AY12">
        <v>9728</v>
      </c>
      <c r="AZ12">
        <v>9535</v>
      </c>
      <c r="BA12">
        <v>9750</v>
      </c>
    </row>
    <row r="13" spans="1:53" x14ac:dyDescent="0.25">
      <c r="A13" s="2" t="s">
        <v>12</v>
      </c>
      <c r="B13">
        <v>9802</v>
      </c>
      <c r="C13">
        <v>9683</v>
      </c>
      <c r="D13">
        <v>9414</v>
      </c>
      <c r="E13">
        <v>9612</v>
      </c>
      <c r="F13">
        <v>9429</v>
      </c>
      <c r="G13">
        <v>9558</v>
      </c>
      <c r="H13">
        <v>9952</v>
      </c>
      <c r="I13">
        <v>10136</v>
      </c>
      <c r="J13">
        <v>10208</v>
      </c>
      <c r="K13">
        <v>10254</v>
      </c>
      <c r="L13">
        <v>10230</v>
      </c>
      <c r="M13">
        <v>10285</v>
      </c>
      <c r="N13">
        <v>10512</v>
      </c>
      <c r="O13">
        <v>10526</v>
      </c>
      <c r="P13">
        <v>10888</v>
      </c>
      <c r="Q13">
        <v>11188</v>
      </c>
      <c r="R13">
        <v>11547</v>
      </c>
      <c r="S13">
        <v>11893</v>
      </c>
      <c r="T13">
        <v>11851</v>
      </c>
      <c r="U13">
        <v>12331</v>
      </c>
      <c r="V13">
        <v>12837</v>
      </c>
      <c r="W13">
        <v>13332</v>
      </c>
      <c r="X13">
        <v>13351</v>
      </c>
      <c r="Y13">
        <v>13060</v>
      </c>
      <c r="Z13">
        <v>12909</v>
      </c>
      <c r="AA13">
        <v>12802</v>
      </c>
      <c r="AB13">
        <v>13076</v>
      </c>
      <c r="AC13">
        <v>13596</v>
      </c>
      <c r="AD13">
        <v>13851</v>
      </c>
      <c r="AE13">
        <v>13644</v>
      </c>
      <c r="AF13">
        <v>13028</v>
      </c>
      <c r="AG13">
        <v>12601</v>
      </c>
      <c r="AH13">
        <v>12574</v>
      </c>
      <c r="AI13">
        <v>12573</v>
      </c>
      <c r="AJ13">
        <v>12236</v>
      </c>
      <c r="AK13">
        <v>12099</v>
      </c>
      <c r="AL13">
        <v>11773</v>
      </c>
      <c r="AM13">
        <v>11279</v>
      </c>
      <c r="AN13">
        <v>11103</v>
      </c>
      <c r="AO13">
        <v>11012</v>
      </c>
      <c r="AP13">
        <v>10732</v>
      </c>
      <c r="AQ13">
        <v>10534</v>
      </c>
      <c r="AR13">
        <v>10399</v>
      </c>
      <c r="AS13">
        <v>10234</v>
      </c>
      <c r="AT13">
        <v>10144</v>
      </c>
      <c r="AU13">
        <v>10065</v>
      </c>
      <c r="AV13">
        <v>10071</v>
      </c>
      <c r="AW13">
        <v>10471</v>
      </c>
      <c r="AX13">
        <v>10192</v>
      </c>
      <c r="AY13">
        <v>9816</v>
      </c>
      <c r="AZ13">
        <v>9739</v>
      </c>
      <c r="BA13">
        <v>9695</v>
      </c>
    </row>
    <row r="14" spans="1:53" x14ac:dyDescent="0.25">
      <c r="A14" s="2" t="s">
        <v>13</v>
      </c>
      <c r="B14">
        <v>9528</v>
      </c>
      <c r="C14">
        <v>9603</v>
      </c>
      <c r="D14">
        <v>9479</v>
      </c>
      <c r="E14">
        <v>9662</v>
      </c>
      <c r="F14">
        <v>9545</v>
      </c>
      <c r="G14">
        <v>9595</v>
      </c>
      <c r="H14">
        <v>9886</v>
      </c>
      <c r="I14">
        <v>10055</v>
      </c>
      <c r="J14">
        <v>10138</v>
      </c>
      <c r="K14">
        <v>10318</v>
      </c>
      <c r="L14">
        <v>10341</v>
      </c>
      <c r="M14">
        <v>10387</v>
      </c>
      <c r="N14">
        <v>10539</v>
      </c>
      <c r="O14">
        <v>10692</v>
      </c>
      <c r="P14">
        <v>11095</v>
      </c>
      <c r="Q14">
        <v>11155</v>
      </c>
      <c r="R14">
        <v>11436</v>
      </c>
      <c r="S14">
        <v>11834</v>
      </c>
      <c r="T14">
        <v>11928</v>
      </c>
      <c r="U14">
        <v>12311</v>
      </c>
      <c r="V14">
        <v>12848</v>
      </c>
      <c r="W14">
        <v>13290</v>
      </c>
      <c r="X14">
        <v>13356</v>
      </c>
      <c r="Y14">
        <v>13259</v>
      </c>
      <c r="Z14">
        <v>13162</v>
      </c>
      <c r="AA14">
        <v>12696</v>
      </c>
      <c r="AB14">
        <v>12545</v>
      </c>
      <c r="AC14">
        <v>12792</v>
      </c>
      <c r="AD14">
        <v>13007</v>
      </c>
      <c r="AE14">
        <v>12856</v>
      </c>
      <c r="AF14">
        <v>12624</v>
      </c>
      <c r="AG14">
        <v>12171</v>
      </c>
      <c r="AH14">
        <v>12098</v>
      </c>
      <c r="AI14">
        <v>12184</v>
      </c>
      <c r="AJ14">
        <v>11861</v>
      </c>
      <c r="AK14">
        <v>11895</v>
      </c>
      <c r="AL14">
        <v>11633</v>
      </c>
      <c r="AM14">
        <v>11315</v>
      </c>
      <c r="AN14">
        <v>11261</v>
      </c>
      <c r="AO14">
        <v>11045</v>
      </c>
      <c r="AP14">
        <v>10840</v>
      </c>
      <c r="AQ14">
        <v>10638</v>
      </c>
      <c r="AR14">
        <v>10454</v>
      </c>
      <c r="AS14">
        <v>10262</v>
      </c>
      <c r="AT14">
        <v>10081</v>
      </c>
      <c r="AU14">
        <v>10123</v>
      </c>
      <c r="AV14">
        <v>10059</v>
      </c>
      <c r="AW14">
        <v>10151</v>
      </c>
      <c r="AX14">
        <v>10017</v>
      </c>
      <c r="AY14">
        <v>9862</v>
      </c>
      <c r="AZ14">
        <v>9952</v>
      </c>
      <c r="BA14">
        <v>9908</v>
      </c>
    </row>
    <row r="15" spans="1:53" x14ac:dyDescent="0.25">
      <c r="A15" s="2" t="s">
        <v>14</v>
      </c>
      <c r="B15">
        <v>9680</v>
      </c>
      <c r="C15">
        <v>9652</v>
      </c>
      <c r="D15">
        <v>9528</v>
      </c>
      <c r="E15">
        <v>9723</v>
      </c>
      <c r="F15">
        <v>9667</v>
      </c>
      <c r="G15">
        <v>9693</v>
      </c>
      <c r="H15">
        <v>9813</v>
      </c>
      <c r="I15">
        <v>9960</v>
      </c>
      <c r="J15">
        <v>10211</v>
      </c>
      <c r="K15">
        <v>10445</v>
      </c>
      <c r="L15">
        <v>10453</v>
      </c>
      <c r="M15">
        <v>10529</v>
      </c>
      <c r="N15">
        <v>10646</v>
      </c>
      <c r="O15">
        <v>10713</v>
      </c>
      <c r="P15">
        <v>11044</v>
      </c>
      <c r="Q15">
        <v>11060</v>
      </c>
      <c r="R15">
        <v>11332</v>
      </c>
      <c r="S15">
        <v>11712</v>
      </c>
      <c r="T15">
        <v>11775</v>
      </c>
      <c r="U15">
        <v>12408</v>
      </c>
      <c r="V15">
        <v>13093</v>
      </c>
      <c r="W15">
        <v>13317</v>
      </c>
      <c r="X15">
        <v>13601</v>
      </c>
      <c r="Y15">
        <v>13424</v>
      </c>
      <c r="Z15">
        <v>13169</v>
      </c>
      <c r="AA15">
        <v>12723</v>
      </c>
      <c r="AB15">
        <v>12500</v>
      </c>
      <c r="AC15">
        <v>12790</v>
      </c>
      <c r="AD15">
        <v>13138</v>
      </c>
      <c r="AE15">
        <v>13011</v>
      </c>
      <c r="AF15">
        <v>12730</v>
      </c>
      <c r="AG15">
        <v>12296</v>
      </c>
      <c r="AH15">
        <v>12147</v>
      </c>
      <c r="AI15">
        <v>12202</v>
      </c>
      <c r="AJ15">
        <v>11764</v>
      </c>
      <c r="AK15">
        <v>11679</v>
      </c>
      <c r="AL15">
        <v>11473</v>
      </c>
      <c r="AM15">
        <v>11183</v>
      </c>
      <c r="AN15">
        <v>11205</v>
      </c>
      <c r="AO15">
        <v>11032</v>
      </c>
      <c r="AP15">
        <v>10838</v>
      </c>
      <c r="AQ15">
        <v>10572</v>
      </c>
      <c r="AR15">
        <v>10523</v>
      </c>
      <c r="AS15">
        <v>10237</v>
      </c>
      <c r="AT15">
        <v>10001</v>
      </c>
      <c r="AU15">
        <v>10048</v>
      </c>
      <c r="AV15">
        <v>9996</v>
      </c>
      <c r="AW15">
        <v>10165</v>
      </c>
      <c r="AX15">
        <v>10095</v>
      </c>
      <c r="AY15">
        <v>9834</v>
      </c>
      <c r="AZ15">
        <v>9964</v>
      </c>
      <c r="BA15">
        <v>9939</v>
      </c>
    </row>
    <row r="16" spans="1:53" x14ac:dyDescent="0.25">
      <c r="A16" s="2" t="s">
        <v>15</v>
      </c>
      <c r="B16">
        <v>9649</v>
      </c>
      <c r="C16">
        <v>9613</v>
      </c>
      <c r="D16">
        <v>9571</v>
      </c>
      <c r="E16">
        <v>9700</v>
      </c>
      <c r="F16">
        <v>9718</v>
      </c>
      <c r="G16">
        <v>9657</v>
      </c>
      <c r="H16">
        <v>9781</v>
      </c>
      <c r="I16">
        <v>9899</v>
      </c>
      <c r="J16">
        <v>10187</v>
      </c>
      <c r="K16">
        <v>10475</v>
      </c>
      <c r="L16">
        <v>10513</v>
      </c>
      <c r="M16">
        <v>10682</v>
      </c>
      <c r="N16">
        <v>10664</v>
      </c>
      <c r="O16">
        <v>10716</v>
      </c>
      <c r="P16">
        <v>11052</v>
      </c>
      <c r="Q16">
        <v>10935</v>
      </c>
      <c r="R16">
        <v>11211</v>
      </c>
      <c r="S16">
        <v>11597</v>
      </c>
      <c r="T16">
        <v>11909</v>
      </c>
      <c r="U16">
        <v>12690</v>
      </c>
      <c r="V16">
        <v>13486</v>
      </c>
      <c r="W16">
        <v>13728</v>
      </c>
      <c r="X16">
        <v>13782</v>
      </c>
      <c r="Y16">
        <v>13354</v>
      </c>
      <c r="Z16">
        <v>13041</v>
      </c>
      <c r="AA16">
        <v>12604</v>
      </c>
      <c r="AB16">
        <v>12536</v>
      </c>
      <c r="AC16">
        <v>12574</v>
      </c>
      <c r="AD16">
        <v>12869</v>
      </c>
      <c r="AE16">
        <v>12929</v>
      </c>
      <c r="AF16">
        <v>12676</v>
      </c>
      <c r="AG16">
        <v>12235</v>
      </c>
      <c r="AH16">
        <v>12035</v>
      </c>
      <c r="AI16">
        <v>12104</v>
      </c>
      <c r="AJ16">
        <v>11687</v>
      </c>
      <c r="AK16">
        <v>11626</v>
      </c>
      <c r="AL16">
        <v>11401</v>
      </c>
      <c r="AM16">
        <v>11083</v>
      </c>
      <c r="AN16">
        <v>11086</v>
      </c>
      <c r="AO16">
        <v>10934</v>
      </c>
      <c r="AP16">
        <v>10825</v>
      </c>
      <c r="AQ16">
        <v>10514</v>
      </c>
      <c r="AR16">
        <v>10443</v>
      </c>
      <c r="AS16">
        <v>10276</v>
      </c>
      <c r="AT16">
        <v>9929</v>
      </c>
      <c r="AU16">
        <v>10094</v>
      </c>
      <c r="AV16">
        <v>9984</v>
      </c>
      <c r="AW16">
        <v>10273</v>
      </c>
      <c r="AX16">
        <v>10230</v>
      </c>
      <c r="AY16">
        <v>9910</v>
      </c>
      <c r="AZ16">
        <v>9897</v>
      </c>
      <c r="BA16">
        <v>9903</v>
      </c>
    </row>
    <row r="17" spans="1:53" x14ac:dyDescent="0.25">
      <c r="A17" s="2" t="s">
        <v>16</v>
      </c>
      <c r="B17">
        <v>9610</v>
      </c>
      <c r="C17">
        <v>9554</v>
      </c>
      <c r="D17">
        <v>9542</v>
      </c>
      <c r="E17">
        <v>9636</v>
      </c>
      <c r="F17">
        <v>9641</v>
      </c>
      <c r="G17">
        <v>9747</v>
      </c>
      <c r="H17">
        <v>9795</v>
      </c>
      <c r="I17">
        <v>9940</v>
      </c>
      <c r="J17">
        <v>10096</v>
      </c>
      <c r="K17">
        <v>10407</v>
      </c>
      <c r="L17">
        <v>10559</v>
      </c>
      <c r="M17">
        <v>10768</v>
      </c>
      <c r="N17">
        <v>10812</v>
      </c>
      <c r="O17">
        <v>10766</v>
      </c>
      <c r="P17">
        <v>11103</v>
      </c>
      <c r="Q17">
        <v>11135</v>
      </c>
      <c r="R17">
        <v>11117</v>
      </c>
      <c r="S17">
        <v>11374</v>
      </c>
      <c r="T17">
        <v>11836</v>
      </c>
      <c r="U17">
        <v>12685</v>
      </c>
      <c r="V17">
        <v>13158</v>
      </c>
      <c r="W17">
        <v>13313</v>
      </c>
      <c r="X17">
        <v>13235</v>
      </c>
      <c r="Y17">
        <v>13108</v>
      </c>
      <c r="Z17">
        <v>12784</v>
      </c>
      <c r="AA17">
        <v>12336</v>
      </c>
      <c r="AB17">
        <v>12298</v>
      </c>
      <c r="AC17">
        <v>12124</v>
      </c>
      <c r="AD17">
        <v>12473</v>
      </c>
      <c r="AE17">
        <v>12775</v>
      </c>
      <c r="AF17">
        <v>12463</v>
      </c>
      <c r="AG17">
        <v>12123</v>
      </c>
      <c r="AH17">
        <v>11894</v>
      </c>
      <c r="AI17">
        <v>12067</v>
      </c>
      <c r="AJ17">
        <v>11679</v>
      </c>
      <c r="AK17">
        <v>11651</v>
      </c>
      <c r="AL17">
        <v>11474</v>
      </c>
      <c r="AM17">
        <v>11087</v>
      </c>
      <c r="AN17">
        <v>11129</v>
      </c>
      <c r="AO17">
        <v>10900</v>
      </c>
      <c r="AP17">
        <v>10767</v>
      </c>
      <c r="AQ17">
        <v>10525</v>
      </c>
      <c r="AR17">
        <v>10397</v>
      </c>
      <c r="AS17">
        <v>10342</v>
      </c>
      <c r="AT17">
        <v>9924</v>
      </c>
      <c r="AU17">
        <v>9973</v>
      </c>
      <c r="AV17">
        <v>9911</v>
      </c>
      <c r="AW17">
        <v>10220</v>
      </c>
      <c r="AX17">
        <v>10203</v>
      </c>
      <c r="AY17">
        <v>9815</v>
      </c>
      <c r="AZ17">
        <v>9752</v>
      </c>
      <c r="BA17">
        <v>9820</v>
      </c>
    </row>
    <row r="18" spans="1:53" x14ac:dyDescent="0.25">
      <c r="A18" s="2" t="s">
        <v>17</v>
      </c>
      <c r="B18">
        <v>9543</v>
      </c>
      <c r="C18">
        <v>9493</v>
      </c>
      <c r="D18">
        <v>9506</v>
      </c>
      <c r="E18">
        <v>9469</v>
      </c>
      <c r="F18">
        <v>9483</v>
      </c>
      <c r="G18">
        <v>9777</v>
      </c>
      <c r="H18">
        <v>9770</v>
      </c>
      <c r="I18">
        <v>9928</v>
      </c>
      <c r="J18">
        <v>10103</v>
      </c>
      <c r="K18">
        <v>10401</v>
      </c>
      <c r="L18">
        <v>10626</v>
      </c>
      <c r="M18">
        <v>10772</v>
      </c>
      <c r="N18">
        <v>10696</v>
      </c>
      <c r="O18">
        <v>10722</v>
      </c>
      <c r="P18">
        <v>10905</v>
      </c>
      <c r="Q18">
        <v>11034</v>
      </c>
      <c r="R18">
        <v>11031</v>
      </c>
      <c r="S18">
        <v>11308</v>
      </c>
      <c r="T18">
        <v>11890</v>
      </c>
      <c r="U18">
        <v>12623</v>
      </c>
      <c r="V18">
        <v>13062</v>
      </c>
      <c r="W18">
        <v>13267</v>
      </c>
      <c r="X18">
        <v>13385</v>
      </c>
      <c r="Y18">
        <v>13255</v>
      </c>
      <c r="Z18">
        <v>13026</v>
      </c>
      <c r="AA18">
        <v>12472</v>
      </c>
      <c r="AB18">
        <v>12302</v>
      </c>
      <c r="AC18">
        <v>12420</v>
      </c>
      <c r="AD18">
        <v>13015</v>
      </c>
      <c r="AE18">
        <v>13361</v>
      </c>
      <c r="AF18">
        <v>12940</v>
      </c>
      <c r="AG18">
        <v>12421</v>
      </c>
      <c r="AH18">
        <v>12181</v>
      </c>
      <c r="AI18">
        <v>12119</v>
      </c>
      <c r="AJ18">
        <v>11846</v>
      </c>
      <c r="AK18">
        <v>11617</v>
      </c>
      <c r="AL18">
        <v>11443</v>
      </c>
      <c r="AM18">
        <v>11001</v>
      </c>
      <c r="AN18">
        <v>11128</v>
      </c>
      <c r="AO18">
        <v>10855</v>
      </c>
      <c r="AP18">
        <v>10675</v>
      </c>
      <c r="AQ18">
        <v>10445</v>
      </c>
      <c r="AR18">
        <v>10375</v>
      </c>
      <c r="AS18">
        <v>10208</v>
      </c>
      <c r="AT18">
        <v>9980</v>
      </c>
      <c r="AU18">
        <v>10052</v>
      </c>
      <c r="AV18">
        <v>9946</v>
      </c>
      <c r="AW18">
        <v>10295</v>
      </c>
      <c r="AX18">
        <v>10090</v>
      </c>
      <c r="AY18">
        <v>9679</v>
      </c>
      <c r="AZ18">
        <v>9658</v>
      </c>
      <c r="BA18">
        <v>9718</v>
      </c>
    </row>
    <row r="19" spans="1:53" x14ac:dyDescent="0.25">
      <c r="A19" s="2" t="s">
        <v>18</v>
      </c>
      <c r="B19">
        <v>9484</v>
      </c>
      <c r="C19">
        <v>9580</v>
      </c>
      <c r="D19">
        <v>9582</v>
      </c>
      <c r="E19">
        <v>9418</v>
      </c>
      <c r="F19">
        <v>9466</v>
      </c>
      <c r="G19">
        <v>9843</v>
      </c>
      <c r="H19">
        <v>9794</v>
      </c>
      <c r="I19">
        <v>9973</v>
      </c>
      <c r="J19">
        <v>10128</v>
      </c>
      <c r="K19">
        <v>10249</v>
      </c>
      <c r="L19">
        <v>10404</v>
      </c>
      <c r="M19">
        <v>10589</v>
      </c>
      <c r="N19">
        <v>10713</v>
      </c>
      <c r="O19">
        <v>10808</v>
      </c>
      <c r="P19">
        <v>10872</v>
      </c>
      <c r="Q19">
        <v>11111</v>
      </c>
      <c r="R19">
        <v>11252</v>
      </c>
      <c r="S19">
        <v>11413</v>
      </c>
      <c r="T19">
        <v>11840</v>
      </c>
      <c r="U19">
        <v>12451</v>
      </c>
      <c r="V19">
        <v>12941</v>
      </c>
      <c r="W19">
        <v>13350</v>
      </c>
      <c r="X19">
        <v>13590</v>
      </c>
      <c r="Y19">
        <v>13372</v>
      </c>
      <c r="Z19">
        <v>13081</v>
      </c>
      <c r="AA19">
        <v>12720</v>
      </c>
      <c r="AB19">
        <v>12521</v>
      </c>
      <c r="AC19">
        <v>12820</v>
      </c>
      <c r="AD19">
        <v>13515</v>
      </c>
      <c r="AE19">
        <v>13776</v>
      </c>
      <c r="AF19">
        <v>13344</v>
      </c>
      <c r="AG19">
        <v>12632</v>
      </c>
      <c r="AH19">
        <v>12356</v>
      </c>
      <c r="AI19">
        <v>12201</v>
      </c>
      <c r="AJ19">
        <v>11938</v>
      </c>
      <c r="AK19">
        <v>11663</v>
      </c>
      <c r="AL19">
        <v>11535</v>
      </c>
      <c r="AM19">
        <v>10995</v>
      </c>
      <c r="AN19">
        <v>10954</v>
      </c>
      <c r="AO19">
        <v>10708</v>
      </c>
      <c r="AP19">
        <v>10546</v>
      </c>
      <c r="AQ19">
        <v>10371</v>
      </c>
      <c r="AR19">
        <v>10293</v>
      </c>
      <c r="AS19">
        <v>10187</v>
      </c>
      <c r="AT19">
        <v>10042</v>
      </c>
      <c r="AU19">
        <v>10074</v>
      </c>
      <c r="AV19">
        <v>9941</v>
      </c>
      <c r="AW19">
        <v>10205</v>
      </c>
      <c r="AX19">
        <v>9906</v>
      </c>
      <c r="AY19">
        <v>9643</v>
      </c>
      <c r="AZ19">
        <v>9587</v>
      </c>
      <c r="BA19">
        <v>9633</v>
      </c>
    </row>
    <row r="20" spans="1:53" x14ac:dyDescent="0.25">
      <c r="A20" s="2" t="s">
        <v>19</v>
      </c>
      <c r="B20">
        <v>9430</v>
      </c>
      <c r="C20">
        <v>9542</v>
      </c>
      <c r="D20">
        <v>9585</v>
      </c>
      <c r="E20">
        <v>9434</v>
      </c>
      <c r="F20">
        <v>9616</v>
      </c>
      <c r="G20">
        <v>9902</v>
      </c>
      <c r="H20">
        <v>9924</v>
      </c>
      <c r="I20">
        <v>10102</v>
      </c>
      <c r="J20">
        <v>10132</v>
      </c>
      <c r="K20">
        <v>10118</v>
      </c>
      <c r="L20">
        <v>10209</v>
      </c>
      <c r="M20">
        <v>10434</v>
      </c>
      <c r="N20">
        <v>10567</v>
      </c>
      <c r="O20">
        <v>10773</v>
      </c>
      <c r="P20">
        <v>10807</v>
      </c>
      <c r="Q20">
        <v>11078</v>
      </c>
      <c r="R20">
        <v>11213</v>
      </c>
      <c r="S20">
        <v>11369</v>
      </c>
      <c r="T20">
        <v>11611</v>
      </c>
      <c r="U20">
        <v>12052</v>
      </c>
      <c r="V20">
        <v>12457</v>
      </c>
      <c r="W20">
        <v>13081</v>
      </c>
      <c r="X20">
        <v>13101</v>
      </c>
      <c r="Y20">
        <v>13223</v>
      </c>
      <c r="Z20">
        <v>13167</v>
      </c>
      <c r="AA20">
        <v>12696</v>
      </c>
      <c r="AB20">
        <v>12532</v>
      </c>
      <c r="AC20">
        <v>12746</v>
      </c>
      <c r="AD20">
        <v>13305</v>
      </c>
      <c r="AE20">
        <v>13502</v>
      </c>
      <c r="AF20">
        <v>13121</v>
      </c>
      <c r="AG20">
        <v>12413</v>
      </c>
      <c r="AH20">
        <v>12268</v>
      </c>
      <c r="AI20">
        <v>12065</v>
      </c>
      <c r="AJ20">
        <v>11749</v>
      </c>
      <c r="AK20">
        <v>11506</v>
      </c>
      <c r="AL20">
        <v>11358</v>
      </c>
      <c r="AM20">
        <v>10851</v>
      </c>
      <c r="AN20">
        <v>10792</v>
      </c>
      <c r="AO20">
        <v>10505</v>
      </c>
      <c r="AP20">
        <v>10464</v>
      </c>
      <c r="AQ20">
        <v>10360</v>
      </c>
      <c r="AR20">
        <v>10294</v>
      </c>
      <c r="AS20">
        <v>10214</v>
      </c>
      <c r="AT20">
        <v>10146</v>
      </c>
      <c r="AU20">
        <v>10161</v>
      </c>
      <c r="AV20">
        <v>9974</v>
      </c>
      <c r="AW20">
        <v>10178</v>
      </c>
      <c r="AX20">
        <v>10021</v>
      </c>
      <c r="AY20">
        <v>9689</v>
      </c>
      <c r="AZ20">
        <v>9611</v>
      </c>
      <c r="BA20">
        <v>9632</v>
      </c>
    </row>
    <row r="21" spans="1:53" x14ac:dyDescent="0.25">
      <c r="A21" s="2" t="s">
        <v>20</v>
      </c>
      <c r="B21">
        <v>9500</v>
      </c>
      <c r="C21">
        <v>9658</v>
      </c>
      <c r="D21">
        <v>9598</v>
      </c>
      <c r="E21">
        <v>9446</v>
      </c>
      <c r="F21">
        <v>9572</v>
      </c>
      <c r="G21">
        <v>9884</v>
      </c>
      <c r="H21">
        <v>9942</v>
      </c>
      <c r="I21">
        <v>10111</v>
      </c>
      <c r="J21">
        <v>10195</v>
      </c>
      <c r="K21">
        <v>10195</v>
      </c>
      <c r="L21">
        <v>10256</v>
      </c>
      <c r="M21">
        <v>10452</v>
      </c>
      <c r="N21">
        <v>10687</v>
      </c>
      <c r="O21">
        <v>10801</v>
      </c>
      <c r="P21">
        <v>10899</v>
      </c>
      <c r="Q21">
        <v>11104</v>
      </c>
      <c r="R21">
        <v>11112</v>
      </c>
      <c r="S21">
        <v>11313</v>
      </c>
      <c r="T21">
        <v>11525</v>
      </c>
      <c r="U21">
        <v>11907</v>
      </c>
      <c r="V21">
        <v>12135</v>
      </c>
      <c r="W21">
        <v>12706</v>
      </c>
      <c r="X21">
        <v>12830</v>
      </c>
      <c r="Y21">
        <v>13099</v>
      </c>
      <c r="Z21">
        <v>13056</v>
      </c>
      <c r="AA21">
        <v>12573</v>
      </c>
      <c r="AB21">
        <v>12311</v>
      </c>
      <c r="AC21">
        <v>12481</v>
      </c>
      <c r="AD21">
        <v>12908</v>
      </c>
      <c r="AE21">
        <v>13215</v>
      </c>
      <c r="AF21">
        <v>13055</v>
      </c>
      <c r="AG21">
        <v>12540</v>
      </c>
      <c r="AH21">
        <v>12416</v>
      </c>
      <c r="AI21">
        <v>12107</v>
      </c>
      <c r="AJ21">
        <v>11795</v>
      </c>
      <c r="AK21">
        <v>11533</v>
      </c>
      <c r="AL21">
        <v>11269</v>
      </c>
      <c r="AM21">
        <v>10830</v>
      </c>
      <c r="AN21">
        <v>10758</v>
      </c>
      <c r="AO21">
        <v>10449</v>
      </c>
      <c r="AP21">
        <v>10407</v>
      </c>
      <c r="AQ21">
        <v>10298</v>
      </c>
      <c r="AR21">
        <v>10226</v>
      </c>
      <c r="AS21">
        <v>10185</v>
      </c>
      <c r="AT21">
        <v>10211</v>
      </c>
      <c r="AU21">
        <v>10069</v>
      </c>
      <c r="AV21">
        <v>9925</v>
      </c>
      <c r="AW21">
        <v>10001</v>
      </c>
      <c r="AX21">
        <v>9747</v>
      </c>
      <c r="AY21">
        <v>9654</v>
      </c>
      <c r="AZ21">
        <v>9609</v>
      </c>
      <c r="BA21">
        <v>9720</v>
      </c>
    </row>
    <row r="22" spans="1:53" x14ac:dyDescent="0.25">
      <c r="A22" s="2" t="s">
        <v>21</v>
      </c>
      <c r="B22">
        <v>9623</v>
      </c>
      <c r="C22">
        <v>9745</v>
      </c>
      <c r="D22">
        <v>9641</v>
      </c>
      <c r="E22">
        <v>9599</v>
      </c>
      <c r="F22">
        <v>9613</v>
      </c>
      <c r="G22">
        <v>9753</v>
      </c>
      <c r="H22">
        <v>9892</v>
      </c>
      <c r="I22">
        <v>10123</v>
      </c>
      <c r="J22">
        <v>10322</v>
      </c>
      <c r="K22">
        <v>10266</v>
      </c>
      <c r="L22">
        <v>10304</v>
      </c>
      <c r="M22">
        <v>10305</v>
      </c>
      <c r="N22">
        <v>10573</v>
      </c>
      <c r="O22">
        <v>10960</v>
      </c>
      <c r="P22">
        <v>10933</v>
      </c>
      <c r="Q22">
        <v>11128</v>
      </c>
      <c r="R22">
        <v>11296</v>
      </c>
      <c r="S22">
        <v>11389</v>
      </c>
      <c r="T22">
        <v>11523</v>
      </c>
      <c r="U22">
        <v>11903</v>
      </c>
      <c r="V22">
        <v>12270</v>
      </c>
      <c r="W22">
        <v>12850</v>
      </c>
      <c r="X22">
        <v>12912</v>
      </c>
      <c r="Y22">
        <v>12960</v>
      </c>
      <c r="Z22">
        <v>12874</v>
      </c>
      <c r="AA22">
        <v>12365</v>
      </c>
      <c r="AB22">
        <v>12168</v>
      </c>
      <c r="AC22">
        <v>12434</v>
      </c>
      <c r="AD22">
        <v>12739</v>
      </c>
      <c r="AE22">
        <v>13050</v>
      </c>
      <c r="AF22">
        <v>12844</v>
      </c>
      <c r="AG22">
        <v>12355</v>
      </c>
      <c r="AH22">
        <v>12218</v>
      </c>
      <c r="AI22">
        <v>11799</v>
      </c>
      <c r="AJ22">
        <v>11541</v>
      </c>
      <c r="AK22">
        <v>11333</v>
      </c>
      <c r="AL22">
        <v>11025</v>
      </c>
      <c r="AM22">
        <v>10716</v>
      </c>
      <c r="AN22">
        <v>10597</v>
      </c>
      <c r="AO22">
        <v>10326</v>
      </c>
      <c r="AP22">
        <v>10343</v>
      </c>
      <c r="AQ22">
        <v>10215</v>
      </c>
      <c r="AR22">
        <v>10191</v>
      </c>
      <c r="AS22">
        <v>10187</v>
      </c>
      <c r="AT22">
        <v>10317</v>
      </c>
      <c r="AU22">
        <v>10142</v>
      </c>
      <c r="AV22">
        <v>9947</v>
      </c>
      <c r="AW22">
        <v>10005</v>
      </c>
      <c r="AX22">
        <v>9703</v>
      </c>
      <c r="AY22">
        <v>9739</v>
      </c>
      <c r="AZ22">
        <v>9816</v>
      </c>
      <c r="BA22">
        <v>9656</v>
      </c>
    </row>
    <row r="23" spans="1:53" x14ac:dyDescent="0.25">
      <c r="A23" s="2" t="s">
        <v>22</v>
      </c>
      <c r="B23">
        <v>9737</v>
      </c>
      <c r="C23">
        <v>9775</v>
      </c>
      <c r="D23">
        <v>9645</v>
      </c>
      <c r="E23">
        <v>9666</v>
      </c>
      <c r="F23">
        <v>9711</v>
      </c>
      <c r="G23">
        <v>9736</v>
      </c>
      <c r="H23">
        <v>9937</v>
      </c>
      <c r="I23">
        <v>10050</v>
      </c>
      <c r="J23">
        <v>10268</v>
      </c>
      <c r="K23">
        <v>10289</v>
      </c>
      <c r="L23">
        <v>10370</v>
      </c>
      <c r="M23">
        <v>10298</v>
      </c>
      <c r="N23">
        <v>10688</v>
      </c>
      <c r="O23">
        <v>11061</v>
      </c>
      <c r="P23">
        <v>11023</v>
      </c>
      <c r="Q23">
        <v>11167</v>
      </c>
      <c r="R23">
        <v>11686</v>
      </c>
      <c r="S23">
        <v>12238</v>
      </c>
      <c r="T23">
        <v>12945</v>
      </c>
      <c r="U23">
        <v>13331</v>
      </c>
      <c r="V23">
        <v>13194</v>
      </c>
      <c r="W23">
        <v>13294</v>
      </c>
      <c r="X23">
        <v>12836</v>
      </c>
      <c r="Y23">
        <v>12589</v>
      </c>
      <c r="Z23">
        <v>12389</v>
      </c>
      <c r="AA23">
        <v>12093</v>
      </c>
      <c r="AB23">
        <v>12003</v>
      </c>
      <c r="AC23">
        <v>12120</v>
      </c>
      <c r="AD23">
        <v>12198</v>
      </c>
      <c r="AE23">
        <v>12390</v>
      </c>
      <c r="AF23">
        <v>12292</v>
      </c>
      <c r="AG23">
        <v>11898</v>
      </c>
      <c r="AH23">
        <v>11638</v>
      </c>
      <c r="AI23">
        <v>11292</v>
      </c>
      <c r="AJ23">
        <v>11118</v>
      </c>
      <c r="AK23">
        <v>11155</v>
      </c>
      <c r="AL23">
        <v>10865</v>
      </c>
      <c r="AM23">
        <v>10708</v>
      </c>
      <c r="AN23">
        <v>10594</v>
      </c>
      <c r="AO23">
        <v>10247</v>
      </c>
      <c r="AP23">
        <v>10279</v>
      </c>
      <c r="AQ23">
        <v>10182</v>
      </c>
      <c r="AR23">
        <v>10167</v>
      </c>
      <c r="AS23">
        <v>10208</v>
      </c>
      <c r="AT23">
        <v>10290</v>
      </c>
      <c r="AU23">
        <v>10141</v>
      </c>
      <c r="AV23">
        <v>9927</v>
      </c>
      <c r="AW23">
        <v>9884</v>
      </c>
      <c r="AX23">
        <v>9763</v>
      </c>
      <c r="AY23">
        <v>9873</v>
      </c>
      <c r="AZ23">
        <v>9845</v>
      </c>
      <c r="BA23">
        <v>9818</v>
      </c>
    </row>
    <row r="24" spans="1:53" x14ac:dyDescent="0.25">
      <c r="A24" s="2" t="s">
        <v>23</v>
      </c>
      <c r="B24">
        <v>9763</v>
      </c>
      <c r="C24">
        <v>9636</v>
      </c>
      <c r="D24">
        <v>9620</v>
      </c>
      <c r="E24">
        <v>9560</v>
      </c>
      <c r="F24">
        <v>9665</v>
      </c>
      <c r="G24">
        <v>9671</v>
      </c>
      <c r="H24">
        <v>9920</v>
      </c>
      <c r="I24">
        <v>10129</v>
      </c>
      <c r="J24">
        <v>10405</v>
      </c>
      <c r="K24">
        <v>10384</v>
      </c>
      <c r="L24">
        <v>10398</v>
      </c>
      <c r="M24">
        <v>10278</v>
      </c>
      <c r="N24">
        <v>10632</v>
      </c>
      <c r="O24">
        <v>10833</v>
      </c>
      <c r="P24">
        <v>10861</v>
      </c>
      <c r="Q24">
        <v>11005</v>
      </c>
      <c r="R24">
        <v>11485</v>
      </c>
      <c r="S24">
        <v>12091</v>
      </c>
      <c r="T24">
        <v>13021</v>
      </c>
      <c r="U24">
        <v>13599</v>
      </c>
      <c r="V24">
        <v>13417</v>
      </c>
      <c r="W24">
        <v>13289</v>
      </c>
      <c r="X24">
        <v>12730</v>
      </c>
      <c r="Y24">
        <v>12474</v>
      </c>
      <c r="Z24">
        <v>12170</v>
      </c>
      <c r="AA24">
        <v>11966</v>
      </c>
      <c r="AB24">
        <v>11984</v>
      </c>
      <c r="AC24">
        <v>12165</v>
      </c>
      <c r="AD24">
        <v>11937</v>
      </c>
      <c r="AE24">
        <v>11890</v>
      </c>
      <c r="AF24">
        <v>11647</v>
      </c>
      <c r="AG24">
        <v>11419</v>
      </c>
      <c r="AH24">
        <v>11242</v>
      </c>
      <c r="AI24">
        <v>11039</v>
      </c>
      <c r="AJ24">
        <v>10992</v>
      </c>
      <c r="AK24">
        <v>11088</v>
      </c>
      <c r="AL24">
        <v>10700</v>
      </c>
      <c r="AM24">
        <v>10686</v>
      </c>
      <c r="AN24">
        <v>10568</v>
      </c>
      <c r="AO24">
        <v>10294</v>
      </c>
      <c r="AP24">
        <v>10310</v>
      </c>
      <c r="AQ24">
        <v>10262</v>
      </c>
      <c r="AR24">
        <v>10125</v>
      </c>
      <c r="AS24">
        <v>10251</v>
      </c>
      <c r="AT24">
        <v>10296</v>
      </c>
      <c r="AU24">
        <v>10150</v>
      </c>
      <c r="AV24">
        <v>9960</v>
      </c>
      <c r="AW24">
        <v>9911</v>
      </c>
      <c r="AX24">
        <v>9811</v>
      </c>
      <c r="AY24">
        <v>9834</v>
      </c>
      <c r="AZ24">
        <v>9851</v>
      </c>
      <c r="BA24">
        <v>9815</v>
      </c>
    </row>
    <row r="25" spans="1:53" x14ac:dyDescent="0.25">
      <c r="A25" s="2" t="s">
        <v>24</v>
      </c>
      <c r="B25">
        <v>9660</v>
      </c>
      <c r="C25">
        <v>9578</v>
      </c>
      <c r="D25">
        <v>9621</v>
      </c>
      <c r="E25">
        <v>9470</v>
      </c>
      <c r="F25">
        <v>9523</v>
      </c>
      <c r="G25">
        <v>9536</v>
      </c>
      <c r="H25">
        <v>9752</v>
      </c>
      <c r="I25">
        <v>10006</v>
      </c>
      <c r="J25">
        <v>10423</v>
      </c>
      <c r="K25">
        <v>10473</v>
      </c>
      <c r="L25">
        <v>10535</v>
      </c>
      <c r="M25">
        <v>10362</v>
      </c>
      <c r="N25">
        <v>10732</v>
      </c>
      <c r="O25">
        <v>10885</v>
      </c>
      <c r="P25">
        <v>10960</v>
      </c>
      <c r="Q25">
        <v>11131</v>
      </c>
      <c r="R25">
        <v>11626</v>
      </c>
      <c r="S25">
        <v>12125</v>
      </c>
      <c r="T25">
        <v>13240</v>
      </c>
      <c r="U25">
        <v>13885</v>
      </c>
      <c r="V25">
        <v>13637</v>
      </c>
      <c r="W25">
        <v>13562</v>
      </c>
      <c r="X25">
        <v>12975</v>
      </c>
      <c r="Y25">
        <v>12399</v>
      </c>
      <c r="Z25">
        <v>11988</v>
      </c>
      <c r="AA25">
        <v>12056</v>
      </c>
      <c r="AB25">
        <v>12167</v>
      </c>
      <c r="AC25">
        <v>12335</v>
      </c>
      <c r="AD25">
        <v>11979</v>
      </c>
      <c r="AE25">
        <v>11848</v>
      </c>
      <c r="AF25">
        <v>11609</v>
      </c>
      <c r="AG25">
        <v>11287</v>
      </c>
      <c r="AH25">
        <v>11054</v>
      </c>
      <c r="AI25">
        <v>10870</v>
      </c>
      <c r="AJ25">
        <v>11014</v>
      </c>
      <c r="AK25">
        <v>11004</v>
      </c>
      <c r="AL25">
        <v>10707</v>
      </c>
      <c r="AM25">
        <v>10705</v>
      </c>
      <c r="AN25">
        <v>10584</v>
      </c>
      <c r="AO25">
        <v>10316</v>
      </c>
      <c r="AP25">
        <v>10251</v>
      </c>
      <c r="AQ25">
        <v>10222</v>
      </c>
      <c r="AR25">
        <v>10006</v>
      </c>
      <c r="AS25">
        <v>10137</v>
      </c>
      <c r="AT25">
        <v>10170</v>
      </c>
      <c r="AU25">
        <v>10002</v>
      </c>
      <c r="AV25">
        <v>9932</v>
      </c>
      <c r="AW25">
        <v>9870</v>
      </c>
      <c r="AX25">
        <v>9666</v>
      </c>
      <c r="AY25">
        <v>9803</v>
      </c>
      <c r="AZ25">
        <v>9809</v>
      </c>
      <c r="BA25">
        <v>9746</v>
      </c>
    </row>
    <row r="26" spans="1:53" x14ac:dyDescent="0.25">
      <c r="A26" s="2" t="s">
        <v>25</v>
      </c>
      <c r="B26">
        <v>9584</v>
      </c>
      <c r="C26">
        <v>9494</v>
      </c>
      <c r="D26">
        <v>9551</v>
      </c>
      <c r="E26">
        <v>9443</v>
      </c>
      <c r="F26">
        <v>9547</v>
      </c>
      <c r="G26">
        <v>9606</v>
      </c>
      <c r="H26">
        <v>9765</v>
      </c>
      <c r="I26">
        <v>9952</v>
      </c>
      <c r="J26">
        <v>10273</v>
      </c>
      <c r="K26">
        <v>10338</v>
      </c>
      <c r="L26">
        <v>10448</v>
      </c>
      <c r="M26">
        <v>10353</v>
      </c>
      <c r="N26">
        <v>10772</v>
      </c>
      <c r="O26">
        <v>10932</v>
      </c>
      <c r="P26">
        <v>10849</v>
      </c>
      <c r="Q26">
        <v>11145</v>
      </c>
      <c r="R26">
        <v>11593</v>
      </c>
      <c r="S26">
        <v>11968</v>
      </c>
      <c r="T26">
        <v>13051</v>
      </c>
      <c r="U26">
        <v>13630</v>
      </c>
      <c r="V26">
        <v>13493</v>
      </c>
      <c r="W26">
        <v>13761</v>
      </c>
      <c r="X26">
        <v>13119</v>
      </c>
      <c r="Y26">
        <v>12362</v>
      </c>
      <c r="Z26">
        <v>11921</v>
      </c>
      <c r="AA26">
        <v>11915</v>
      </c>
      <c r="AB26">
        <v>11998</v>
      </c>
      <c r="AC26">
        <v>12148</v>
      </c>
      <c r="AD26">
        <v>11864</v>
      </c>
      <c r="AE26">
        <v>11705</v>
      </c>
      <c r="AF26">
        <v>11465</v>
      </c>
      <c r="AG26">
        <v>11113</v>
      </c>
      <c r="AH26">
        <v>10870</v>
      </c>
      <c r="AI26">
        <v>10882</v>
      </c>
      <c r="AJ26">
        <v>11025</v>
      </c>
      <c r="AK26">
        <v>11012</v>
      </c>
      <c r="AL26">
        <v>10737</v>
      </c>
      <c r="AM26">
        <v>10727</v>
      </c>
      <c r="AN26">
        <v>10472</v>
      </c>
      <c r="AO26">
        <v>10369</v>
      </c>
      <c r="AP26">
        <v>10235</v>
      </c>
      <c r="AQ26">
        <v>10226</v>
      </c>
      <c r="AR26">
        <v>9955</v>
      </c>
      <c r="AS26">
        <v>10135</v>
      </c>
      <c r="AT26">
        <v>10064</v>
      </c>
      <c r="AU26">
        <v>9963</v>
      </c>
      <c r="AV26">
        <v>9922</v>
      </c>
      <c r="AW26">
        <v>9851</v>
      </c>
      <c r="AX26">
        <v>9715</v>
      </c>
      <c r="AY26">
        <v>9706</v>
      </c>
      <c r="AZ26">
        <v>9761</v>
      </c>
      <c r="BA26">
        <v>9695</v>
      </c>
    </row>
    <row r="27" spans="1:53" x14ac:dyDescent="0.25">
      <c r="A27" s="2" t="s">
        <v>26</v>
      </c>
      <c r="B27">
        <v>9507</v>
      </c>
      <c r="C27">
        <v>9473</v>
      </c>
      <c r="D27">
        <v>9556</v>
      </c>
      <c r="E27">
        <v>9434</v>
      </c>
      <c r="F27">
        <v>9583</v>
      </c>
      <c r="G27">
        <v>9652</v>
      </c>
      <c r="H27">
        <v>9800</v>
      </c>
      <c r="I27">
        <v>9951</v>
      </c>
      <c r="J27">
        <v>10268</v>
      </c>
      <c r="K27">
        <v>10355</v>
      </c>
      <c r="L27">
        <v>10527</v>
      </c>
      <c r="M27">
        <v>10675</v>
      </c>
      <c r="N27">
        <v>11152</v>
      </c>
      <c r="O27">
        <v>11173</v>
      </c>
      <c r="P27">
        <v>11144</v>
      </c>
      <c r="Q27">
        <v>11546</v>
      </c>
      <c r="R27">
        <v>11986</v>
      </c>
      <c r="S27">
        <v>12272</v>
      </c>
      <c r="T27">
        <v>13277</v>
      </c>
      <c r="U27">
        <v>13687</v>
      </c>
      <c r="V27">
        <v>13582</v>
      </c>
      <c r="W27">
        <v>13864</v>
      </c>
      <c r="X27">
        <v>13205</v>
      </c>
      <c r="Y27">
        <v>12535</v>
      </c>
      <c r="Z27">
        <v>11973</v>
      </c>
      <c r="AA27">
        <v>12023</v>
      </c>
      <c r="AB27">
        <v>12031</v>
      </c>
      <c r="AC27">
        <v>12228</v>
      </c>
      <c r="AD27">
        <v>11959</v>
      </c>
      <c r="AE27">
        <v>11710</v>
      </c>
      <c r="AF27">
        <v>11441</v>
      </c>
      <c r="AG27">
        <v>11085</v>
      </c>
      <c r="AH27">
        <v>10775</v>
      </c>
      <c r="AI27">
        <v>10817</v>
      </c>
      <c r="AJ27">
        <v>10902</v>
      </c>
      <c r="AK27">
        <v>10864</v>
      </c>
      <c r="AL27">
        <v>10734</v>
      </c>
      <c r="AM27">
        <v>10669</v>
      </c>
      <c r="AN27">
        <v>10384</v>
      </c>
      <c r="AO27">
        <v>10312</v>
      </c>
      <c r="AP27">
        <v>10166</v>
      </c>
      <c r="AQ27">
        <v>10196</v>
      </c>
      <c r="AR27">
        <v>9983</v>
      </c>
      <c r="AS27">
        <v>10088</v>
      </c>
      <c r="AT27">
        <v>9938</v>
      </c>
      <c r="AU27">
        <v>9947</v>
      </c>
      <c r="AV27">
        <v>9933</v>
      </c>
      <c r="AW27">
        <v>9814</v>
      </c>
      <c r="AX27">
        <v>9748</v>
      </c>
      <c r="AY27">
        <v>9671</v>
      </c>
      <c r="AZ27">
        <v>9624</v>
      </c>
      <c r="BA27">
        <v>9744</v>
      </c>
    </row>
    <row r="28" spans="1:53" x14ac:dyDescent="0.25">
      <c r="A28" s="2" t="s">
        <v>27</v>
      </c>
      <c r="B28">
        <v>9405</v>
      </c>
      <c r="C28">
        <v>9508</v>
      </c>
      <c r="D28">
        <v>9576</v>
      </c>
      <c r="E28">
        <v>9421</v>
      </c>
      <c r="F28">
        <v>9570</v>
      </c>
      <c r="G28">
        <v>9678</v>
      </c>
      <c r="H28">
        <v>9859</v>
      </c>
      <c r="I28">
        <v>10030</v>
      </c>
      <c r="J28">
        <v>10242</v>
      </c>
      <c r="K28">
        <v>10350</v>
      </c>
      <c r="L28">
        <v>10543</v>
      </c>
      <c r="M28">
        <v>10773</v>
      </c>
      <c r="N28">
        <v>11132</v>
      </c>
      <c r="O28">
        <v>11034</v>
      </c>
      <c r="P28">
        <v>11017</v>
      </c>
      <c r="Q28">
        <v>11347</v>
      </c>
      <c r="R28">
        <v>11454</v>
      </c>
      <c r="S28">
        <v>11507</v>
      </c>
      <c r="T28">
        <v>11875</v>
      </c>
      <c r="U28">
        <v>12310</v>
      </c>
      <c r="V28">
        <v>12869</v>
      </c>
      <c r="W28">
        <v>13447</v>
      </c>
      <c r="X28">
        <v>13037</v>
      </c>
      <c r="Y28">
        <v>12562</v>
      </c>
      <c r="Z28">
        <v>12064</v>
      </c>
      <c r="AA28">
        <v>12012</v>
      </c>
      <c r="AB28">
        <v>12021</v>
      </c>
      <c r="AC28">
        <v>12165</v>
      </c>
      <c r="AD28">
        <v>11955</v>
      </c>
      <c r="AE28">
        <v>11776</v>
      </c>
      <c r="AF28">
        <v>11545</v>
      </c>
      <c r="AG28">
        <v>11204</v>
      </c>
      <c r="AH28">
        <v>10885</v>
      </c>
      <c r="AI28">
        <v>10897</v>
      </c>
      <c r="AJ28">
        <v>10947</v>
      </c>
      <c r="AK28">
        <v>10770</v>
      </c>
      <c r="AL28">
        <v>10704</v>
      </c>
      <c r="AM28">
        <v>10634</v>
      </c>
      <c r="AN28">
        <v>10389</v>
      </c>
      <c r="AO28">
        <v>10324</v>
      </c>
      <c r="AP28">
        <v>10211</v>
      </c>
      <c r="AQ28">
        <v>10251</v>
      </c>
      <c r="AR28">
        <v>9914</v>
      </c>
      <c r="AS28">
        <v>10067</v>
      </c>
      <c r="AT28">
        <v>9905</v>
      </c>
      <c r="AU28">
        <v>9971</v>
      </c>
      <c r="AV28">
        <v>9962</v>
      </c>
      <c r="AW28">
        <v>9802</v>
      </c>
      <c r="AX28">
        <v>9754</v>
      </c>
      <c r="AY28">
        <v>9587</v>
      </c>
      <c r="AZ28">
        <v>9553</v>
      </c>
      <c r="BA28">
        <v>9779</v>
      </c>
    </row>
    <row r="29" spans="1:53" x14ac:dyDescent="0.25">
      <c r="A29" s="2" t="s">
        <v>28</v>
      </c>
      <c r="B29">
        <v>9396</v>
      </c>
      <c r="C29">
        <v>9605</v>
      </c>
      <c r="D29">
        <v>9551</v>
      </c>
      <c r="E29">
        <v>9418</v>
      </c>
      <c r="F29">
        <v>9617</v>
      </c>
      <c r="G29">
        <v>9689</v>
      </c>
      <c r="H29">
        <v>9848</v>
      </c>
      <c r="I29">
        <v>9947</v>
      </c>
      <c r="J29">
        <v>10220</v>
      </c>
      <c r="K29">
        <v>10346</v>
      </c>
      <c r="L29">
        <v>10552</v>
      </c>
      <c r="M29">
        <v>10856</v>
      </c>
      <c r="N29">
        <v>11111</v>
      </c>
      <c r="O29">
        <v>11157</v>
      </c>
      <c r="P29">
        <v>11125</v>
      </c>
      <c r="Q29">
        <v>11548</v>
      </c>
      <c r="R29">
        <v>11661</v>
      </c>
      <c r="S29">
        <v>11745</v>
      </c>
      <c r="T29">
        <v>12113</v>
      </c>
      <c r="U29">
        <v>12637</v>
      </c>
      <c r="V29">
        <v>13237</v>
      </c>
      <c r="W29">
        <v>13918</v>
      </c>
      <c r="X29">
        <v>13225</v>
      </c>
      <c r="Y29">
        <v>12512</v>
      </c>
      <c r="Z29">
        <v>12026</v>
      </c>
      <c r="AA29">
        <v>11979</v>
      </c>
      <c r="AB29">
        <v>11847</v>
      </c>
      <c r="AC29">
        <v>11691</v>
      </c>
      <c r="AD29">
        <v>11565</v>
      </c>
      <c r="AE29">
        <v>11484</v>
      </c>
      <c r="AF29">
        <v>11252</v>
      </c>
      <c r="AG29">
        <v>11126</v>
      </c>
      <c r="AH29">
        <v>10957</v>
      </c>
      <c r="AI29">
        <v>10875</v>
      </c>
      <c r="AJ29">
        <v>10910</v>
      </c>
      <c r="AK29">
        <v>10760</v>
      </c>
      <c r="AL29">
        <v>10712</v>
      </c>
      <c r="AM29">
        <v>10533</v>
      </c>
      <c r="AN29">
        <v>10306</v>
      </c>
      <c r="AO29">
        <v>10189</v>
      </c>
      <c r="AP29">
        <v>10144</v>
      </c>
      <c r="AQ29">
        <v>10209</v>
      </c>
      <c r="AR29">
        <v>10003</v>
      </c>
      <c r="AS29">
        <v>10029</v>
      </c>
      <c r="AT29">
        <v>9770</v>
      </c>
      <c r="AU29">
        <v>9887</v>
      </c>
      <c r="AV29">
        <v>9889</v>
      </c>
      <c r="AW29">
        <v>9713</v>
      </c>
      <c r="AX29">
        <v>9732</v>
      </c>
      <c r="AY29">
        <v>9617</v>
      </c>
      <c r="AZ29">
        <v>9656</v>
      </c>
      <c r="BA29">
        <v>9728</v>
      </c>
    </row>
    <row r="30" spans="1:53" x14ac:dyDescent="0.25">
      <c r="A30" s="2" t="s">
        <v>29</v>
      </c>
      <c r="B30">
        <v>9408</v>
      </c>
      <c r="C30">
        <v>9599</v>
      </c>
      <c r="D30">
        <v>9578</v>
      </c>
      <c r="E30">
        <v>9379</v>
      </c>
      <c r="F30">
        <v>9627</v>
      </c>
      <c r="G30">
        <v>9704</v>
      </c>
      <c r="H30">
        <v>9942</v>
      </c>
      <c r="I30">
        <v>10007</v>
      </c>
      <c r="J30">
        <v>10157</v>
      </c>
      <c r="K30">
        <v>10276</v>
      </c>
      <c r="L30">
        <v>10518</v>
      </c>
      <c r="M30">
        <v>10763</v>
      </c>
      <c r="N30">
        <v>10937</v>
      </c>
      <c r="O30">
        <v>11028</v>
      </c>
      <c r="P30">
        <v>10968</v>
      </c>
      <c r="Q30">
        <v>11474</v>
      </c>
      <c r="R30">
        <v>11613</v>
      </c>
      <c r="S30">
        <v>11808</v>
      </c>
      <c r="T30">
        <v>12073</v>
      </c>
      <c r="U30">
        <v>12655</v>
      </c>
      <c r="V30">
        <v>13447</v>
      </c>
      <c r="W30">
        <v>14560</v>
      </c>
      <c r="X30">
        <v>14080</v>
      </c>
      <c r="Y30">
        <v>13167</v>
      </c>
      <c r="Z30">
        <v>12421</v>
      </c>
      <c r="AA30">
        <v>12004</v>
      </c>
      <c r="AB30">
        <v>11746</v>
      </c>
      <c r="AC30">
        <v>11644</v>
      </c>
      <c r="AD30">
        <v>11540</v>
      </c>
      <c r="AE30">
        <v>11435</v>
      </c>
      <c r="AF30">
        <v>11185</v>
      </c>
      <c r="AG30">
        <v>11031</v>
      </c>
      <c r="AH30">
        <v>10861</v>
      </c>
      <c r="AI30">
        <v>10817</v>
      </c>
      <c r="AJ30">
        <v>10713</v>
      </c>
      <c r="AK30">
        <v>10659</v>
      </c>
      <c r="AL30">
        <v>10568</v>
      </c>
      <c r="AM30">
        <v>10509</v>
      </c>
      <c r="AN30">
        <v>10278</v>
      </c>
      <c r="AO30">
        <v>10189</v>
      </c>
      <c r="AP30">
        <v>10098</v>
      </c>
      <c r="AQ30">
        <v>10123</v>
      </c>
      <c r="AR30">
        <v>9953</v>
      </c>
      <c r="AS30">
        <v>10080</v>
      </c>
      <c r="AT30">
        <v>9770</v>
      </c>
      <c r="AU30">
        <v>9845</v>
      </c>
      <c r="AV30">
        <v>9847</v>
      </c>
      <c r="AW30">
        <v>9704</v>
      </c>
      <c r="AX30">
        <v>9834</v>
      </c>
      <c r="AY30">
        <v>9535</v>
      </c>
      <c r="AZ30">
        <v>9618</v>
      </c>
      <c r="BA30">
        <v>9612</v>
      </c>
    </row>
    <row r="31" spans="1:53" x14ac:dyDescent="0.25">
      <c r="A31" s="2" t="s">
        <v>30</v>
      </c>
      <c r="B31">
        <v>9392</v>
      </c>
      <c r="C31">
        <v>9674</v>
      </c>
      <c r="D31">
        <v>9595</v>
      </c>
      <c r="E31">
        <v>9287</v>
      </c>
      <c r="F31">
        <v>9540</v>
      </c>
      <c r="G31">
        <v>9632</v>
      </c>
      <c r="H31">
        <v>9916</v>
      </c>
      <c r="I31">
        <v>9994</v>
      </c>
      <c r="J31">
        <v>10220</v>
      </c>
      <c r="K31">
        <v>10213</v>
      </c>
      <c r="L31">
        <v>10479</v>
      </c>
      <c r="M31">
        <v>10604</v>
      </c>
      <c r="N31">
        <v>10812</v>
      </c>
      <c r="O31">
        <v>11058</v>
      </c>
      <c r="P31">
        <v>10952</v>
      </c>
      <c r="Q31">
        <v>11373</v>
      </c>
      <c r="R31">
        <v>11566</v>
      </c>
      <c r="S31">
        <v>11778</v>
      </c>
      <c r="T31">
        <v>12093</v>
      </c>
      <c r="U31">
        <v>12665</v>
      </c>
      <c r="V31">
        <v>13456</v>
      </c>
      <c r="W31">
        <v>14301</v>
      </c>
      <c r="X31">
        <v>13955</v>
      </c>
      <c r="Y31">
        <v>13070</v>
      </c>
      <c r="Z31">
        <v>12338</v>
      </c>
      <c r="AA31">
        <v>12017</v>
      </c>
      <c r="AB31">
        <v>11834</v>
      </c>
      <c r="AC31">
        <v>11695</v>
      </c>
      <c r="AD31">
        <v>11523</v>
      </c>
      <c r="AE31">
        <v>11321</v>
      </c>
      <c r="AF31">
        <v>11094</v>
      </c>
      <c r="AG31">
        <v>10919</v>
      </c>
      <c r="AH31">
        <v>10844</v>
      </c>
      <c r="AI31">
        <v>10764</v>
      </c>
      <c r="AJ31">
        <v>10655</v>
      </c>
      <c r="AK31">
        <v>10619</v>
      </c>
      <c r="AL31">
        <v>10562</v>
      </c>
      <c r="AM31">
        <v>10586</v>
      </c>
      <c r="AN31">
        <v>10410</v>
      </c>
      <c r="AO31">
        <v>10197</v>
      </c>
      <c r="AP31">
        <v>10111</v>
      </c>
      <c r="AQ31">
        <v>10013</v>
      </c>
      <c r="AR31">
        <v>9884</v>
      </c>
      <c r="AS31">
        <v>9989</v>
      </c>
      <c r="AT31">
        <v>9823</v>
      </c>
      <c r="AU31">
        <v>9879</v>
      </c>
      <c r="AV31">
        <v>9843</v>
      </c>
      <c r="AW31">
        <v>9709</v>
      </c>
      <c r="AX31">
        <v>9821</v>
      </c>
      <c r="AY31">
        <v>9524</v>
      </c>
      <c r="AZ31">
        <v>9622</v>
      </c>
      <c r="BA31">
        <v>9591</v>
      </c>
    </row>
    <row r="32" spans="1:53" x14ac:dyDescent="0.25">
      <c r="A32" s="2" t="s">
        <v>31</v>
      </c>
      <c r="B32">
        <v>9378</v>
      </c>
      <c r="C32">
        <v>9626</v>
      </c>
      <c r="D32">
        <v>9499</v>
      </c>
      <c r="E32">
        <v>9204</v>
      </c>
      <c r="F32">
        <v>9469</v>
      </c>
      <c r="G32">
        <v>9531</v>
      </c>
      <c r="H32">
        <v>9878</v>
      </c>
      <c r="I32">
        <v>9900</v>
      </c>
      <c r="J32">
        <v>10073</v>
      </c>
      <c r="K32">
        <v>10088</v>
      </c>
      <c r="L32">
        <v>10326</v>
      </c>
      <c r="M32">
        <v>10351</v>
      </c>
      <c r="N32">
        <v>10453</v>
      </c>
      <c r="O32">
        <v>10652</v>
      </c>
      <c r="P32">
        <v>10597</v>
      </c>
      <c r="Q32">
        <v>10783</v>
      </c>
      <c r="R32">
        <v>10936</v>
      </c>
      <c r="S32">
        <v>11311</v>
      </c>
      <c r="T32">
        <v>11809</v>
      </c>
      <c r="U32">
        <v>12547</v>
      </c>
      <c r="V32">
        <v>13540</v>
      </c>
      <c r="W32">
        <v>15001</v>
      </c>
      <c r="X32">
        <v>14468</v>
      </c>
      <c r="Y32">
        <v>13328</v>
      </c>
      <c r="Z32">
        <v>12506</v>
      </c>
      <c r="AA32">
        <v>12029</v>
      </c>
      <c r="AB32">
        <v>11915</v>
      </c>
      <c r="AC32">
        <v>11734</v>
      </c>
      <c r="AD32">
        <v>11504</v>
      </c>
      <c r="AE32">
        <v>11264</v>
      </c>
      <c r="AF32">
        <v>11136</v>
      </c>
      <c r="AG32">
        <v>10887</v>
      </c>
      <c r="AH32">
        <v>10789</v>
      </c>
      <c r="AI32">
        <v>10739</v>
      </c>
      <c r="AJ32">
        <v>10560</v>
      </c>
      <c r="AK32">
        <v>10536</v>
      </c>
      <c r="AL32">
        <v>10443</v>
      </c>
      <c r="AM32">
        <v>10422</v>
      </c>
      <c r="AN32">
        <v>10302</v>
      </c>
      <c r="AO32">
        <v>10087</v>
      </c>
      <c r="AP32">
        <v>10024</v>
      </c>
      <c r="AQ32">
        <v>9932</v>
      </c>
      <c r="AR32">
        <v>9711</v>
      </c>
      <c r="AS32">
        <v>9846</v>
      </c>
      <c r="AT32">
        <v>9750</v>
      </c>
      <c r="AU32">
        <v>9760</v>
      </c>
      <c r="AV32">
        <v>9761</v>
      </c>
      <c r="AW32">
        <v>9668</v>
      </c>
      <c r="AX32">
        <v>9724</v>
      </c>
      <c r="AY32">
        <v>9410</v>
      </c>
      <c r="AZ32">
        <v>9524</v>
      </c>
      <c r="BA32">
        <v>9622</v>
      </c>
    </row>
    <row r="33" spans="1:53" x14ac:dyDescent="0.25">
      <c r="A33" s="2" t="s">
        <v>32</v>
      </c>
      <c r="B33">
        <v>9383</v>
      </c>
      <c r="C33">
        <v>9553</v>
      </c>
      <c r="D33">
        <v>9438</v>
      </c>
      <c r="E33">
        <v>9226</v>
      </c>
      <c r="F33">
        <v>9415</v>
      </c>
      <c r="G33">
        <v>9404</v>
      </c>
      <c r="H33">
        <v>9685</v>
      </c>
      <c r="I33">
        <v>9801</v>
      </c>
      <c r="J33">
        <v>10018</v>
      </c>
      <c r="K33">
        <v>10015</v>
      </c>
      <c r="L33">
        <v>10210</v>
      </c>
      <c r="M33">
        <v>10203</v>
      </c>
      <c r="N33">
        <v>10318</v>
      </c>
      <c r="O33">
        <v>10530</v>
      </c>
      <c r="P33">
        <v>10623</v>
      </c>
      <c r="Q33">
        <v>10854</v>
      </c>
      <c r="R33">
        <v>11041</v>
      </c>
      <c r="S33">
        <v>11397</v>
      </c>
      <c r="T33">
        <v>12034</v>
      </c>
      <c r="U33">
        <v>13090</v>
      </c>
      <c r="V33">
        <v>14478</v>
      </c>
      <c r="W33">
        <v>16125</v>
      </c>
      <c r="X33">
        <v>15224</v>
      </c>
      <c r="Y33">
        <v>13615</v>
      </c>
      <c r="Z33">
        <v>12530</v>
      </c>
      <c r="AA33">
        <v>11973</v>
      </c>
      <c r="AB33">
        <v>11763</v>
      </c>
      <c r="AC33">
        <v>11606</v>
      </c>
      <c r="AD33">
        <v>11288</v>
      </c>
      <c r="AE33">
        <v>11112</v>
      </c>
      <c r="AF33">
        <v>10841</v>
      </c>
      <c r="AG33">
        <v>10570</v>
      </c>
      <c r="AH33">
        <v>10513</v>
      </c>
      <c r="AI33">
        <v>10502</v>
      </c>
      <c r="AJ33">
        <v>10341</v>
      </c>
      <c r="AK33">
        <v>10489</v>
      </c>
      <c r="AL33">
        <v>10355</v>
      </c>
      <c r="AM33">
        <v>10264</v>
      </c>
      <c r="AN33">
        <v>10048</v>
      </c>
      <c r="AO33">
        <v>9910</v>
      </c>
      <c r="AP33">
        <v>9801</v>
      </c>
      <c r="AQ33">
        <v>9738</v>
      </c>
      <c r="AR33">
        <v>9630</v>
      </c>
      <c r="AS33">
        <v>9727</v>
      </c>
      <c r="AT33">
        <v>9666</v>
      </c>
      <c r="AU33">
        <v>9666</v>
      </c>
      <c r="AV33">
        <v>9550</v>
      </c>
      <c r="AW33">
        <v>9550</v>
      </c>
      <c r="AX33">
        <v>9617</v>
      </c>
      <c r="AY33">
        <v>9354</v>
      </c>
      <c r="AZ33">
        <v>9453</v>
      </c>
      <c r="BA33">
        <v>9339</v>
      </c>
    </row>
    <row r="34" spans="1:53" x14ac:dyDescent="0.25">
      <c r="A34" s="2" t="s">
        <v>33</v>
      </c>
      <c r="B34">
        <v>9250</v>
      </c>
      <c r="C34">
        <v>9397</v>
      </c>
      <c r="D34">
        <v>9371</v>
      </c>
      <c r="E34">
        <v>9203</v>
      </c>
      <c r="F34">
        <v>9315</v>
      </c>
      <c r="G34">
        <v>9301</v>
      </c>
      <c r="H34">
        <v>9572</v>
      </c>
      <c r="I34">
        <v>9674</v>
      </c>
      <c r="J34">
        <v>9751</v>
      </c>
      <c r="K34">
        <v>9964</v>
      </c>
      <c r="L34">
        <v>10134</v>
      </c>
      <c r="M34">
        <v>10041</v>
      </c>
      <c r="N34">
        <v>10312</v>
      </c>
      <c r="O34">
        <v>10406</v>
      </c>
      <c r="P34">
        <v>10415</v>
      </c>
      <c r="Q34">
        <v>10606</v>
      </c>
      <c r="R34">
        <v>10689</v>
      </c>
      <c r="S34">
        <v>10995</v>
      </c>
      <c r="T34">
        <v>11457</v>
      </c>
      <c r="U34">
        <v>12386</v>
      </c>
      <c r="V34">
        <v>13833</v>
      </c>
      <c r="W34">
        <v>15440</v>
      </c>
      <c r="X34">
        <v>14690</v>
      </c>
      <c r="Y34">
        <v>13375</v>
      </c>
      <c r="Z34">
        <v>12471</v>
      </c>
      <c r="AA34">
        <v>11789</v>
      </c>
      <c r="AB34">
        <v>11544</v>
      </c>
      <c r="AC34">
        <v>11444</v>
      </c>
      <c r="AD34">
        <v>11145</v>
      </c>
      <c r="AE34">
        <v>11168</v>
      </c>
      <c r="AF34">
        <v>11022</v>
      </c>
      <c r="AG34">
        <v>10613</v>
      </c>
      <c r="AH34">
        <v>10458</v>
      </c>
      <c r="AI34">
        <v>10439</v>
      </c>
      <c r="AJ34">
        <v>10316</v>
      </c>
      <c r="AK34">
        <v>10377</v>
      </c>
      <c r="AL34">
        <v>10287</v>
      </c>
      <c r="AM34">
        <v>10279</v>
      </c>
      <c r="AN34">
        <v>10083</v>
      </c>
      <c r="AO34">
        <v>9918</v>
      </c>
      <c r="AP34">
        <v>9780</v>
      </c>
      <c r="AQ34">
        <v>9614</v>
      </c>
      <c r="AR34">
        <v>9497</v>
      </c>
      <c r="AS34">
        <v>9590</v>
      </c>
      <c r="AT34">
        <v>9694</v>
      </c>
      <c r="AU34">
        <v>9584</v>
      </c>
      <c r="AV34">
        <v>9547</v>
      </c>
      <c r="AW34">
        <v>9581</v>
      </c>
      <c r="AX34">
        <v>9492</v>
      </c>
      <c r="AY34">
        <v>9280</v>
      </c>
      <c r="AZ34">
        <v>9351</v>
      </c>
      <c r="BA34">
        <v>9358</v>
      </c>
    </row>
    <row r="35" spans="1:53" x14ac:dyDescent="0.25">
      <c r="A35" s="2" t="s">
        <v>34</v>
      </c>
      <c r="B35">
        <v>9176</v>
      </c>
      <c r="C35">
        <v>9393</v>
      </c>
      <c r="D35">
        <v>9256</v>
      </c>
      <c r="E35">
        <v>9176</v>
      </c>
      <c r="F35">
        <v>9255</v>
      </c>
      <c r="G35">
        <v>9273</v>
      </c>
      <c r="H35">
        <v>9544</v>
      </c>
      <c r="I35">
        <v>9629</v>
      </c>
      <c r="J35">
        <v>9683</v>
      </c>
      <c r="K35">
        <v>9925</v>
      </c>
      <c r="L35">
        <v>9963</v>
      </c>
      <c r="M35">
        <v>9914</v>
      </c>
      <c r="N35">
        <v>10222</v>
      </c>
      <c r="O35">
        <v>10338</v>
      </c>
      <c r="P35">
        <v>10371</v>
      </c>
      <c r="Q35">
        <v>10505</v>
      </c>
      <c r="R35">
        <v>10608</v>
      </c>
      <c r="S35">
        <v>10829</v>
      </c>
      <c r="T35">
        <v>11218</v>
      </c>
      <c r="U35">
        <v>12034</v>
      </c>
      <c r="V35">
        <v>13467</v>
      </c>
      <c r="W35">
        <v>14620</v>
      </c>
      <c r="X35">
        <v>13756</v>
      </c>
      <c r="Y35">
        <v>12668</v>
      </c>
      <c r="Z35">
        <v>12026</v>
      </c>
      <c r="AA35">
        <v>11537</v>
      </c>
      <c r="AB35">
        <v>11314</v>
      </c>
      <c r="AC35">
        <v>11157</v>
      </c>
      <c r="AD35">
        <v>11003</v>
      </c>
      <c r="AE35">
        <v>11089</v>
      </c>
      <c r="AF35">
        <v>11035</v>
      </c>
      <c r="AG35">
        <v>10705</v>
      </c>
      <c r="AH35">
        <v>10574</v>
      </c>
      <c r="AI35">
        <v>10374</v>
      </c>
      <c r="AJ35">
        <v>10330</v>
      </c>
      <c r="AK35">
        <v>10373</v>
      </c>
      <c r="AL35">
        <v>10325</v>
      </c>
      <c r="AM35">
        <v>10193</v>
      </c>
      <c r="AN35">
        <v>10020</v>
      </c>
      <c r="AO35">
        <v>9827</v>
      </c>
      <c r="AP35">
        <v>9765</v>
      </c>
      <c r="AQ35">
        <v>9590</v>
      </c>
      <c r="AR35">
        <v>9495</v>
      </c>
      <c r="AS35">
        <v>9545</v>
      </c>
      <c r="AT35">
        <v>9674</v>
      </c>
      <c r="AU35">
        <v>9628</v>
      </c>
      <c r="AV35">
        <v>9503</v>
      </c>
      <c r="AW35">
        <v>9525</v>
      </c>
      <c r="AX35">
        <v>9376</v>
      </c>
      <c r="AY35">
        <v>9322</v>
      </c>
      <c r="AZ35">
        <v>9356</v>
      </c>
      <c r="BA35">
        <v>9521</v>
      </c>
    </row>
    <row r="36" spans="1:53" x14ac:dyDescent="0.25">
      <c r="A36" s="2" t="s">
        <v>35</v>
      </c>
      <c r="B36">
        <v>9169</v>
      </c>
      <c r="C36">
        <v>9298</v>
      </c>
      <c r="D36">
        <v>9153</v>
      </c>
      <c r="E36">
        <v>9194</v>
      </c>
      <c r="F36">
        <v>9259</v>
      </c>
      <c r="G36">
        <v>9249</v>
      </c>
      <c r="H36">
        <v>9460</v>
      </c>
      <c r="I36">
        <v>9635</v>
      </c>
      <c r="J36">
        <v>9649</v>
      </c>
      <c r="K36">
        <v>9879</v>
      </c>
      <c r="L36">
        <v>9945</v>
      </c>
      <c r="M36">
        <v>10044</v>
      </c>
      <c r="N36">
        <v>10218</v>
      </c>
      <c r="O36">
        <v>10156</v>
      </c>
      <c r="P36">
        <v>10327</v>
      </c>
      <c r="Q36">
        <v>10407</v>
      </c>
      <c r="R36">
        <v>10532</v>
      </c>
      <c r="S36">
        <v>10777</v>
      </c>
      <c r="T36">
        <v>11170</v>
      </c>
      <c r="U36">
        <v>12056</v>
      </c>
      <c r="V36">
        <v>13558</v>
      </c>
      <c r="W36">
        <v>14602</v>
      </c>
      <c r="X36">
        <v>13717</v>
      </c>
      <c r="Y36">
        <v>12749</v>
      </c>
      <c r="Z36">
        <v>12080</v>
      </c>
      <c r="AA36">
        <v>11477</v>
      </c>
      <c r="AB36">
        <v>11230</v>
      </c>
      <c r="AC36">
        <v>11035</v>
      </c>
      <c r="AD36">
        <v>10978</v>
      </c>
      <c r="AE36">
        <v>11083</v>
      </c>
      <c r="AF36">
        <v>10971</v>
      </c>
      <c r="AG36">
        <v>10608</v>
      </c>
      <c r="AH36">
        <v>10439</v>
      </c>
      <c r="AI36">
        <v>10215</v>
      </c>
      <c r="AJ36">
        <v>10163</v>
      </c>
      <c r="AK36">
        <v>10236</v>
      </c>
      <c r="AL36">
        <v>10296</v>
      </c>
      <c r="AM36">
        <v>10023</v>
      </c>
      <c r="AN36">
        <v>9890</v>
      </c>
      <c r="AO36">
        <v>9716</v>
      </c>
      <c r="AP36">
        <v>9707</v>
      </c>
      <c r="AQ36">
        <v>9620</v>
      </c>
      <c r="AR36">
        <v>9512</v>
      </c>
      <c r="AS36">
        <v>9500</v>
      </c>
      <c r="AT36">
        <v>9584</v>
      </c>
      <c r="AU36">
        <v>9513</v>
      </c>
      <c r="AV36">
        <v>9399</v>
      </c>
      <c r="AW36">
        <v>9428</v>
      </c>
      <c r="AX36">
        <v>9317</v>
      </c>
      <c r="AY36">
        <v>9360</v>
      </c>
      <c r="AZ36">
        <v>9249</v>
      </c>
      <c r="BA36">
        <v>9434</v>
      </c>
    </row>
    <row r="37" spans="1:53" x14ac:dyDescent="0.25">
      <c r="A37" s="2" t="s">
        <v>36</v>
      </c>
      <c r="B37">
        <v>9262</v>
      </c>
      <c r="C37">
        <v>9472</v>
      </c>
      <c r="D37">
        <v>9204</v>
      </c>
      <c r="E37">
        <v>9084</v>
      </c>
      <c r="F37">
        <v>9197</v>
      </c>
      <c r="G37">
        <v>9231</v>
      </c>
      <c r="H37">
        <v>9398</v>
      </c>
      <c r="I37">
        <v>9579</v>
      </c>
      <c r="J37">
        <v>9597</v>
      </c>
      <c r="K37">
        <v>9848</v>
      </c>
      <c r="L37">
        <v>9853</v>
      </c>
      <c r="M37">
        <v>9970</v>
      </c>
      <c r="N37">
        <v>10306</v>
      </c>
      <c r="O37">
        <v>10335</v>
      </c>
      <c r="P37">
        <v>10451</v>
      </c>
      <c r="Q37">
        <v>10462</v>
      </c>
      <c r="R37">
        <v>10553</v>
      </c>
      <c r="S37">
        <v>10761</v>
      </c>
      <c r="T37">
        <v>11078</v>
      </c>
      <c r="U37">
        <v>11942</v>
      </c>
      <c r="V37">
        <v>13250</v>
      </c>
      <c r="W37">
        <v>13705</v>
      </c>
      <c r="X37">
        <v>13163</v>
      </c>
      <c r="Y37">
        <v>12423</v>
      </c>
      <c r="Z37">
        <v>11818</v>
      </c>
      <c r="AA37">
        <v>11316</v>
      </c>
      <c r="AB37">
        <v>11085</v>
      </c>
      <c r="AC37">
        <v>10756</v>
      </c>
      <c r="AD37">
        <v>10642</v>
      </c>
      <c r="AE37">
        <v>10924</v>
      </c>
      <c r="AF37">
        <v>10868</v>
      </c>
      <c r="AG37">
        <v>10492</v>
      </c>
      <c r="AH37">
        <v>10442</v>
      </c>
      <c r="AI37">
        <v>10164</v>
      </c>
      <c r="AJ37">
        <v>10181</v>
      </c>
      <c r="AK37">
        <v>10196</v>
      </c>
      <c r="AL37">
        <v>10211</v>
      </c>
      <c r="AM37">
        <v>10030</v>
      </c>
      <c r="AN37">
        <v>9868</v>
      </c>
      <c r="AO37">
        <v>9711</v>
      </c>
      <c r="AP37">
        <v>9639</v>
      </c>
      <c r="AQ37">
        <v>9544</v>
      </c>
      <c r="AR37">
        <v>9512</v>
      </c>
      <c r="AS37">
        <v>9459</v>
      </c>
      <c r="AT37">
        <v>9529</v>
      </c>
      <c r="AU37">
        <v>9411</v>
      </c>
      <c r="AV37">
        <v>9363</v>
      </c>
      <c r="AW37">
        <v>9352</v>
      </c>
      <c r="AX37">
        <v>9289</v>
      </c>
      <c r="AY37">
        <v>9371</v>
      </c>
      <c r="AZ37">
        <v>9229</v>
      </c>
      <c r="BA37">
        <v>9314</v>
      </c>
    </row>
    <row r="38" spans="1:53" x14ac:dyDescent="0.25">
      <c r="A38" s="2" t="s">
        <v>37</v>
      </c>
      <c r="B38">
        <v>9290</v>
      </c>
      <c r="C38">
        <v>9479</v>
      </c>
      <c r="D38">
        <v>9091</v>
      </c>
      <c r="E38">
        <v>8956</v>
      </c>
      <c r="F38">
        <v>9133</v>
      </c>
      <c r="G38">
        <v>9222</v>
      </c>
      <c r="H38">
        <v>9300</v>
      </c>
      <c r="I38">
        <v>9473</v>
      </c>
      <c r="J38">
        <v>9486</v>
      </c>
      <c r="K38">
        <v>9683</v>
      </c>
      <c r="L38">
        <v>9782</v>
      </c>
      <c r="M38">
        <v>9892</v>
      </c>
      <c r="N38">
        <v>10223</v>
      </c>
      <c r="O38">
        <v>10261</v>
      </c>
      <c r="P38">
        <v>10253</v>
      </c>
      <c r="Q38">
        <v>10292</v>
      </c>
      <c r="R38">
        <v>10404</v>
      </c>
      <c r="S38">
        <v>10433</v>
      </c>
      <c r="T38">
        <v>10617</v>
      </c>
      <c r="U38">
        <v>11158</v>
      </c>
      <c r="V38">
        <v>11920</v>
      </c>
      <c r="W38">
        <v>12487</v>
      </c>
      <c r="X38">
        <v>12343</v>
      </c>
      <c r="Y38">
        <v>11927</v>
      </c>
      <c r="Z38">
        <v>11583</v>
      </c>
      <c r="AA38">
        <v>11180</v>
      </c>
      <c r="AB38">
        <v>11107</v>
      </c>
      <c r="AC38">
        <v>10811</v>
      </c>
      <c r="AD38">
        <v>10834</v>
      </c>
      <c r="AE38">
        <v>11111</v>
      </c>
      <c r="AF38">
        <v>11151</v>
      </c>
      <c r="AG38">
        <v>10770</v>
      </c>
      <c r="AH38">
        <v>10655</v>
      </c>
      <c r="AI38">
        <v>10250</v>
      </c>
      <c r="AJ38">
        <v>10212</v>
      </c>
      <c r="AK38">
        <v>10170</v>
      </c>
      <c r="AL38">
        <v>10134</v>
      </c>
      <c r="AM38">
        <v>10007</v>
      </c>
      <c r="AN38">
        <v>9878</v>
      </c>
      <c r="AO38">
        <v>9730</v>
      </c>
      <c r="AP38">
        <v>9715</v>
      </c>
      <c r="AQ38">
        <v>9598</v>
      </c>
      <c r="AR38">
        <v>9467</v>
      </c>
      <c r="AS38">
        <v>9336</v>
      </c>
      <c r="AT38">
        <v>9438</v>
      </c>
      <c r="AU38">
        <v>9373</v>
      </c>
      <c r="AV38">
        <v>9307</v>
      </c>
      <c r="AW38">
        <v>9271</v>
      </c>
      <c r="AX38">
        <v>9252</v>
      </c>
      <c r="AY38">
        <v>9203</v>
      </c>
      <c r="AZ38">
        <v>9135</v>
      </c>
      <c r="BA38">
        <v>9225</v>
      </c>
    </row>
    <row r="39" spans="1:53" x14ac:dyDescent="0.25">
      <c r="A39" s="2" t="s">
        <v>38</v>
      </c>
      <c r="B39">
        <v>9260</v>
      </c>
      <c r="C39">
        <v>9456</v>
      </c>
      <c r="D39">
        <v>8987</v>
      </c>
      <c r="E39">
        <v>8946</v>
      </c>
      <c r="F39">
        <v>9056</v>
      </c>
      <c r="G39">
        <v>9110</v>
      </c>
      <c r="H39">
        <v>9237</v>
      </c>
      <c r="I39">
        <v>9383</v>
      </c>
      <c r="J39">
        <v>9478</v>
      </c>
      <c r="K39">
        <v>9487</v>
      </c>
      <c r="L39">
        <v>9660</v>
      </c>
      <c r="M39">
        <v>9831</v>
      </c>
      <c r="N39">
        <v>9983</v>
      </c>
      <c r="O39">
        <v>10029</v>
      </c>
      <c r="P39">
        <v>10128</v>
      </c>
      <c r="Q39">
        <v>10193</v>
      </c>
      <c r="R39">
        <v>10431</v>
      </c>
      <c r="S39">
        <v>10418</v>
      </c>
      <c r="T39">
        <v>10679</v>
      </c>
      <c r="U39">
        <v>11139</v>
      </c>
      <c r="V39">
        <v>11801</v>
      </c>
      <c r="W39">
        <v>12233</v>
      </c>
      <c r="X39">
        <v>12201</v>
      </c>
      <c r="Y39">
        <v>11804</v>
      </c>
      <c r="Z39">
        <v>11262</v>
      </c>
      <c r="AA39">
        <v>11020</v>
      </c>
      <c r="AB39">
        <v>11009</v>
      </c>
      <c r="AC39">
        <v>10804</v>
      </c>
      <c r="AD39">
        <v>10800</v>
      </c>
      <c r="AE39">
        <v>10999</v>
      </c>
      <c r="AF39">
        <v>11025</v>
      </c>
      <c r="AG39">
        <v>10668</v>
      </c>
      <c r="AH39">
        <v>10697</v>
      </c>
      <c r="AI39">
        <v>10333</v>
      </c>
      <c r="AJ39">
        <v>10179</v>
      </c>
      <c r="AK39">
        <v>10196</v>
      </c>
      <c r="AL39">
        <v>10097</v>
      </c>
      <c r="AM39">
        <v>9866</v>
      </c>
      <c r="AN39">
        <v>9746</v>
      </c>
      <c r="AO39">
        <v>9600</v>
      </c>
      <c r="AP39">
        <v>9561</v>
      </c>
      <c r="AQ39">
        <v>9499</v>
      </c>
      <c r="AR39">
        <v>9381</v>
      </c>
      <c r="AS39">
        <v>9369</v>
      </c>
      <c r="AT39">
        <v>9358</v>
      </c>
      <c r="AU39">
        <v>9285</v>
      </c>
      <c r="AV39">
        <v>9151</v>
      </c>
      <c r="AW39">
        <v>9204</v>
      </c>
      <c r="AX39">
        <v>9113</v>
      </c>
      <c r="AY39">
        <v>9317</v>
      </c>
      <c r="AZ39">
        <v>9124</v>
      </c>
      <c r="BA39">
        <v>9032</v>
      </c>
    </row>
    <row r="40" spans="1:53" x14ac:dyDescent="0.25">
      <c r="A40" s="2" t="s">
        <v>39</v>
      </c>
      <c r="B40">
        <v>9203</v>
      </c>
      <c r="C40">
        <v>9322</v>
      </c>
      <c r="D40">
        <v>8875</v>
      </c>
      <c r="E40">
        <v>8882</v>
      </c>
      <c r="F40">
        <v>8980</v>
      </c>
      <c r="G40">
        <v>9011</v>
      </c>
      <c r="H40">
        <v>9036</v>
      </c>
      <c r="I40">
        <v>9094</v>
      </c>
      <c r="J40">
        <v>9305</v>
      </c>
      <c r="K40">
        <v>9351</v>
      </c>
      <c r="L40">
        <v>9607</v>
      </c>
      <c r="M40">
        <v>9826</v>
      </c>
      <c r="N40">
        <v>9958</v>
      </c>
      <c r="O40">
        <v>9991</v>
      </c>
      <c r="P40">
        <v>10073</v>
      </c>
      <c r="Q40">
        <v>10095</v>
      </c>
      <c r="R40">
        <v>10254</v>
      </c>
      <c r="S40">
        <v>10286</v>
      </c>
      <c r="T40">
        <v>10557</v>
      </c>
      <c r="U40">
        <v>10900</v>
      </c>
      <c r="V40">
        <v>11457</v>
      </c>
      <c r="W40">
        <v>11841</v>
      </c>
      <c r="X40">
        <v>11769</v>
      </c>
      <c r="Y40">
        <v>11393</v>
      </c>
      <c r="Z40">
        <v>10937</v>
      </c>
      <c r="AA40">
        <v>10874</v>
      </c>
      <c r="AB40">
        <v>10972</v>
      </c>
      <c r="AC40">
        <v>10982</v>
      </c>
      <c r="AD40">
        <v>10902</v>
      </c>
      <c r="AE40">
        <v>11044</v>
      </c>
      <c r="AF40">
        <v>10923</v>
      </c>
      <c r="AG40">
        <v>10541</v>
      </c>
      <c r="AH40">
        <v>10563</v>
      </c>
      <c r="AI40">
        <v>10319</v>
      </c>
      <c r="AJ40">
        <v>10167</v>
      </c>
      <c r="AK40">
        <v>10148</v>
      </c>
      <c r="AL40">
        <v>9986</v>
      </c>
      <c r="AM40">
        <v>9772</v>
      </c>
      <c r="AN40">
        <v>9595</v>
      </c>
      <c r="AO40">
        <v>9518</v>
      </c>
      <c r="AP40">
        <v>9455</v>
      </c>
      <c r="AQ40">
        <v>9455</v>
      </c>
      <c r="AR40">
        <v>9261</v>
      </c>
      <c r="AS40">
        <v>9244</v>
      </c>
      <c r="AT40">
        <v>9297</v>
      </c>
      <c r="AU40">
        <v>9102</v>
      </c>
      <c r="AV40">
        <v>9060</v>
      </c>
      <c r="AW40">
        <v>9024</v>
      </c>
      <c r="AX40">
        <v>9006</v>
      </c>
      <c r="AY40">
        <v>9210</v>
      </c>
      <c r="AZ40">
        <v>9022</v>
      </c>
      <c r="BA40">
        <v>8820</v>
      </c>
    </row>
    <row r="41" spans="1:53" x14ac:dyDescent="0.25">
      <c r="A41" s="2" t="s">
        <v>40</v>
      </c>
      <c r="B41">
        <v>9102</v>
      </c>
      <c r="C41">
        <v>9197</v>
      </c>
      <c r="D41">
        <v>8798</v>
      </c>
      <c r="E41">
        <v>8808</v>
      </c>
      <c r="F41">
        <v>8880</v>
      </c>
      <c r="G41">
        <v>8834</v>
      </c>
      <c r="H41">
        <v>8966</v>
      </c>
      <c r="I41">
        <v>8969</v>
      </c>
      <c r="J41">
        <v>9152</v>
      </c>
      <c r="K41">
        <v>9266</v>
      </c>
      <c r="L41">
        <v>9399</v>
      </c>
      <c r="M41">
        <v>9619</v>
      </c>
      <c r="N41">
        <v>9791</v>
      </c>
      <c r="O41">
        <v>9861</v>
      </c>
      <c r="P41">
        <v>9939</v>
      </c>
      <c r="Q41">
        <v>10113</v>
      </c>
      <c r="R41">
        <v>10293</v>
      </c>
      <c r="S41">
        <v>10316</v>
      </c>
      <c r="T41">
        <v>10432</v>
      </c>
      <c r="U41">
        <v>10746</v>
      </c>
      <c r="V41">
        <v>11345</v>
      </c>
      <c r="W41">
        <v>11828</v>
      </c>
      <c r="X41">
        <v>11741</v>
      </c>
      <c r="Y41">
        <v>11264</v>
      </c>
      <c r="Z41">
        <v>10728</v>
      </c>
      <c r="AA41">
        <v>10694</v>
      </c>
      <c r="AB41">
        <v>10787</v>
      </c>
      <c r="AC41">
        <v>10739</v>
      </c>
      <c r="AD41">
        <v>10760</v>
      </c>
      <c r="AE41">
        <v>10885</v>
      </c>
      <c r="AF41">
        <v>10736</v>
      </c>
      <c r="AG41">
        <v>10429</v>
      </c>
      <c r="AH41">
        <v>10453</v>
      </c>
      <c r="AI41">
        <v>10260</v>
      </c>
      <c r="AJ41">
        <v>10169</v>
      </c>
      <c r="AK41">
        <v>10114</v>
      </c>
      <c r="AL41">
        <v>9837</v>
      </c>
      <c r="AM41">
        <v>9731</v>
      </c>
      <c r="AN41">
        <v>9495</v>
      </c>
      <c r="AO41">
        <v>9385</v>
      </c>
      <c r="AP41">
        <v>9296</v>
      </c>
      <c r="AQ41">
        <v>9325</v>
      </c>
      <c r="AR41">
        <v>9108</v>
      </c>
      <c r="AS41">
        <v>9076</v>
      </c>
      <c r="AT41">
        <v>9169</v>
      </c>
      <c r="AU41">
        <v>9024</v>
      </c>
      <c r="AV41">
        <v>8949</v>
      </c>
      <c r="AW41">
        <v>8961</v>
      </c>
      <c r="AX41">
        <v>8815</v>
      </c>
      <c r="AY41">
        <v>8994</v>
      </c>
      <c r="AZ41">
        <v>8946</v>
      </c>
      <c r="BA41">
        <v>8768</v>
      </c>
    </row>
    <row r="42" spans="1:53" x14ac:dyDescent="0.25">
      <c r="A42" s="2" t="s">
        <v>41</v>
      </c>
      <c r="B42">
        <v>8766</v>
      </c>
      <c r="C42">
        <v>8758</v>
      </c>
      <c r="D42">
        <v>8615</v>
      </c>
      <c r="E42">
        <v>8722</v>
      </c>
      <c r="F42">
        <v>8692</v>
      </c>
      <c r="G42">
        <v>8708</v>
      </c>
      <c r="H42">
        <v>8775</v>
      </c>
      <c r="I42">
        <v>8822</v>
      </c>
      <c r="J42">
        <v>9069</v>
      </c>
      <c r="K42">
        <v>9182</v>
      </c>
      <c r="L42">
        <v>9306</v>
      </c>
      <c r="M42">
        <v>9447</v>
      </c>
      <c r="N42">
        <v>9507</v>
      </c>
      <c r="O42">
        <v>9596</v>
      </c>
      <c r="P42">
        <v>9651</v>
      </c>
      <c r="Q42">
        <v>9873</v>
      </c>
      <c r="R42">
        <v>10114</v>
      </c>
      <c r="S42">
        <v>10320</v>
      </c>
      <c r="T42">
        <v>10464</v>
      </c>
      <c r="U42">
        <v>10937</v>
      </c>
      <c r="V42">
        <v>11481</v>
      </c>
      <c r="W42">
        <v>12068</v>
      </c>
      <c r="X42">
        <v>11882</v>
      </c>
      <c r="Y42">
        <v>11342</v>
      </c>
      <c r="Z42">
        <v>10815</v>
      </c>
      <c r="AA42">
        <v>10662</v>
      </c>
      <c r="AB42">
        <v>10758</v>
      </c>
      <c r="AC42">
        <v>10778</v>
      </c>
      <c r="AD42">
        <v>10812</v>
      </c>
      <c r="AE42">
        <v>10689</v>
      </c>
      <c r="AF42">
        <v>10566</v>
      </c>
      <c r="AG42">
        <v>10321</v>
      </c>
      <c r="AH42">
        <v>10203</v>
      </c>
      <c r="AI42">
        <v>10135</v>
      </c>
      <c r="AJ42">
        <v>10064</v>
      </c>
      <c r="AK42">
        <v>10042</v>
      </c>
      <c r="AL42">
        <v>9758</v>
      </c>
      <c r="AM42">
        <v>9576</v>
      </c>
      <c r="AN42">
        <v>9372</v>
      </c>
      <c r="AO42">
        <v>9245</v>
      </c>
      <c r="AP42">
        <v>9190</v>
      </c>
      <c r="AQ42">
        <v>9214</v>
      </c>
      <c r="AR42">
        <v>9029</v>
      </c>
      <c r="AS42">
        <v>8951</v>
      </c>
      <c r="AT42">
        <v>9011</v>
      </c>
      <c r="AU42">
        <v>8930</v>
      </c>
      <c r="AV42">
        <v>8796</v>
      </c>
      <c r="AW42">
        <v>8898</v>
      </c>
      <c r="AX42">
        <v>8609</v>
      </c>
      <c r="AY42">
        <v>8848</v>
      </c>
      <c r="AZ42">
        <v>8791</v>
      </c>
      <c r="BA42">
        <v>8624</v>
      </c>
    </row>
    <row r="43" spans="1:53" x14ac:dyDescent="0.25">
      <c r="A43" s="2" t="s">
        <v>42</v>
      </c>
      <c r="B43">
        <v>8598</v>
      </c>
      <c r="C43">
        <v>8568</v>
      </c>
      <c r="D43">
        <v>8483</v>
      </c>
      <c r="E43">
        <v>8584</v>
      </c>
      <c r="F43">
        <v>8547</v>
      </c>
      <c r="G43">
        <v>8578</v>
      </c>
      <c r="H43">
        <v>8717</v>
      </c>
      <c r="I43">
        <v>8726</v>
      </c>
      <c r="J43">
        <v>8956</v>
      </c>
      <c r="K43">
        <v>9147</v>
      </c>
      <c r="L43">
        <v>9168</v>
      </c>
      <c r="M43">
        <v>9418</v>
      </c>
      <c r="N43">
        <v>9470</v>
      </c>
      <c r="O43">
        <v>9598</v>
      </c>
      <c r="P43">
        <v>9657</v>
      </c>
      <c r="Q43">
        <v>9812</v>
      </c>
      <c r="R43">
        <v>10010</v>
      </c>
      <c r="S43">
        <v>10293</v>
      </c>
      <c r="T43">
        <v>10438</v>
      </c>
      <c r="U43">
        <v>10806</v>
      </c>
      <c r="V43">
        <v>11458</v>
      </c>
      <c r="W43">
        <v>11894</v>
      </c>
      <c r="X43">
        <v>11820</v>
      </c>
      <c r="Y43">
        <v>11271</v>
      </c>
      <c r="Z43">
        <v>10669</v>
      </c>
      <c r="AA43">
        <v>10550</v>
      </c>
      <c r="AB43">
        <v>10579</v>
      </c>
      <c r="AC43">
        <v>10608</v>
      </c>
      <c r="AD43">
        <v>10596</v>
      </c>
      <c r="AE43">
        <v>10299</v>
      </c>
      <c r="AF43">
        <v>10197</v>
      </c>
      <c r="AG43">
        <v>10005</v>
      </c>
      <c r="AH43">
        <v>9931</v>
      </c>
      <c r="AI43">
        <v>9958</v>
      </c>
      <c r="AJ43">
        <v>9921</v>
      </c>
      <c r="AK43">
        <v>9860</v>
      </c>
      <c r="AL43">
        <v>9656</v>
      </c>
      <c r="AM43">
        <v>9459</v>
      </c>
      <c r="AN43">
        <v>9218</v>
      </c>
      <c r="AO43">
        <v>9140</v>
      </c>
      <c r="AP43">
        <v>9103</v>
      </c>
      <c r="AQ43">
        <v>9065</v>
      </c>
      <c r="AR43">
        <v>8979</v>
      </c>
      <c r="AS43">
        <v>8886</v>
      </c>
      <c r="AT43">
        <v>8867</v>
      </c>
      <c r="AU43">
        <v>8759</v>
      </c>
      <c r="AV43">
        <v>8815</v>
      </c>
      <c r="AW43">
        <v>8826</v>
      </c>
      <c r="AX43">
        <v>8431</v>
      </c>
      <c r="AY43">
        <v>8763</v>
      </c>
      <c r="AZ43">
        <v>8700</v>
      </c>
      <c r="BA43">
        <v>8532</v>
      </c>
    </row>
    <row r="44" spans="1:53" x14ac:dyDescent="0.25">
      <c r="A44" s="2" t="s">
        <v>43</v>
      </c>
      <c r="B44">
        <v>8514</v>
      </c>
      <c r="C44">
        <v>8512</v>
      </c>
      <c r="D44">
        <v>8457</v>
      </c>
      <c r="E44">
        <v>8507</v>
      </c>
      <c r="F44">
        <v>8524</v>
      </c>
      <c r="G44">
        <v>8576</v>
      </c>
      <c r="H44">
        <v>8747</v>
      </c>
      <c r="I44">
        <v>8738</v>
      </c>
      <c r="J44">
        <v>8959</v>
      </c>
      <c r="K44">
        <v>9162</v>
      </c>
      <c r="L44">
        <v>9232</v>
      </c>
      <c r="M44">
        <v>9426</v>
      </c>
      <c r="N44">
        <v>9513</v>
      </c>
      <c r="O44">
        <v>9621</v>
      </c>
      <c r="P44">
        <v>9602</v>
      </c>
      <c r="Q44">
        <v>9735</v>
      </c>
      <c r="R44">
        <v>9983</v>
      </c>
      <c r="S44">
        <v>10416</v>
      </c>
      <c r="T44">
        <v>10531</v>
      </c>
      <c r="U44">
        <v>11020</v>
      </c>
      <c r="V44">
        <v>11753</v>
      </c>
      <c r="W44">
        <v>12206</v>
      </c>
      <c r="X44">
        <v>11947</v>
      </c>
      <c r="Y44">
        <v>11189</v>
      </c>
      <c r="Z44">
        <v>10656</v>
      </c>
      <c r="AA44">
        <v>10452</v>
      </c>
      <c r="AB44">
        <v>10422</v>
      </c>
      <c r="AC44">
        <v>10348</v>
      </c>
      <c r="AD44">
        <v>10329</v>
      </c>
      <c r="AE44">
        <v>9985</v>
      </c>
      <c r="AF44">
        <v>9970</v>
      </c>
      <c r="AG44">
        <v>9845</v>
      </c>
      <c r="AH44">
        <v>9656</v>
      </c>
      <c r="AI44">
        <v>9678</v>
      </c>
      <c r="AJ44">
        <v>9744</v>
      </c>
      <c r="AK44">
        <v>9646</v>
      </c>
      <c r="AL44">
        <v>9552</v>
      </c>
      <c r="AM44">
        <v>9342</v>
      </c>
      <c r="AN44">
        <v>9132</v>
      </c>
      <c r="AO44">
        <v>9044</v>
      </c>
      <c r="AP44">
        <v>9053</v>
      </c>
      <c r="AQ44">
        <v>8974</v>
      </c>
      <c r="AR44">
        <v>8943</v>
      </c>
      <c r="AS44">
        <v>8730</v>
      </c>
      <c r="AT44">
        <v>8727</v>
      </c>
      <c r="AU44">
        <v>8683</v>
      </c>
      <c r="AV44">
        <v>8760</v>
      </c>
      <c r="AW44">
        <v>8691</v>
      </c>
      <c r="AX44">
        <v>8428</v>
      </c>
      <c r="AY44">
        <v>8531</v>
      </c>
      <c r="AZ44">
        <v>8528</v>
      </c>
      <c r="BA44">
        <v>8562</v>
      </c>
    </row>
    <row r="45" spans="1:53" x14ac:dyDescent="0.25">
      <c r="A45" s="2" t="s">
        <v>44</v>
      </c>
      <c r="B45">
        <v>8475</v>
      </c>
      <c r="C45">
        <v>8415</v>
      </c>
      <c r="D45">
        <v>8433</v>
      </c>
      <c r="E45">
        <v>8459</v>
      </c>
      <c r="F45">
        <v>8491</v>
      </c>
      <c r="G45">
        <v>8516</v>
      </c>
      <c r="H45">
        <v>8737</v>
      </c>
      <c r="I45">
        <v>8811</v>
      </c>
      <c r="J45">
        <v>8927</v>
      </c>
      <c r="K45">
        <v>9070</v>
      </c>
      <c r="L45">
        <v>9166</v>
      </c>
      <c r="M45">
        <v>9396</v>
      </c>
      <c r="N45">
        <v>9529</v>
      </c>
      <c r="O45">
        <v>9494</v>
      </c>
      <c r="P45">
        <v>9463</v>
      </c>
      <c r="Q45">
        <v>9627</v>
      </c>
      <c r="R45">
        <v>9942</v>
      </c>
      <c r="S45">
        <v>10446</v>
      </c>
      <c r="T45">
        <v>10694</v>
      </c>
      <c r="U45">
        <v>11199</v>
      </c>
      <c r="V45">
        <v>11773</v>
      </c>
      <c r="W45">
        <v>12173</v>
      </c>
      <c r="X45">
        <v>11822</v>
      </c>
      <c r="Y45">
        <v>11109</v>
      </c>
      <c r="Z45">
        <v>10571</v>
      </c>
      <c r="AA45">
        <v>10318</v>
      </c>
      <c r="AB45">
        <v>10330</v>
      </c>
      <c r="AC45">
        <v>10241</v>
      </c>
      <c r="AD45">
        <v>10235</v>
      </c>
      <c r="AE45">
        <v>9926</v>
      </c>
      <c r="AF45">
        <v>9928</v>
      </c>
      <c r="AG45">
        <v>9817</v>
      </c>
      <c r="AH45">
        <v>9621</v>
      </c>
      <c r="AI45">
        <v>9660</v>
      </c>
      <c r="AJ45">
        <v>9657</v>
      </c>
      <c r="AK45">
        <v>9637</v>
      </c>
      <c r="AL45">
        <v>9612</v>
      </c>
      <c r="AM45">
        <v>9447</v>
      </c>
      <c r="AN45">
        <v>9189</v>
      </c>
      <c r="AO45">
        <v>9100</v>
      </c>
      <c r="AP45">
        <v>9046</v>
      </c>
      <c r="AQ45">
        <v>9044</v>
      </c>
      <c r="AR45">
        <v>8944</v>
      </c>
      <c r="AS45">
        <v>8686</v>
      </c>
      <c r="AT45">
        <v>8662</v>
      </c>
      <c r="AU45">
        <v>8699</v>
      </c>
      <c r="AV45">
        <v>8764</v>
      </c>
      <c r="AW45">
        <v>8666</v>
      </c>
      <c r="AX45">
        <v>8377</v>
      </c>
      <c r="AY45">
        <v>8474</v>
      </c>
      <c r="AZ45">
        <v>8611</v>
      </c>
      <c r="BA45">
        <v>8572</v>
      </c>
    </row>
    <row r="46" spans="1:53" x14ac:dyDescent="0.25">
      <c r="A46" s="2" t="s">
        <v>45</v>
      </c>
      <c r="B46">
        <v>8505</v>
      </c>
      <c r="C46">
        <v>8418</v>
      </c>
      <c r="D46">
        <v>8403</v>
      </c>
      <c r="E46">
        <v>8399</v>
      </c>
      <c r="F46">
        <v>8498</v>
      </c>
      <c r="G46">
        <v>8555</v>
      </c>
      <c r="H46">
        <v>8706</v>
      </c>
      <c r="I46">
        <v>8823</v>
      </c>
      <c r="J46">
        <v>8984</v>
      </c>
      <c r="K46">
        <v>9113</v>
      </c>
      <c r="L46">
        <v>9222</v>
      </c>
      <c r="M46">
        <v>9331</v>
      </c>
      <c r="N46">
        <v>9513</v>
      </c>
      <c r="O46">
        <v>9552</v>
      </c>
      <c r="P46">
        <v>9437</v>
      </c>
      <c r="Q46">
        <v>9520</v>
      </c>
      <c r="R46">
        <v>9794</v>
      </c>
      <c r="S46">
        <v>10343</v>
      </c>
      <c r="T46">
        <v>10768</v>
      </c>
      <c r="U46">
        <v>11335</v>
      </c>
      <c r="V46">
        <v>11709</v>
      </c>
      <c r="W46">
        <v>12117</v>
      </c>
      <c r="X46">
        <v>11680</v>
      </c>
      <c r="Y46">
        <v>11065</v>
      </c>
      <c r="Z46">
        <v>10719</v>
      </c>
      <c r="AA46">
        <v>10577</v>
      </c>
      <c r="AB46">
        <v>10460</v>
      </c>
      <c r="AC46">
        <v>10496</v>
      </c>
      <c r="AD46">
        <v>10296</v>
      </c>
      <c r="AE46">
        <v>10088</v>
      </c>
      <c r="AF46">
        <v>10182</v>
      </c>
      <c r="AG46">
        <v>10007</v>
      </c>
      <c r="AH46">
        <v>9845</v>
      </c>
      <c r="AI46">
        <v>9802</v>
      </c>
      <c r="AJ46">
        <v>9809</v>
      </c>
      <c r="AK46">
        <v>9847</v>
      </c>
      <c r="AL46">
        <v>9720</v>
      </c>
      <c r="AM46">
        <v>9432</v>
      </c>
      <c r="AN46">
        <v>9183</v>
      </c>
      <c r="AO46">
        <v>9122</v>
      </c>
      <c r="AP46">
        <v>9102</v>
      </c>
      <c r="AQ46">
        <v>9056</v>
      </c>
      <c r="AR46">
        <v>8962</v>
      </c>
      <c r="AS46">
        <v>8690</v>
      </c>
      <c r="AT46">
        <v>8675</v>
      </c>
      <c r="AU46">
        <v>8689</v>
      </c>
      <c r="AV46">
        <v>8692</v>
      </c>
      <c r="AW46">
        <v>8635</v>
      </c>
      <c r="AX46">
        <v>8393</v>
      </c>
      <c r="AY46">
        <v>8527</v>
      </c>
      <c r="AZ46">
        <v>8511</v>
      </c>
      <c r="BA46">
        <v>8455</v>
      </c>
    </row>
    <row r="47" spans="1:53" x14ac:dyDescent="0.25">
      <c r="A47" s="2" t="s">
        <v>46</v>
      </c>
      <c r="B47">
        <v>8451</v>
      </c>
      <c r="C47">
        <v>8430</v>
      </c>
      <c r="D47">
        <v>8378</v>
      </c>
      <c r="E47">
        <v>8395</v>
      </c>
      <c r="F47">
        <v>8474</v>
      </c>
      <c r="G47">
        <v>8527</v>
      </c>
      <c r="H47">
        <v>8739</v>
      </c>
      <c r="I47">
        <v>8866</v>
      </c>
      <c r="J47">
        <v>8970</v>
      </c>
      <c r="K47">
        <v>8989</v>
      </c>
      <c r="L47">
        <v>9181</v>
      </c>
      <c r="M47">
        <v>9340</v>
      </c>
      <c r="N47">
        <v>9436</v>
      </c>
      <c r="O47">
        <v>9377</v>
      </c>
      <c r="P47">
        <v>9356</v>
      </c>
      <c r="Q47">
        <v>9511</v>
      </c>
      <c r="R47">
        <v>9715</v>
      </c>
      <c r="S47">
        <v>10073</v>
      </c>
      <c r="T47">
        <v>10462</v>
      </c>
      <c r="U47">
        <v>10807</v>
      </c>
      <c r="V47">
        <v>11243</v>
      </c>
      <c r="W47">
        <v>11547</v>
      </c>
      <c r="X47">
        <v>11114</v>
      </c>
      <c r="Y47">
        <v>10614</v>
      </c>
      <c r="Z47">
        <v>10342</v>
      </c>
      <c r="AA47">
        <v>10401</v>
      </c>
      <c r="AB47">
        <v>10331</v>
      </c>
      <c r="AC47">
        <v>10445</v>
      </c>
      <c r="AD47">
        <v>10343</v>
      </c>
      <c r="AE47">
        <v>10133</v>
      </c>
      <c r="AF47">
        <v>10212</v>
      </c>
      <c r="AG47">
        <v>10008</v>
      </c>
      <c r="AH47">
        <v>9918</v>
      </c>
      <c r="AI47">
        <v>9812</v>
      </c>
      <c r="AJ47">
        <v>9879</v>
      </c>
      <c r="AK47">
        <v>9793</v>
      </c>
      <c r="AL47">
        <v>9725</v>
      </c>
      <c r="AM47">
        <v>9540</v>
      </c>
      <c r="AN47">
        <v>9272</v>
      </c>
      <c r="AO47">
        <v>9213</v>
      </c>
      <c r="AP47">
        <v>9110</v>
      </c>
      <c r="AQ47">
        <v>9093</v>
      </c>
      <c r="AR47">
        <v>8927</v>
      </c>
      <c r="AS47">
        <v>8741</v>
      </c>
      <c r="AT47">
        <v>8779</v>
      </c>
      <c r="AU47">
        <v>8712</v>
      </c>
      <c r="AV47">
        <v>8759</v>
      </c>
      <c r="AW47">
        <v>8635</v>
      </c>
      <c r="AX47">
        <v>8511</v>
      </c>
      <c r="AY47">
        <v>8646</v>
      </c>
      <c r="AZ47">
        <v>8649</v>
      </c>
      <c r="BA47">
        <v>8533</v>
      </c>
    </row>
    <row r="48" spans="1:53" x14ac:dyDescent="0.25">
      <c r="A48" s="2" t="s">
        <v>47</v>
      </c>
      <c r="B48">
        <v>8452</v>
      </c>
      <c r="C48">
        <v>8467</v>
      </c>
      <c r="D48">
        <v>8516</v>
      </c>
      <c r="E48">
        <v>8595</v>
      </c>
      <c r="F48">
        <v>8611</v>
      </c>
      <c r="G48">
        <v>8573</v>
      </c>
      <c r="H48">
        <v>8868</v>
      </c>
      <c r="I48">
        <v>8898</v>
      </c>
      <c r="J48">
        <v>9078</v>
      </c>
      <c r="K48">
        <v>8999</v>
      </c>
      <c r="L48">
        <v>9274</v>
      </c>
      <c r="M48">
        <v>9366</v>
      </c>
      <c r="N48">
        <v>9466</v>
      </c>
      <c r="O48">
        <v>9374</v>
      </c>
      <c r="P48">
        <v>9480</v>
      </c>
      <c r="Q48">
        <v>9570</v>
      </c>
      <c r="R48">
        <v>9803</v>
      </c>
      <c r="S48">
        <v>10160</v>
      </c>
      <c r="T48">
        <v>10715</v>
      </c>
      <c r="U48">
        <v>11220</v>
      </c>
      <c r="V48">
        <v>11518</v>
      </c>
      <c r="W48">
        <v>12028</v>
      </c>
      <c r="X48">
        <v>11662</v>
      </c>
      <c r="Y48">
        <v>11168</v>
      </c>
      <c r="Z48">
        <v>10745</v>
      </c>
      <c r="AA48">
        <v>10782</v>
      </c>
      <c r="AB48">
        <v>10664</v>
      </c>
      <c r="AC48">
        <v>10753</v>
      </c>
      <c r="AD48">
        <v>10631</v>
      </c>
      <c r="AE48">
        <v>10467</v>
      </c>
      <c r="AF48">
        <v>10461</v>
      </c>
      <c r="AG48">
        <v>10205</v>
      </c>
      <c r="AH48">
        <v>10097</v>
      </c>
      <c r="AI48">
        <v>10073</v>
      </c>
      <c r="AJ48">
        <v>10141</v>
      </c>
      <c r="AK48">
        <v>10032</v>
      </c>
      <c r="AL48">
        <v>9877</v>
      </c>
      <c r="AM48">
        <v>9672</v>
      </c>
      <c r="AN48">
        <v>9457</v>
      </c>
      <c r="AO48">
        <v>9346</v>
      </c>
      <c r="AP48">
        <v>9160</v>
      </c>
      <c r="AQ48">
        <v>9222</v>
      </c>
      <c r="AR48">
        <v>8997</v>
      </c>
      <c r="AS48">
        <v>8937</v>
      </c>
      <c r="AT48">
        <v>8975</v>
      </c>
      <c r="AU48">
        <v>8783</v>
      </c>
      <c r="AV48">
        <v>8778</v>
      </c>
      <c r="AW48">
        <v>8797</v>
      </c>
      <c r="AX48">
        <v>8568</v>
      </c>
      <c r="AY48">
        <v>8740</v>
      </c>
      <c r="AZ48">
        <v>8707</v>
      </c>
      <c r="BA48">
        <v>8645</v>
      </c>
    </row>
    <row r="49" spans="1:53" x14ac:dyDescent="0.25">
      <c r="A49" s="2" t="s">
        <v>48</v>
      </c>
      <c r="B49">
        <v>8598</v>
      </c>
      <c r="C49">
        <v>8583</v>
      </c>
      <c r="D49">
        <v>8602</v>
      </c>
      <c r="E49">
        <v>8657</v>
      </c>
      <c r="F49">
        <v>8624</v>
      </c>
      <c r="G49">
        <v>8683</v>
      </c>
      <c r="H49">
        <v>8919</v>
      </c>
      <c r="I49">
        <v>9015</v>
      </c>
      <c r="J49">
        <v>9180</v>
      </c>
      <c r="K49">
        <v>9103</v>
      </c>
      <c r="L49">
        <v>9298</v>
      </c>
      <c r="M49">
        <v>9461</v>
      </c>
      <c r="N49">
        <v>9558</v>
      </c>
      <c r="O49">
        <v>9453</v>
      </c>
      <c r="P49">
        <v>9538</v>
      </c>
      <c r="Q49">
        <v>9566</v>
      </c>
      <c r="R49">
        <v>9779</v>
      </c>
      <c r="S49">
        <v>10044</v>
      </c>
      <c r="T49">
        <v>10601</v>
      </c>
      <c r="U49">
        <v>10910</v>
      </c>
      <c r="V49">
        <v>11071</v>
      </c>
      <c r="W49">
        <v>11719</v>
      </c>
      <c r="X49">
        <v>11525</v>
      </c>
      <c r="Y49">
        <v>11358</v>
      </c>
      <c r="Z49">
        <v>10949</v>
      </c>
      <c r="AA49">
        <v>10981</v>
      </c>
      <c r="AB49">
        <v>10915</v>
      </c>
      <c r="AC49">
        <v>11022</v>
      </c>
      <c r="AD49">
        <v>10957</v>
      </c>
      <c r="AE49">
        <v>10854</v>
      </c>
      <c r="AF49">
        <v>10723</v>
      </c>
      <c r="AG49">
        <v>10496</v>
      </c>
      <c r="AH49">
        <v>10401</v>
      </c>
      <c r="AI49">
        <v>10322</v>
      </c>
      <c r="AJ49">
        <v>10412</v>
      </c>
      <c r="AK49">
        <v>10316</v>
      </c>
      <c r="AL49">
        <v>10003</v>
      </c>
      <c r="AM49">
        <v>9873</v>
      </c>
      <c r="AN49">
        <v>9589</v>
      </c>
      <c r="AO49">
        <v>9564</v>
      </c>
      <c r="AP49">
        <v>9275</v>
      </c>
      <c r="AQ49">
        <v>9301</v>
      </c>
      <c r="AR49">
        <v>9061</v>
      </c>
      <c r="AS49">
        <v>9092</v>
      </c>
      <c r="AT49">
        <v>9088</v>
      </c>
      <c r="AU49">
        <v>8890</v>
      </c>
      <c r="AV49">
        <v>8788</v>
      </c>
      <c r="AW49">
        <v>8950</v>
      </c>
      <c r="AX49">
        <v>8695</v>
      </c>
      <c r="AY49">
        <v>9037</v>
      </c>
      <c r="AZ49">
        <v>8802</v>
      </c>
      <c r="BA49">
        <v>8690</v>
      </c>
    </row>
    <row r="50" spans="1:53" x14ac:dyDescent="0.25">
      <c r="A50" s="2" t="s">
        <v>49</v>
      </c>
      <c r="B50">
        <v>8731</v>
      </c>
      <c r="C50">
        <v>8831</v>
      </c>
      <c r="D50">
        <v>8747</v>
      </c>
      <c r="E50">
        <v>8721</v>
      </c>
      <c r="F50">
        <v>8722</v>
      </c>
      <c r="G50">
        <v>8785</v>
      </c>
      <c r="H50">
        <v>8923</v>
      </c>
      <c r="I50">
        <v>9070</v>
      </c>
      <c r="J50">
        <v>9347</v>
      </c>
      <c r="K50">
        <v>9345</v>
      </c>
      <c r="L50">
        <v>9553</v>
      </c>
      <c r="M50">
        <v>9620</v>
      </c>
      <c r="N50">
        <v>9694</v>
      </c>
      <c r="O50">
        <v>9760</v>
      </c>
      <c r="P50">
        <v>9853</v>
      </c>
      <c r="Q50">
        <v>9806</v>
      </c>
      <c r="R50">
        <v>10011</v>
      </c>
      <c r="S50">
        <v>10319</v>
      </c>
      <c r="T50">
        <v>10737</v>
      </c>
      <c r="U50">
        <v>11031</v>
      </c>
      <c r="V50">
        <v>11354</v>
      </c>
      <c r="W50">
        <v>12150</v>
      </c>
      <c r="X50">
        <v>12163</v>
      </c>
      <c r="Y50">
        <v>11854</v>
      </c>
      <c r="Z50">
        <v>11419</v>
      </c>
      <c r="AA50">
        <v>11477</v>
      </c>
      <c r="AB50">
        <v>11131</v>
      </c>
      <c r="AC50">
        <v>11173</v>
      </c>
      <c r="AD50">
        <v>11008</v>
      </c>
      <c r="AE50">
        <v>10910</v>
      </c>
      <c r="AF50">
        <v>10825</v>
      </c>
      <c r="AG50">
        <v>10504</v>
      </c>
      <c r="AH50">
        <v>10418</v>
      </c>
      <c r="AI50">
        <v>10362</v>
      </c>
      <c r="AJ50">
        <v>10396</v>
      </c>
      <c r="AK50">
        <v>10277</v>
      </c>
      <c r="AL50">
        <v>9904</v>
      </c>
      <c r="AM50">
        <v>9824</v>
      </c>
      <c r="AN50">
        <v>9678</v>
      </c>
      <c r="AO50">
        <v>9645</v>
      </c>
      <c r="AP50">
        <v>9390</v>
      </c>
      <c r="AQ50">
        <v>9350</v>
      </c>
      <c r="AR50">
        <v>9051</v>
      </c>
      <c r="AS50">
        <v>9093</v>
      </c>
      <c r="AT50">
        <v>9127</v>
      </c>
      <c r="AU50">
        <v>9131</v>
      </c>
      <c r="AV50">
        <v>8777</v>
      </c>
      <c r="AW50">
        <v>9050</v>
      </c>
      <c r="AX50">
        <v>8732</v>
      </c>
      <c r="AY50">
        <v>9101</v>
      </c>
      <c r="AZ50">
        <v>8722</v>
      </c>
      <c r="BA50">
        <v>8712</v>
      </c>
    </row>
    <row r="51" spans="1:53" x14ac:dyDescent="0.25">
      <c r="A51" s="1" t="s">
        <v>50</v>
      </c>
      <c r="B51">
        <v>8776</v>
      </c>
      <c r="C51">
        <v>8941</v>
      </c>
      <c r="D51">
        <v>8859</v>
      </c>
      <c r="E51">
        <v>8862</v>
      </c>
      <c r="F51">
        <v>8815</v>
      </c>
      <c r="G51">
        <v>8890</v>
      </c>
      <c r="H51">
        <v>9078</v>
      </c>
      <c r="I51">
        <v>9229</v>
      </c>
      <c r="J51">
        <v>9439</v>
      </c>
      <c r="K51">
        <v>9462</v>
      </c>
      <c r="L51">
        <v>9667</v>
      </c>
      <c r="M51">
        <v>9737</v>
      </c>
      <c r="N51">
        <v>9783</v>
      </c>
      <c r="O51">
        <v>9815</v>
      </c>
      <c r="P51">
        <v>10018</v>
      </c>
      <c r="Q51">
        <v>10031</v>
      </c>
      <c r="R51">
        <v>10205</v>
      </c>
      <c r="S51">
        <v>10565</v>
      </c>
      <c r="T51">
        <v>10969</v>
      </c>
      <c r="U51">
        <v>11262</v>
      </c>
      <c r="V51">
        <v>11662</v>
      </c>
      <c r="W51">
        <v>12638</v>
      </c>
      <c r="X51">
        <v>12686</v>
      </c>
      <c r="Y51">
        <v>12389</v>
      </c>
      <c r="Z51">
        <v>11863</v>
      </c>
      <c r="AA51">
        <v>11741</v>
      </c>
      <c r="AB51">
        <v>11371</v>
      </c>
      <c r="AC51">
        <v>11435</v>
      </c>
      <c r="AD51">
        <v>11259</v>
      </c>
      <c r="AE51">
        <v>11143</v>
      </c>
      <c r="AF51">
        <v>11123</v>
      </c>
      <c r="AG51">
        <v>10740</v>
      </c>
      <c r="AH51">
        <v>10500</v>
      </c>
      <c r="AI51">
        <v>10403</v>
      </c>
      <c r="AJ51">
        <v>10298</v>
      </c>
      <c r="AK51">
        <v>10070</v>
      </c>
      <c r="AL51">
        <v>9821</v>
      </c>
      <c r="AM51">
        <v>9701</v>
      </c>
      <c r="AN51">
        <v>9663</v>
      </c>
      <c r="AO51">
        <v>9669</v>
      </c>
      <c r="AP51">
        <v>9382</v>
      </c>
      <c r="AQ51">
        <v>9351</v>
      </c>
      <c r="AR51">
        <v>9106</v>
      </c>
      <c r="AS51">
        <v>9128</v>
      </c>
      <c r="AT51">
        <v>9169</v>
      </c>
      <c r="AU51">
        <v>9154</v>
      </c>
      <c r="AV51">
        <v>8967</v>
      </c>
      <c r="AW51">
        <v>9195</v>
      </c>
      <c r="AX51">
        <v>8826</v>
      </c>
      <c r="AY51">
        <v>9116</v>
      </c>
      <c r="AZ51">
        <v>8972</v>
      </c>
    </row>
    <row r="52" spans="1:53" x14ac:dyDescent="0.25">
      <c r="A52" s="8" t="s">
        <v>51</v>
      </c>
      <c r="B52" s="19">
        <f>data!B52</f>
        <v>9106.630000000001</v>
      </c>
      <c r="C52" s="19">
        <f>data!C52</f>
        <v>9040.5300000000007</v>
      </c>
      <c r="D52" s="19">
        <f>data!D52</f>
        <v>8970</v>
      </c>
      <c r="E52" s="19">
        <f>data!E52</f>
        <v>8900</v>
      </c>
      <c r="F52" s="19">
        <f>data!F52</f>
        <v>9200</v>
      </c>
      <c r="G52" s="19">
        <f>data!G52</f>
        <v>9474.31</v>
      </c>
      <c r="H52" s="19">
        <f>data!H52</f>
        <v>9480.8100000000013</v>
      </c>
      <c r="I52" s="19">
        <f>data!I52</f>
        <v>9666.4599999999991</v>
      </c>
      <c r="J52" s="19">
        <f>data!J52</f>
        <v>9891.2200000000012</v>
      </c>
      <c r="K52" s="19">
        <f>data!K52</f>
        <v>10069.99</v>
      </c>
      <c r="L52" s="19">
        <f>data!L52</f>
        <v>10084.450000000001</v>
      </c>
      <c r="M52" s="19">
        <f>data!M52</f>
        <v>10096.790000000001</v>
      </c>
      <c r="N52" s="19">
        <f>data!N52</f>
        <v>10446.49</v>
      </c>
      <c r="O52" s="19">
        <f>data!O52</f>
        <v>10672.09</v>
      </c>
      <c r="P52" s="19">
        <f>data!P52</f>
        <v>10772.96</v>
      </c>
      <c r="Q52" s="19">
        <f>data!Q52</f>
        <v>10922.28</v>
      </c>
      <c r="R52" s="19">
        <f>data!R52</f>
        <v>10882.74</v>
      </c>
      <c r="S52" s="19">
        <f>data!S52</f>
        <v>11013.16</v>
      </c>
      <c r="T52" s="19">
        <f>data!T52</f>
        <v>11700</v>
      </c>
      <c r="U52" s="19">
        <f>data!U52</f>
        <v>12350</v>
      </c>
      <c r="V52" s="19">
        <f>data!V52</f>
        <v>12750</v>
      </c>
      <c r="W52" s="19">
        <f>data!W52</f>
        <v>12650</v>
      </c>
      <c r="X52" s="19">
        <f>data!X52</f>
        <v>12200</v>
      </c>
      <c r="Y52" s="19">
        <f>data!Y52</f>
        <v>11900</v>
      </c>
      <c r="Z52" s="19">
        <f>data!Z52</f>
        <v>11500</v>
      </c>
      <c r="AA52" s="19">
        <f>data!AA52</f>
        <v>11280.22</v>
      </c>
      <c r="AB52" s="19">
        <f>data!AB52</f>
        <v>10963.740000000002</v>
      </c>
      <c r="AC52" s="19">
        <f>data!AC52</f>
        <v>10889.41</v>
      </c>
      <c r="AD52" s="19">
        <f>data!AD52</f>
        <v>10827.75</v>
      </c>
      <c r="AE52" s="19">
        <f>data!AE52</f>
        <v>10857.869999999999</v>
      </c>
      <c r="AF52" s="19">
        <f>data!AF52</f>
        <v>10964.07</v>
      </c>
      <c r="AG52" s="19">
        <f>data!AG52</f>
        <v>10807.84</v>
      </c>
      <c r="AH52" s="19">
        <f>data!AH52</f>
        <v>10975.8</v>
      </c>
      <c r="AI52" s="19">
        <f>data!AI52</f>
        <v>13697.3</v>
      </c>
      <c r="AJ52" s="19">
        <f>data!AJ52</f>
        <v>18494.184999999998</v>
      </c>
      <c r="AK52" s="19">
        <f>data!AK52</f>
        <v>21939.755000000001</v>
      </c>
      <c r="AL52" s="19">
        <f>data!AL52</f>
        <v>21507.690000000002</v>
      </c>
      <c r="AM52" s="19">
        <f>data!AM52</f>
        <v>18951.895</v>
      </c>
      <c r="AN52" s="19">
        <f>data!AN52</f>
        <v>16097.861666666668</v>
      </c>
      <c r="AO52" s="19">
        <f>data!AO52</f>
        <v>13980.352222222224</v>
      </c>
      <c r="AP52" s="19">
        <f>data!AP52</f>
        <v>12198.336666666666</v>
      </c>
      <c r="AQ52" s="19">
        <f>data!AQ52</f>
        <v>11168.744444444445</v>
      </c>
      <c r="AR52" s="19">
        <f>data!AR52</f>
        <v>10449.203333333333</v>
      </c>
      <c r="AS52" s="19">
        <f>data!AS52</f>
        <v>9942.77</v>
      </c>
      <c r="AT52" s="19">
        <f>data!AT52</f>
        <v>9531.5266666666666</v>
      </c>
      <c r="AU52" s="19">
        <f>data!AU52</f>
        <v>9132.01</v>
      </c>
      <c r="AV52" s="19">
        <f>data!AV52</f>
        <v>9077.5499999999993</v>
      </c>
      <c r="AW52" s="19">
        <f>data!AW52</f>
        <v>8879.48</v>
      </c>
      <c r="AX52" s="19">
        <f>data!AX52</f>
        <v>8761.119999999999</v>
      </c>
      <c r="AY52" s="13"/>
      <c r="AZ52" s="1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3CF2-814F-41B9-B1A9-D2CE2DC47C68}">
  <dimension ref="A1:C51"/>
  <sheetViews>
    <sheetView workbookViewId="0">
      <selection activeCell="C52" sqref="C52"/>
    </sheetView>
  </sheetViews>
  <sheetFormatPr defaultRowHeight="15" x14ac:dyDescent="0.25"/>
  <sheetData>
    <row r="1" spans="1:3" x14ac:dyDescent="0.25">
      <c r="A1" s="5">
        <v>1970</v>
      </c>
      <c r="B1" s="5">
        <v>4</v>
      </c>
      <c r="C1" s="5"/>
    </row>
    <row r="2" spans="1:3" x14ac:dyDescent="0.25">
      <c r="A2" s="5">
        <v>1971</v>
      </c>
      <c r="B2" s="5">
        <v>4</v>
      </c>
      <c r="C2" s="5"/>
    </row>
    <row r="3" spans="1:3" x14ac:dyDescent="0.25">
      <c r="A3" s="5">
        <v>1972</v>
      </c>
      <c r="B3" s="5">
        <v>4</v>
      </c>
      <c r="C3" s="5"/>
    </row>
    <row r="4" spans="1:3" x14ac:dyDescent="0.25">
      <c r="A4" s="5">
        <v>1973</v>
      </c>
      <c r="B4" s="5">
        <v>4</v>
      </c>
      <c r="C4" s="5"/>
    </row>
    <row r="5" spans="1:3" x14ac:dyDescent="0.25">
      <c r="A5" s="5">
        <v>1974</v>
      </c>
      <c r="B5" s="5">
        <v>4</v>
      </c>
      <c r="C5" s="5"/>
    </row>
    <row r="6" spans="1:3" x14ac:dyDescent="0.25">
      <c r="A6" s="5">
        <v>1975</v>
      </c>
      <c r="B6" s="5">
        <v>4</v>
      </c>
      <c r="C6" s="5">
        <v>2246</v>
      </c>
    </row>
    <row r="7" spans="1:3" x14ac:dyDescent="0.25">
      <c r="A7" s="5">
        <v>1976</v>
      </c>
      <c r="B7" s="5">
        <v>4</v>
      </c>
      <c r="C7" s="5">
        <v>-109</v>
      </c>
    </row>
    <row r="8" spans="1:3" x14ac:dyDescent="0.25">
      <c r="A8" s="5">
        <v>1977</v>
      </c>
      <c r="B8" s="5">
        <v>4</v>
      </c>
      <c r="C8" s="5">
        <v>4418</v>
      </c>
    </row>
    <row r="9" spans="1:3" x14ac:dyDescent="0.25">
      <c r="A9" s="5">
        <v>1978</v>
      </c>
      <c r="B9" s="5">
        <v>4</v>
      </c>
      <c r="C9" s="5">
        <v>-648</v>
      </c>
    </row>
    <row r="10" spans="1:3" x14ac:dyDescent="0.25">
      <c r="A10" s="5">
        <v>1979</v>
      </c>
      <c r="B10" s="5">
        <v>4</v>
      </c>
      <c r="C10" s="5">
        <v>-72</v>
      </c>
    </row>
    <row r="11" spans="1:3" x14ac:dyDescent="0.25">
      <c r="A11" s="5">
        <v>1980</v>
      </c>
      <c r="B11" s="5">
        <v>4</v>
      </c>
      <c r="C11" s="5">
        <v>-581</v>
      </c>
    </row>
    <row r="12" spans="1:3" x14ac:dyDescent="0.25">
      <c r="A12" s="5">
        <v>1981</v>
      </c>
      <c r="B12" s="5">
        <v>4</v>
      </c>
      <c r="C12" s="5">
        <v>-3009</v>
      </c>
    </row>
    <row r="13" spans="1:3" x14ac:dyDescent="0.25">
      <c r="A13" s="5">
        <v>1982</v>
      </c>
      <c r="B13" s="5">
        <v>4</v>
      </c>
      <c r="C13" s="5">
        <v>217</v>
      </c>
    </row>
    <row r="14" spans="1:3" x14ac:dyDescent="0.25">
      <c r="A14" s="5">
        <v>1983</v>
      </c>
      <c r="B14" s="5">
        <v>4</v>
      </c>
      <c r="C14" s="5">
        <v>-1582</v>
      </c>
    </row>
    <row r="15" spans="1:3" x14ac:dyDescent="0.25">
      <c r="A15" s="5">
        <v>1984</v>
      </c>
      <c r="B15" s="5">
        <v>4</v>
      </c>
      <c r="C15" s="5">
        <v>1747</v>
      </c>
    </row>
    <row r="16" spans="1:3" x14ac:dyDescent="0.25">
      <c r="A16" s="5">
        <v>1985</v>
      </c>
      <c r="B16" s="5">
        <v>4</v>
      </c>
      <c r="C16" s="5">
        <v>586</v>
      </c>
    </row>
    <row r="17" spans="1:3" x14ac:dyDescent="0.25">
      <c r="A17" s="5">
        <v>1986</v>
      </c>
      <c r="B17" s="5">
        <v>4</v>
      </c>
      <c r="C17" s="5">
        <v>-1785</v>
      </c>
    </row>
    <row r="18" spans="1:3" x14ac:dyDescent="0.25">
      <c r="A18" s="5">
        <v>1987</v>
      </c>
      <c r="B18" s="5">
        <v>4</v>
      </c>
      <c r="C18" s="5">
        <v>-3405</v>
      </c>
    </row>
    <row r="19" spans="1:3" x14ac:dyDescent="0.25">
      <c r="A19" s="5">
        <v>1988</v>
      </c>
      <c r="B19" s="5">
        <v>4</v>
      </c>
      <c r="C19" s="5">
        <v>-665</v>
      </c>
    </row>
    <row r="20" spans="1:3" x14ac:dyDescent="0.25">
      <c r="A20" s="5">
        <v>1989</v>
      </c>
      <c r="B20" s="5">
        <v>4</v>
      </c>
      <c r="C20" s="5">
        <v>-1566</v>
      </c>
    </row>
    <row r="21" spans="1:3" x14ac:dyDescent="0.25">
      <c r="A21" s="5">
        <v>1990</v>
      </c>
      <c r="B21" s="5">
        <v>4</v>
      </c>
      <c r="C21" s="5">
        <v>-901</v>
      </c>
    </row>
    <row r="22" spans="1:3" x14ac:dyDescent="0.25">
      <c r="A22" s="5">
        <v>1991</v>
      </c>
      <c r="B22" s="5">
        <v>4</v>
      </c>
      <c r="C22" s="5">
        <v>-951</v>
      </c>
    </row>
    <row r="23" spans="1:3" x14ac:dyDescent="0.25">
      <c r="A23" s="5">
        <v>1992</v>
      </c>
      <c r="B23" s="5">
        <v>4</v>
      </c>
      <c r="C23" s="5">
        <v>-871</v>
      </c>
    </row>
    <row r="24" spans="1:3" x14ac:dyDescent="0.25">
      <c r="A24" s="5">
        <v>1993</v>
      </c>
      <c r="B24" s="5">
        <v>4</v>
      </c>
      <c r="C24" s="5">
        <v>1557</v>
      </c>
    </row>
    <row r="25" spans="1:3" x14ac:dyDescent="0.25">
      <c r="A25" s="5">
        <v>1994</v>
      </c>
      <c r="B25" s="5">
        <v>4</v>
      </c>
      <c r="C25" s="5">
        <v>-1485</v>
      </c>
    </row>
    <row r="26" spans="1:3" x14ac:dyDescent="0.25">
      <c r="A26" s="5">
        <v>1995</v>
      </c>
      <c r="B26" s="5">
        <v>4</v>
      </c>
      <c r="C26" s="5">
        <v>-305</v>
      </c>
    </row>
    <row r="27" spans="1:3" x14ac:dyDescent="0.25">
      <c r="A27" s="5">
        <v>1996</v>
      </c>
      <c r="B27" s="5">
        <v>4</v>
      </c>
      <c r="C27" s="5">
        <v>-1257</v>
      </c>
    </row>
    <row r="28" spans="1:3" x14ac:dyDescent="0.25">
      <c r="A28" s="5">
        <v>1997</v>
      </c>
      <c r="B28" s="5">
        <v>4</v>
      </c>
      <c r="C28" s="5">
        <v>-2161</v>
      </c>
    </row>
    <row r="29" spans="1:3" x14ac:dyDescent="0.25">
      <c r="A29" s="5">
        <v>1998</v>
      </c>
      <c r="B29" s="5">
        <v>4</v>
      </c>
      <c r="C29" s="5">
        <v>1868</v>
      </c>
    </row>
    <row r="30" spans="1:3" x14ac:dyDescent="0.25">
      <c r="A30" s="5">
        <v>1999</v>
      </c>
      <c r="B30" s="5">
        <v>4</v>
      </c>
      <c r="C30" s="5">
        <v>-2765</v>
      </c>
    </row>
    <row r="31" spans="1:3" x14ac:dyDescent="0.25">
      <c r="A31" s="5">
        <v>2000</v>
      </c>
      <c r="B31" s="5">
        <v>4</v>
      </c>
      <c r="C31" s="5">
        <v>-1853</v>
      </c>
    </row>
    <row r="32" spans="1:3" x14ac:dyDescent="0.25">
      <c r="A32" s="5">
        <v>2001</v>
      </c>
      <c r="B32" s="5">
        <v>4</v>
      </c>
      <c r="C32" s="5">
        <v>-321</v>
      </c>
    </row>
    <row r="33" spans="1:3" x14ac:dyDescent="0.25">
      <c r="A33" s="5">
        <v>2002</v>
      </c>
      <c r="B33" s="5">
        <v>4</v>
      </c>
      <c r="C33" s="5">
        <v>-672</v>
      </c>
    </row>
    <row r="34" spans="1:3" x14ac:dyDescent="0.25">
      <c r="A34" s="5">
        <v>2003</v>
      </c>
      <c r="B34" s="5">
        <v>4</v>
      </c>
      <c r="C34" s="5">
        <v>865</v>
      </c>
    </row>
    <row r="35" spans="1:3" x14ac:dyDescent="0.25">
      <c r="A35" s="5">
        <v>2004</v>
      </c>
      <c r="B35" s="5">
        <v>4</v>
      </c>
      <c r="C35" s="5">
        <v>-2006</v>
      </c>
    </row>
    <row r="36" spans="1:3" x14ac:dyDescent="0.25">
      <c r="A36" s="5">
        <v>2005</v>
      </c>
      <c r="B36" s="5">
        <v>4</v>
      </c>
      <c r="C36" s="5">
        <v>-709</v>
      </c>
    </row>
    <row r="37" spans="1:3" x14ac:dyDescent="0.25">
      <c r="A37" s="5">
        <v>2006</v>
      </c>
      <c r="B37" s="5">
        <v>4</v>
      </c>
      <c r="C37" s="5">
        <v>-389</v>
      </c>
    </row>
    <row r="38" spans="1:3" x14ac:dyDescent="0.25">
      <c r="A38" s="5">
        <v>2007</v>
      </c>
      <c r="B38" s="5">
        <v>4</v>
      </c>
      <c r="C38" s="5">
        <v>-1430</v>
      </c>
    </row>
    <row r="39" spans="1:3" x14ac:dyDescent="0.25">
      <c r="A39" s="5">
        <v>2008</v>
      </c>
      <c r="B39" s="5">
        <v>4</v>
      </c>
      <c r="C39" s="5">
        <v>648</v>
      </c>
    </row>
    <row r="40" spans="1:3" x14ac:dyDescent="0.25">
      <c r="A40" s="5">
        <v>2009</v>
      </c>
      <c r="B40" s="5">
        <v>4</v>
      </c>
      <c r="C40" s="5">
        <v>-3101</v>
      </c>
    </row>
    <row r="41" spans="1:3" x14ac:dyDescent="0.25">
      <c r="A41" s="5">
        <v>2010</v>
      </c>
      <c r="B41" s="5">
        <v>4</v>
      </c>
      <c r="C41" s="5">
        <v>-2236</v>
      </c>
    </row>
    <row r="42" spans="1:3" x14ac:dyDescent="0.25">
      <c r="A42" s="5">
        <v>2011</v>
      </c>
      <c r="B42" s="5">
        <v>4</v>
      </c>
      <c r="C42" s="5">
        <v>-1588</v>
      </c>
    </row>
    <row r="43" spans="1:3" x14ac:dyDescent="0.25">
      <c r="A43" s="5">
        <v>2012</v>
      </c>
      <c r="B43" s="5">
        <v>4</v>
      </c>
      <c r="C43" s="5">
        <v>1334</v>
      </c>
    </row>
    <row r="44" spans="1:3" x14ac:dyDescent="0.25">
      <c r="A44" s="5">
        <v>2013</v>
      </c>
      <c r="B44" s="5">
        <v>4</v>
      </c>
      <c r="C44" s="5">
        <v>4615</v>
      </c>
    </row>
    <row r="45" spans="1:3" x14ac:dyDescent="0.25">
      <c r="A45" s="5">
        <v>2014</v>
      </c>
      <c r="B45" s="5">
        <v>4</v>
      </c>
      <c r="C45" s="5">
        <v>-1036</v>
      </c>
    </row>
    <row r="46" spans="1:3" x14ac:dyDescent="0.25">
      <c r="A46" s="5">
        <v>2015</v>
      </c>
      <c r="B46" s="5">
        <v>4</v>
      </c>
      <c r="C46" s="5">
        <v>1602</v>
      </c>
    </row>
    <row r="47" spans="1:3" x14ac:dyDescent="0.25">
      <c r="A47" s="5">
        <v>2016</v>
      </c>
      <c r="B47" s="5">
        <v>4</v>
      </c>
      <c r="C47" s="5">
        <v>2354</v>
      </c>
    </row>
    <row r="48" spans="1:3" x14ac:dyDescent="0.25">
      <c r="A48" s="5">
        <v>2017</v>
      </c>
      <c r="B48" s="5">
        <v>4</v>
      </c>
      <c r="C48" s="5">
        <v>-1664</v>
      </c>
    </row>
    <row r="49" spans="1:3" x14ac:dyDescent="0.25">
      <c r="A49" s="5">
        <v>2018</v>
      </c>
      <c r="B49" s="5">
        <v>4</v>
      </c>
      <c r="C49" s="5">
        <v>173</v>
      </c>
    </row>
    <row r="50" spans="1:3" x14ac:dyDescent="0.25">
      <c r="A50" s="5">
        <v>2019</v>
      </c>
      <c r="B50" s="5">
        <v>4</v>
      </c>
      <c r="C50" s="5">
        <v>1264</v>
      </c>
    </row>
    <row r="51" spans="1:3" x14ac:dyDescent="0.25">
      <c r="A51" s="5">
        <v>2020</v>
      </c>
      <c r="B51" s="5">
        <v>4</v>
      </c>
      <c r="C51" s="5">
        <v>42000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82C3-2B47-4235-B66F-ADFBF930ECD8}">
  <dimension ref="A1:B5"/>
  <sheetViews>
    <sheetView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1" t="s">
        <v>61</v>
      </c>
    </row>
    <row r="2" spans="1:2" x14ac:dyDescent="0.25">
      <c r="A2" t="s">
        <v>62</v>
      </c>
      <c r="B2" s="20">
        <v>0.47</v>
      </c>
    </row>
    <row r="3" spans="1:2" x14ac:dyDescent="0.25">
      <c r="A3" t="s">
        <v>63</v>
      </c>
      <c r="B3" s="20">
        <v>0.53</v>
      </c>
    </row>
    <row r="5" spans="1:2" x14ac:dyDescent="0.25">
      <c r="A5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5244-8090-4789-BF16-3469F44998A4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BBE9-225C-4B21-8D62-CC641EC2203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7DC-40E1-45D7-9CE5-9C60EA9B883E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B4E-5C6F-4FDA-A991-93E606007AB7}">
  <dimension ref="A1"/>
  <sheetViews>
    <sheetView topLeftCell="A7" workbookViewId="0">
      <selection activeCell="V35" sqref="V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C7A1-B746-4419-AAA5-29DA14B4C81A}">
  <dimension ref="A1"/>
  <sheetViews>
    <sheetView topLeftCell="A13" workbookViewId="0">
      <selection activeCell="T38" sqref="T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F2A3-7C19-4DC5-8D05-30E4AA0D73DD}">
  <dimension ref="A1"/>
  <sheetViews>
    <sheetView tabSelected="1"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FDD1-A95B-4F13-A8D8-A7903B5CEF48}">
  <dimension ref="A1"/>
  <sheetViews>
    <sheetView topLeftCell="A10" workbookViewId="0">
      <selection activeCell="L38" sqref="L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</vt:lpstr>
      <vt:lpstr>params</vt:lpstr>
      <vt:lpstr>1970-1980</vt:lpstr>
      <vt:lpstr>1980-1990</vt:lpstr>
      <vt:lpstr>1990-2000</vt:lpstr>
      <vt:lpstr>2000-2020</vt:lpstr>
      <vt:lpstr>1970-1980+</vt:lpstr>
      <vt:lpstr>1980-1990+</vt:lpstr>
      <vt:lpstr>1990-2000+</vt:lpstr>
      <vt:lpstr>2000-2020+</vt:lpstr>
      <vt:lpstr>2020 vs 5y average</vt:lpstr>
      <vt:lpstr>5y averages</vt:lpstr>
      <vt:lpstr>april excess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2020-05-08T09:34:44Z</dcterms:created>
  <dcterms:modified xsi:type="dcterms:W3CDTF">2020-08-12T09:04:18Z</dcterms:modified>
</cp:coreProperties>
</file>