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0A7D77A8-F429-4C5C-9E6C-905A7CEBD624}" xr6:coauthVersionLast="45" xr6:coauthVersionMax="45" xr10:uidLastSave="{00000000-0000-0000-0000-000000000000}"/>
  <bookViews>
    <workbookView xWindow="-120" yWindow="-120" windowWidth="29040" windowHeight="16440" xr2:uid="{1114AD08-1D74-4A2B-83BF-3AE2DE7111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<sst xmlns="http://schemas.openxmlformats.org/spreadsheetml/2006/main" count="24" uniqueCount="24">
  <si>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</si>
  <si>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</si>
  <si>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</si>
  <si>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</si>
  <si>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</si>
  <si>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</si>
  <si>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</si>
  <si>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</si>
  <si>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</si>
  <si>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</si>
  <si>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</si>
  <si>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</si>
  <si>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</si>
  <si>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</si>
  <si>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</si>
  <si>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</si>
  <si>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</si>
  <si>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</si>
  <si>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0-4</t>
  </si>
  <si>
    <t>COVID-19 deaths weeks 1 to 48</t>
  </si>
  <si>
    <t>Mid-2019 Population Estimate</t>
  </si>
  <si>
    <t>Age Group</t>
  </si>
  <si>
    <t>% of population who have died from COVID-19</t>
  </si>
  <si>
    <t>Percentage of population who died from COVID-19 in England and Wales
Weekly deaths registered up to 27 Nov 2020 using ONS data
Used ONS population estimates from mid-2019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</si>
</sst>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</cellStyleXfs>
  <cellXfs count="10">
    <xf numFmtId="0" fontId="0" fillId="0" borderId="0" xfId="0"/>
    <xf numFmtId="164" fontId="4" fillId="0" borderId="0" xfId="2" applyFont="1" applyAlignment="1">
      <alignment wrapText="1"/>
    </xf>
    <xf numFmtId="164" fontId="5" fillId="0" borderId="0" xfId="2" applyFont="1" applyAlignment="1">
      <alignment wrapText="1"/>
    </xf>
    <xf numFmtId="49" fontId="5" fillId="0" borderId="0" xfId="2" applyNumberFormat="1" applyFont="1" applyAlignment="1">
      <alignment wrapText="1"/>
    </xf>
    <xf numFmtId="164" fontId="5" fillId="0" borderId="0" xfId="2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wrapText="1"/>
    </xf>
    <xf numFmtId="0" fontId="0" fillId="0" borderId="0" xfId="0"/>
  </cellXfs>
  <cellStyles count="10">
    <cellStyle name="Comma 2" xfId="3" xr:uid="{911367B0-F15B-4CAC-B10D-A0ADA3652B7B}"/>
    <cellStyle name="Hyperlink 2" xfId="4" xr:uid="{BC77E22F-F0D4-4C6F-9D4A-EA47906D0541}"/>
    <cellStyle name="Hyperlink 2 2" xfId="5" xr:uid="{F669FA44-5D44-4EF2-A9E6-1C7C64991B5E}"/>
    <cellStyle name="Normal" xfId="0" builtinId="0"/>
    <cellStyle name="Normal 2" xfId="2" xr:uid="{6A7244A7-1B45-47D7-9127-7056783B1940}"/>
    <cellStyle name="Normal 2 2" xfId="7" xr:uid="{EA86DEDC-19B3-40D6-85DC-6B8C7A831BB9}"/>
    <cellStyle name="Normal 2 3" xfId="6" xr:uid="{539445D9-ED1D-49D2-9724-604737CA84C0}"/>
    <cellStyle name="Normal 3" xfId="8" xr:uid="{754A4FFA-015A-44F6-8842-FA305A4B325B}"/>
    <cellStyle name="Normal 4" xfId="9" xr:uid="{2EF04936-AEC2-4014-ACB6-87EC8AF2CBD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</c:f>
              <c:strCache>
                <c:ptCount val="15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70-74</c:v>
                </c:pt>
                <c:pt idx="11">
                  <c:v>75-79</c:v>
                </c:pt>
                <c:pt idx="12">
                  <c:v>80-84</c:v>
                </c:pt>
                <c:pt idx="13">
                  <c:v>85-89</c:v>
                </c:pt>
                <c:pt idx="14">
                  <c:v>90+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>
                  <c:v>8.9424472226249338E-6</c:v>
                </c:pt>
                <c:pt idx="1">
                  <c:v>1.4465034395607218E-5</c:v>
                </c:pt>
                <c:pt idx="2">
                  <c:v>2.7493758916725903E-5</c:v>
                </c:pt>
                <c:pt idx="3">
                  <c:v>4.414884848064162E-5</c:v>
                </c:pt>
                <c:pt idx="4">
                  <c:v>9.0405493752115392E-5</c:v>
                </c:pt>
                <c:pt idx="5">
                  <c:v>1.5428298769516543E-4</c:v>
                </c:pt>
                <c:pt idx="6">
                  <c:v>2.6720343144439322E-4</c:v>
                </c:pt>
                <c:pt idx="7">
                  <c:v>4.8455157503695219E-4</c:v>
                </c:pt>
                <c:pt idx="8">
                  <c:v>8.2761216792629139E-4</c:v>
                </c:pt>
                <c:pt idx="9">
                  <c:v>1.2944453657445982E-3</c:v>
                </c:pt>
                <c:pt idx="10">
                  <c:v>2.1763583734534979E-3</c:v>
                </c:pt>
                <c:pt idx="11">
                  <c:v>4.498732993110907E-3</c:v>
                </c:pt>
                <c:pt idx="12">
                  <c:v>8.5187640306939611E-3</c:v>
                </c:pt>
                <c:pt idx="13">
                  <c:v>1.4830944159304926E-2</c:v>
                </c:pt>
                <c:pt idx="14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8B9-8864-40BAE5D2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Sheet1!$A$6:$A$20</c:f>
              <c:strCache>
                <c:ptCount val="15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70-74</c:v>
                </c:pt>
                <c:pt idx="11">
                  <c:v>75-79</c:v>
                </c:pt>
                <c:pt idx="12">
                  <c:v>80-84</c:v>
                </c:pt>
                <c:pt idx="13">
                  <c:v>85-89</c:v>
                </c:pt>
                <c:pt idx="14">
                  <c:v>90+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>
                  <c:v>8.9424472226249338E-6</c:v>
                </c:pt>
                <c:pt idx="1">
                  <c:v>1.4465034395607218E-5</c:v>
                </c:pt>
                <c:pt idx="2">
                  <c:v>2.7493758916725903E-5</c:v>
                </c:pt>
                <c:pt idx="3">
                  <c:v>4.414884848064162E-5</c:v>
                </c:pt>
                <c:pt idx="4">
                  <c:v>9.0405493752115392E-5</c:v>
                </c:pt>
                <c:pt idx="5">
                  <c:v>1.5428298769516543E-4</c:v>
                </c:pt>
                <c:pt idx="6">
                  <c:v>2.6720343144439322E-4</c:v>
                </c:pt>
                <c:pt idx="7">
                  <c:v>4.8455157503695219E-4</c:v>
                </c:pt>
                <c:pt idx="8">
                  <c:v>8.2761216792629139E-4</c:v>
                </c:pt>
                <c:pt idx="9">
                  <c:v>1.2944453657445982E-3</c:v>
                </c:pt>
                <c:pt idx="10">
                  <c:v>2.1763583734534979E-3</c:v>
                </c:pt>
                <c:pt idx="11">
                  <c:v>4.498732993110907E-3</c:v>
                </c:pt>
                <c:pt idx="12">
                  <c:v>8.5187640306939611E-3</c:v>
                </c:pt>
                <c:pt idx="13">
                  <c:v>1.4830944159304926E-2</c:v>
                </c:pt>
                <c:pt idx="14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A-4B57-838B-38CB5ED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7-42CF-8B48-76CBE120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E-4C57-BB65-19BF12B2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244800</xdr:colOff>
      <xdr:row>20</xdr:row>
      <xdr:rowOff>108000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9027B4-72A5-411E-BCDD-74ED4FB89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18</xdr:col>
      <xdr:colOff>244800</xdr:colOff>
      <xdr:row>47</xdr:row>
      <xdr:rowOff>108000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CE257-8B15-47C1-BF67-29469973E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31</xdr:col>
      <xdr:colOff>244800</xdr:colOff>
      <xdr:row>47</xdr:row>
      <xdr:rowOff>108000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31903-859E-4CDA-9B62-A3D6438AF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244800</xdr:colOff>
      <xdr:row>20</xdr:row>
      <xdr:rowOff>108000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04B038-BAD3-4E47-A669-3ED384DA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BE8C-7C28-4181-9EFC-88B4F902474A}">
  <dimension ref="A1:D22"/>
  <sheetViews>
    <sheetView tabSelected="1" topLeftCell="A16" workbookViewId="0">
      <selection activeCell="A22" sqref="A22"/>
    </sheetView>
  </sheetViews>
  <sheetFormatPr defaultRowHeight="15" x14ac:dyDescent="0.25"/>
  <cols>
    <col min="1" max="1" width="8.7109375" customWidth="1"/>
    <col min="2" max="2" width="17.28515625" customWidth="1"/>
    <col min="3" max="3" width="12.42578125" customWidth="1"/>
    <col min="4" max="4" width="13.85546875" customWidth="1"/>
  </cols>
  <sheetData>
    <row r="1" spans="1:4" ht="75" x14ac:dyDescent="0.25">
      <c r="A1" s="1" t="s">
        <v>21</v>
      </c>
      <c r="B1" s="1" t="s">
        <v>19</v>
      </c>
      <c r="C1" s="8" t="s">
        <v>20</v>
      </c>
      <c r="D1" s="8" t="s">
        <v>22</v>
      </c>
    </row>
    <row r="2" spans="1:4" x14ac:dyDescent="0.25">
      <c r="A2" s="3" t="s">
        <v>18</v>
      </c>
      <c r="B2" s="7">
        <v>2</v>
      </c>
      <c r="C2" s="7">
        <v>3465179</v>
      </c>
      <c r="D2" s="6">
        <f t="shared" ref="D2:D20" si="0">B2/C2</f>
        <v>5.7717076087555655E-7</v>
      </c>
    </row>
    <row r="3" spans="1:4" x14ac:dyDescent="0.25">
      <c r="A3" s="4" t="s">
        <v>0</v>
      </c>
      <c r="B3" s="7">
        <v>1</v>
      </c>
      <c r="C3" s="7">
        <v>3721990</v>
      </c>
      <c r="D3" s="6">
        <f t="shared" si="0"/>
        <v>2.6867347843492325E-7</v>
      </c>
    </row>
    <row r="4" spans="1:4" x14ac:dyDescent="0.25">
      <c r="A4" s="2" t="s">
        <v>1</v>
      </c>
      <c r="B4" s="7">
        <v>4</v>
      </c>
      <c r="C4" s="7">
        <v>3535065</v>
      </c>
      <c r="D4" s="6">
        <f t="shared" si="0"/>
        <v>1.1315209197002034E-6</v>
      </c>
    </row>
    <row r="5" spans="1:4" x14ac:dyDescent="0.25">
      <c r="A5" s="2" t="s">
        <v>2</v>
      </c>
      <c r="B5" s="7">
        <v>10</v>
      </c>
      <c r="C5" s="7">
        <v>3262613</v>
      </c>
      <c r="D5" s="6">
        <f t="shared" si="0"/>
        <v>3.0650279392621805E-6</v>
      </c>
    </row>
    <row r="6" spans="1:4" x14ac:dyDescent="0.25">
      <c r="A6" s="2" t="s">
        <v>3</v>
      </c>
      <c r="B6" s="7">
        <v>33</v>
      </c>
      <c r="C6" s="7">
        <v>3690265</v>
      </c>
      <c r="D6" s="6">
        <f t="shared" si="0"/>
        <v>8.9424472226249338E-6</v>
      </c>
    </row>
    <row r="7" spans="1:4" x14ac:dyDescent="0.25">
      <c r="A7" s="5" t="s">
        <v>4</v>
      </c>
      <c r="B7" s="7">
        <v>58</v>
      </c>
      <c r="C7" s="7">
        <v>4009669</v>
      </c>
      <c r="D7" s="6">
        <f t="shared" si="0"/>
        <v>1.4465034395607218E-5</v>
      </c>
    </row>
    <row r="8" spans="1:4" x14ac:dyDescent="0.25">
      <c r="A8" s="5" t="s">
        <v>5</v>
      </c>
      <c r="B8" s="7">
        <v>110</v>
      </c>
      <c r="C8" s="7">
        <v>4000908</v>
      </c>
      <c r="D8" s="6">
        <f t="shared" si="0"/>
        <v>2.7493758916725903E-5</v>
      </c>
    </row>
    <row r="9" spans="1:4" x14ac:dyDescent="0.25">
      <c r="A9" s="5" t="s">
        <v>6</v>
      </c>
      <c r="B9" s="7">
        <v>173</v>
      </c>
      <c r="C9" s="7">
        <v>3918562</v>
      </c>
      <c r="D9" s="6">
        <f t="shared" si="0"/>
        <v>4.414884848064162E-5</v>
      </c>
    </row>
    <row r="10" spans="1:4" x14ac:dyDescent="0.25">
      <c r="A10" s="5" t="s">
        <v>7</v>
      </c>
      <c r="B10" s="7">
        <v>324</v>
      </c>
      <c r="C10" s="7">
        <v>3583853</v>
      </c>
      <c r="D10" s="6">
        <f t="shared" si="0"/>
        <v>9.0405493752115392E-5</v>
      </c>
    </row>
    <row r="11" spans="1:4" x14ac:dyDescent="0.25">
      <c r="A11" s="5" t="s">
        <v>8</v>
      </c>
      <c r="B11" s="7">
        <v>604</v>
      </c>
      <c r="C11" s="7">
        <v>3914884</v>
      </c>
      <c r="D11" s="6">
        <f t="shared" si="0"/>
        <v>1.5428298769516543E-4</v>
      </c>
    </row>
    <row r="12" spans="1:4" x14ac:dyDescent="0.25">
      <c r="A12" s="5" t="s">
        <v>9</v>
      </c>
      <c r="B12" s="7">
        <v>1103</v>
      </c>
      <c r="C12" s="7">
        <v>4127941</v>
      </c>
      <c r="D12" s="6">
        <f t="shared" si="0"/>
        <v>2.6720343144439322E-4</v>
      </c>
    </row>
    <row r="13" spans="1:4" x14ac:dyDescent="0.25">
      <c r="A13" s="5" t="s">
        <v>10</v>
      </c>
      <c r="B13" s="7">
        <v>1884</v>
      </c>
      <c r="C13" s="7">
        <v>3888131</v>
      </c>
      <c r="D13" s="6">
        <f t="shared" si="0"/>
        <v>4.8455157503695219E-4</v>
      </c>
    </row>
    <row r="14" spans="1:4" x14ac:dyDescent="0.25">
      <c r="A14" s="5" t="s">
        <v>11</v>
      </c>
      <c r="B14" s="7">
        <v>2735</v>
      </c>
      <c r="C14" s="7">
        <v>3304688</v>
      </c>
      <c r="D14" s="6">
        <f t="shared" si="0"/>
        <v>8.2761216792629139E-4</v>
      </c>
    </row>
    <row r="15" spans="1:4" x14ac:dyDescent="0.25">
      <c r="A15" s="5" t="s">
        <v>12</v>
      </c>
      <c r="B15" s="7">
        <v>3856</v>
      </c>
      <c r="C15" s="7">
        <v>2978882</v>
      </c>
      <c r="D15" s="6">
        <f t="shared" si="0"/>
        <v>1.2944453657445982E-3</v>
      </c>
    </row>
    <row r="16" spans="1:4" x14ac:dyDescent="0.25">
      <c r="A16" s="5" t="s">
        <v>13</v>
      </c>
      <c r="B16" s="7">
        <v>6439</v>
      </c>
      <c r="C16" s="7">
        <v>2958612</v>
      </c>
      <c r="D16" s="6">
        <f t="shared" si="0"/>
        <v>2.1763583734534979E-3</v>
      </c>
    </row>
    <row r="17" spans="1:4" x14ac:dyDescent="0.25">
      <c r="A17" s="5" t="s">
        <v>14</v>
      </c>
      <c r="B17" s="7">
        <v>9301</v>
      </c>
      <c r="C17" s="7">
        <v>2067471</v>
      </c>
      <c r="D17" s="6">
        <f t="shared" si="0"/>
        <v>4.498732993110907E-3</v>
      </c>
    </row>
    <row r="18" spans="1:4" x14ac:dyDescent="0.25">
      <c r="A18" s="5" t="s">
        <v>15</v>
      </c>
      <c r="B18" s="7">
        <v>13031</v>
      </c>
      <c r="C18" s="7">
        <v>1529682</v>
      </c>
      <c r="D18" s="6">
        <f t="shared" si="0"/>
        <v>8.5187640306939611E-3</v>
      </c>
    </row>
    <row r="19" spans="1:4" x14ac:dyDescent="0.25">
      <c r="A19" s="5" t="s">
        <v>16</v>
      </c>
      <c r="B19" s="7">
        <v>13847</v>
      </c>
      <c r="C19" s="7">
        <v>933656</v>
      </c>
      <c r="D19" s="6">
        <f t="shared" si="0"/>
        <v>1.4830944159304926E-2</v>
      </c>
    </row>
    <row r="20" spans="1:4" x14ac:dyDescent="0.25">
      <c r="A20" s="5" t="s">
        <v>17</v>
      </c>
      <c r="B20" s="7">
        <v>14533</v>
      </c>
      <c r="C20" s="7">
        <v>547789</v>
      </c>
      <c r="D20" s="6">
        <f t="shared" si="0"/>
        <v>2.6530288121886347E-2</v>
      </c>
    </row>
    <row r="22" spans="1:4" x14ac:dyDescent="0.25">
      <c r="A22" s="9" t="s">
        <v>23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2020-12-10T14:22:02Z</dcterms:created>
  <dcterms:modified xsi:type="dcterms:W3CDTF">2020-12-10T15:33:19Z</dcterms:modified>
</cp:coreProperties>
</file>