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\\wsl.localhost\Ubuntu\home\mike\projects\work\wsw-results\resources\ukwa\"/>
    </mc:Choice>
  </mc:AlternateContent>
  <xr:revisionPtr revIDLastSave="0" documentId="13_ncr:1_{433CEA13-A773-4DA1-BBE2-1F1DFB0592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3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9" i="2" l="1"/>
  <c r="S24" i="2" s="1"/>
  <c r="R19" i="2"/>
  <c r="R24" i="2" s="1"/>
  <c r="Q19" i="2"/>
  <c r="Q24" i="2" s="1"/>
  <c r="J24" i="2"/>
  <c r="G24" i="2"/>
  <c r="F24" i="2"/>
  <c r="O19" i="1"/>
  <c r="O21" i="1" s="1"/>
  <c r="N19" i="1"/>
  <c r="N24" i="1" s="1"/>
  <c r="M19" i="1"/>
  <c r="M24" i="1" s="1"/>
  <c r="O19" i="2"/>
  <c r="O24" i="2" s="1"/>
  <c r="N19" i="2"/>
  <c r="N24" i="2" s="1"/>
  <c r="M19" i="2"/>
  <c r="M24" i="2" s="1"/>
  <c r="K19" i="2"/>
  <c r="K24" i="2" s="1"/>
  <c r="J19" i="2"/>
  <c r="I19" i="2"/>
  <c r="I24" i="2" s="1"/>
  <c r="G19" i="2"/>
  <c r="F19" i="2"/>
  <c r="E19" i="2"/>
  <c r="E24" i="2" s="1"/>
  <c r="K19" i="1"/>
  <c r="K22" i="1" s="1"/>
  <c r="J19" i="1"/>
  <c r="J24" i="1" s="1"/>
  <c r="I19" i="1"/>
  <c r="I24" i="1" s="1"/>
  <c r="G19" i="1"/>
  <c r="G22" i="1" s="1"/>
  <c r="F19" i="1"/>
  <c r="F24" i="1" s="1"/>
  <c r="E19" i="1"/>
  <c r="E24" i="1" s="1"/>
  <c r="G21" i="2" l="1"/>
  <c r="K21" i="2"/>
  <c r="O22" i="2"/>
  <c r="S21" i="2"/>
  <c r="S22" i="2"/>
  <c r="G24" i="1"/>
  <c r="K24" i="1"/>
  <c r="O24" i="1"/>
  <c r="O22" i="1"/>
  <c r="O21" i="2"/>
  <c r="G22" i="2"/>
  <c r="K22" i="2"/>
  <c r="G21" i="1"/>
  <c r="K21" i="1"/>
</calcChain>
</file>

<file path=xl/sharedStrings.xml><?xml version="1.0" encoding="utf-8"?>
<sst xmlns="http://schemas.openxmlformats.org/spreadsheetml/2006/main" count="357" uniqueCount="35">
  <si>
    <t>Sat</t>
  </si>
  <si>
    <t>Sun</t>
  </si>
  <si>
    <t>Mon</t>
  </si>
  <si>
    <t>AM</t>
  </si>
  <si>
    <t>PM</t>
  </si>
  <si>
    <t>Tue</t>
  </si>
  <si>
    <t>Wed</t>
  </si>
  <si>
    <t>Thu</t>
  </si>
  <si>
    <t>Fri</t>
  </si>
  <si>
    <t>28 knots</t>
  </si>
  <si>
    <t>25% pro / gold</t>
  </si>
  <si>
    <t>50% pro / gold</t>
  </si>
  <si>
    <t>Windsurfers</t>
  </si>
  <si>
    <t>Wingfoilers</t>
  </si>
  <si>
    <t>18 knots</t>
  </si>
  <si>
    <t>N</t>
  </si>
  <si>
    <t>Y</t>
  </si>
  <si>
    <t>Valid</t>
  </si>
  <si>
    <t>Legs</t>
  </si>
  <si>
    <t>Day</t>
  </si>
  <si>
    <t>Leg</t>
  </si>
  <si>
    <t>Course</t>
  </si>
  <si>
    <t>S</t>
  </si>
  <si>
    <t>H</t>
  </si>
  <si>
    <t>28 / 26 knots</t>
  </si>
  <si>
    <t>26 / 24 knots</t>
  </si>
  <si>
    <t>24 / 22 knots</t>
  </si>
  <si>
    <t>25 / 23 knots</t>
  </si>
  <si>
    <t>23 / 21 knots</t>
  </si>
  <si>
    <t>Bear in mind this was the first year including wings. People were not yet on fast kit or had the skills to sail quickly!</t>
  </si>
  <si>
    <t>Extra legs</t>
  </si>
  <si>
    <t>Tue afternoon becomes valid</t>
  </si>
  <si>
    <t>Sessions</t>
  </si>
  <si>
    <t>25 knots</t>
  </si>
  <si>
    <t>23 knots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</si>
</sst>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"/>
  </numFmts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9" fontId="0" fillId="5" borderId="0" xfId="0" applyNumberFormat="1" applyFill="1" applyAlignment="1">
      <alignment horizontal="center"/>
    </xf>
  </cellXfs>
  <cellStyles count="1">
    <cellStyle name="Normal" xfId="0" builtinId="0"/>
  </cellStyles>
  <dxfs count="214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A24" sqref="A24"/>
    </sheetView>
  </sheetViews>
  <sheetFormatPr defaultRowHeight="15" x14ac:dyDescent="0.25"/>
  <cols>
    <col min="1" max="3" width="9.140625" style="1"/>
    <col min="5" max="7" width="14.5703125" style="1" customWidth="1"/>
    <col min="9" max="11" width="14.5703125" style="1" customWidth="1"/>
    <col min="13" max="15" width="14.5703125" style="1" customWidth="1"/>
  </cols>
  <sheetData>
    <row r="1" spans="1:15" x14ac:dyDescent="0.25">
      <c r="A1" s="5">
        <v>2023</v>
      </c>
      <c r="B1" s="5"/>
      <c r="E1" s="3" t="s">
        <v>12</v>
      </c>
      <c r="F1" s="3"/>
      <c r="G1" s="3"/>
      <c r="I1" s="3" t="s">
        <v>13</v>
      </c>
      <c r="J1" s="3"/>
      <c r="K1" s="3"/>
      <c r="M1" s="3" t="s">
        <v>13</v>
      </c>
      <c r="N1" s="3"/>
      <c r="O1" s="3"/>
    </row>
    <row r="2" spans="1:15" x14ac:dyDescent="0.25">
      <c r="A2" s="5"/>
      <c r="B2" s="5"/>
      <c r="E2" s="2">
        <v>0.25</v>
      </c>
      <c r="F2" s="2" t="s">
        <v>10</v>
      </c>
      <c r="G2" s="2" t="s">
        <v>11</v>
      </c>
      <c r="I2" s="2">
        <v>0.25</v>
      </c>
      <c r="J2" s="2" t="s">
        <v>10</v>
      </c>
      <c r="K2" s="2" t="s">
        <v>11</v>
      </c>
      <c r="M2" s="2">
        <v>0.25</v>
      </c>
      <c r="N2" s="2" t="s">
        <v>10</v>
      </c>
      <c r="O2" s="2" t="s">
        <v>11</v>
      </c>
    </row>
    <row r="3" spans="1:15" x14ac:dyDescent="0.25">
      <c r="A3" s="1" t="s">
        <v>19</v>
      </c>
      <c r="B3" s="1" t="s">
        <v>20</v>
      </c>
      <c r="C3" s="1" t="s">
        <v>21</v>
      </c>
      <c r="E3" s="1" t="s">
        <v>9</v>
      </c>
      <c r="F3" s="1" t="s">
        <v>24</v>
      </c>
      <c r="G3" s="1" t="s">
        <v>25</v>
      </c>
      <c r="I3" s="1" t="s">
        <v>14</v>
      </c>
      <c r="J3" s="1" t="s">
        <v>25</v>
      </c>
      <c r="K3" s="1" t="s">
        <v>26</v>
      </c>
      <c r="M3" s="1" t="s">
        <v>14</v>
      </c>
      <c r="N3" s="1" t="s">
        <v>27</v>
      </c>
      <c r="O3" s="1" t="s">
        <v>28</v>
      </c>
    </row>
    <row r="4" spans="1:15" x14ac:dyDescent="0.25">
      <c r="A4" s="1" t="s">
        <v>0</v>
      </c>
      <c r="B4" s="1" t="s">
        <v>3</v>
      </c>
      <c r="C4" s="1" t="s">
        <v>22</v>
      </c>
      <c r="E4" s="1" t="s">
        <v>15</v>
      </c>
      <c r="F4" s="1" t="s">
        <v>15</v>
      </c>
      <c r="G4" s="1" t="s">
        <v>15</v>
      </c>
      <c r="I4" s="1" t="s">
        <v>16</v>
      </c>
      <c r="J4" s="1" t="s">
        <v>15</v>
      </c>
      <c r="K4" s="1" t="s">
        <v>15</v>
      </c>
      <c r="M4" s="1" t="s">
        <v>16</v>
      </c>
      <c r="N4" s="1" t="s">
        <v>15</v>
      </c>
      <c r="O4" s="1" t="s">
        <v>15</v>
      </c>
    </row>
    <row r="5" spans="1:15" x14ac:dyDescent="0.25">
      <c r="A5" s="1" t="s">
        <v>0</v>
      </c>
      <c r="B5" s="1" t="s">
        <v>4</v>
      </c>
      <c r="C5" s="1" t="s">
        <v>22</v>
      </c>
      <c r="E5" s="1" t="s">
        <v>15</v>
      </c>
      <c r="F5" s="1" t="s">
        <v>15</v>
      </c>
      <c r="G5" s="1" t="s">
        <v>15</v>
      </c>
      <c r="I5" s="1" t="s">
        <v>16</v>
      </c>
      <c r="J5" s="1" t="s">
        <v>15</v>
      </c>
      <c r="K5" s="1" t="s">
        <v>15</v>
      </c>
      <c r="M5" s="1" t="s">
        <v>16</v>
      </c>
      <c r="N5" s="1" t="s">
        <v>15</v>
      </c>
      <c r="O5" s="1" t="s">
        <v>15</v>
      </c>
    </row>
    <row r="6" spans="1:15" x14ac:dyDescent="0.25">
      <c r="A6" s="1" t="s">
        <v>1</v>
      </c>
      <c r="B6" s="1" t="s">
        <v>3</v>
      </c>
      <c r="C6" s="1" t="s">
        <v>22</v>
      </c>
      <c r="E6" s="4"/>
      <c r="F6" s="4"/>
      <c r="G6" s="4"/>
      <c r="I6" s="4"/>
      <c r="J6" s="4"/>
      <c r="K6" s="4"/>
      <c r="M6" s="4"/>
      <c r="N6" s="4"/>
      <c r="O6" s="4"/>
    </row>
    <row r="7" spans="1:15" x14ac:dyDescent="0.25">
      <c r="A7" s="1" t="s">
        <v>1</v>
      </c>
      <c r="B7" s="1" t="s">
        <v>4</v>
      </c>
      <c r="C7" s="1" t="s">
        <v>22</v>
      </c>
      <c r="E7" s="4"/>
      <c r="F7" s="4"/>
      <c r="G7" s="4"/>
      <c r="I7" s="4"/>
      <c r="J7" s="4"/>
      <c r="K7" s="4"/>
      <c r="M7" s="4"/>
      <c r="N7" s="4"/>
      <c r="O7" s="4"/>
    </row>
    <row r="8" spans="1:15" x14ac:dyDescent="0.25">
      <c r="A8" s="1" t="s">
        <v>2</v>
      </c>
      <c r="B8" s="1" t="s">
        <v>3</v>
      </c>
      <c r="C8" s="1" t="s">
        <v>22</v>
      </c>
      <c r="E8" s="4"/>
      <c r="F8" s="4"/>
      <c r="G8" s="4"/>
      <c r="I8" s="4"/>
      <c r="J8" s="4"/>
      <c r="K8" s="4"/>
      <c r="M8" s="4"/>
      <c r="N8" s="4"/>
      <c r="O8" s="4"/>
    </row>
    <row r="9" spans="1:15" x14ac:dyDescent="0.25">
      <c r="A9" s="1" t="s">
        <v>2</v>
      </c>
      <c r="B9" s="1" t="s">
        <v>4</v>
      </c>
      <c r="C9" s="1" t="s">
        <v>22</v>
      </c>
      <c r="E9" s="4"/>
      <c r="F9" s="4"/>
      <c r="G9" s="4"/>
      <c r="I9" s="4"/>
      <c r="J9" s="4"/>
      <c r="K9" s="4"/>
      <c r="M9" s="4"/>
      <c r="N9" s="4"/>
      <c r="O9" s="4"/>
    </row>
    <row r="10" spans="1:15" x14ac:dyDescent="0.25">
      <c r="A10" s="1" t="s">
        <v>5</v>
      </c>
      <c r="B10" s="1" t="s">
        <v>3</v>
      </c>
      <c r="C10" s="1" t="s">
        <v>22</v>
      </c>
      <c r="E10" s="1" t="s">
        <v>15</v>
      </c>
      <c r="F10" s="1" t="s">
        <v>15</v>
      </c>
      <c r="G10" s="1" t="s">
        <v>15</v>
      </c>
      <c r="I10" s="1" t="s">
        <v>16</v>
      </c>
      <c r="J10" s="1" t="s">
        <v>16</v>
      </c>
      <c r="K10" s="1" t="s">
        <v>16</v>
      </c>
      <c r="M10" s="1" t="s">
        <v>16</v>
      </c>
      <c r="N10" s="1" t="s">
        <v>16</v>
      </c>
      <c r="O10" s="1" t="s">
        <v>16</v>
      </c>
    </row>
    <row r="11" spans="1:15" x14ac:dyDescent="0.25">
      <c r="A11" s="1" t="s">
        <v>5</v>
      </c>
      <c r="B11" s="1" t="s">
        <v>4</v>
      </c>
      <c r="C11" s="1" t="s">
        <v>22</v>
      </c>
      <c r="E11" s="1" t="s">
        <v>15</v>
      </c>
      <c r="F11" s="1" t="s">
        <v>15</v>
      </c>
      <c r="G11" s="1" t="s">
        <v>15</v>
      </c>
      <c r="I11" s="1" t="s">
        <v>16</v>
      </c>
      <c r="J11" s="1" t="s">
        <v>15</v>
      </c>
      <c r="K11" s="1" t="s">
        <v>16</v>
      </c>
      <c r="M11" s="1" t="s">
        <v>16</v>
      </c>
      <c r="N11" s="1" t="s">
        <v>16</v>
      </c>
      <c r="O11" s="1" t="s">
        <v>16</v>
      </c>
    </row>
    <row r="12" spans="1:15" x14ac:dyDescent="0.25">
      <c r="A12" s="1" t="s">
        <v>6</v>
      </c>
      <c r="B12" s="1" t="s">
        <v>3</v>
      </c>
      <c r="C12" s="1" t="s">
        <v>22</v>
      </c>
      <c r="E12" s="1" t="s">
        <v>15</v>
      </c>
      <c r="F12" s="1" t="s">
        <v>15</v>
      </c>
      <c r="G12" s="1" t="s">
        <v>16</v>
      </c>
      <c r="I12" s="1" t="s">
        <v>16</v>
      </c>
      <c r="J12" s="1" t="s">
        <v>16</v>
      </c>
      <c r="K12" s="1" t="s">
        <v>16</v>
      </c>
      <c r="M12" s="1" t="s">
        <v>16</v>
      </c>
      <c r="N12" s="1" t="s">
        <v>16</v>
      </c>
      <c r="O12" s="1" t="s">
        <v>16</v>
      </c>
    </row>
    <row r="13" spans="1:15" x14ac:dyDescent="0.25">
      <c r="A13" s="1" t="s">
        <v>6</v>
      </c>
      <c r="B13" s="1" t="s">
        <v>4</v>
      </c>
      <c r="C13" s="1" t="s">
        <v>22</v>
      </c>
      <c r="E13" s="1" t="s">
        <v>15</v>
      </c>
      <c r="F13" s="1" t="s">
        <v>16</v>
      </c>
      <c r="G13" s="1" t="s">
        <v>16</v>
      </c>
      <c r="I13" s="1" t="s">
        <v>16</v>
      </c>
      <c r="J13" s="1" t="s">
        <v>16</v>
      </c>
      <c r="K13" s="1" t="s">
        <v>16</v>
      </c>
      <c r="M13" s="1" t="s">
        <v>16</v>
      </c>
      <c r="N13" s="1" t="s">
        <v>16</v>
      </c>
      <c r="O13" s="1" t="s">
        <v>16</v>
      </c>
    </row>
    <row r="14" spans="1:15" x14ac:dyDescent="0.25">
      <c r="A14" s="1" t="s">
        <v>7</v>
      </c>
      <c r="B14" s="1" t="s">
        <v>3</v>
      </c>
      <c r="C14" s="1" t="s">
        <v>22</v>
      </c>
      <c r="E14" s="1" t="s">
        <v>15</v>
      </c>
      <c r="F14" s="1" t="s">
        <v>15</v>
      </c>
      <c r="G14" s="1" t="s">
        <v>16</v>
      </c>
      <c r="I14" s="1" t="s">
        <v>16</v>
      </c>
      <c r="J14" s="1" t="s">
        <v>15</v>
      </c>
      <c r="K14" s="1" t="s">
        <v>15</v>
      </c>
      <c r="M14" s="1" t="s">
        <v>16</v>
      </c>
      <c r="N14" s="1" t="s">
        <v>15</v>
      </c>
      <c r="O14" s="1" t="s">
        <v>16</v>
      </c>
    </row>
    <row r="15" spans="1:15" x14ac:dyDescent="0.25">
      <c r="A15" s="1" t="s">
        <v>7</v>
      </c>
      <c r="B15" s="1" t="s">
        <v>4</v>
      </c>
      <c r="C15" s="1" t="s">
        <v>22</v>
      </c>
      <c r="E15" s="1" t="s">
        <v>16</v>
      </c>
      <c r="F15" s="1" t="s">
        <v>16</v>
      </c>
      <c r="G15" s="1" t="s">
        <v>16</v>
      </c>
      <c r="I15" s="1" t="s">
        <v>16</v>
      </c>
      <c r="J15" s="1" t="s">
        <v>16</v>
      </c>
      <c r="K15" s="1" t="s">
        <v>16</v>
      </c>
      <c r="M15" s="1" t="s">
        <v>16</v>
      </c>
      <c r="N15" s="1" t="s">
        <v>16</v>
      </c>
      <c r="O15" s="1" t="s">
        <v>16</v>
      </c>
    </row>
    <row r="16" spans="1:15" x14ac:dyDescent="0.25">
      <c r="A16" s="1" t="s">
        <v>8</v>
      </c>
      <c r="B16" s="1" t="s">
        <v>3</v>
      </c>
      <c r="C16" s="1" t="s">
        <v>22</v>
      </c>
      <c r="E16" s="1" t="s">
        <v>16</v>
      </c>
      <c r="F16" s="1" t="s">
        <v>16</v>
      </c>
      <c r="G16" s="1" t="s">
        <v>16</v>
      </c>
      <c r="I16" s="1" t="s">
        <v>16</v>
      </c>
      <c r="J16" s="1" t="s">
        <v>16</v>
      </c>
      <c r="K16" s="1" t="s">
        <v>16</v>
      </c>
      <c r="M16" s="1" t="s">
        <v>16</v>
      </c>
      <c r="N16" s="1" t="s">
        <v>16</v>
      </c>
      <c r="O16" s="1" t="s">
        <v>16</v>
      </c>
    </row>
    <row r="17" spans="1:15" x14ac:dyDescent="0.25">
      <c r="A17" s="1" t="s">
        <v>8</v>
      </c>
      <c r="B17" s="1" t="s">
        <v>4</v>
      </c>
      <c r="C17" s="1" t="s">
        <v>22</v>
      </c>
      <c r="E17" s="1" t="s">
        <v>16</v>
      </c>
      <c r="F17" s="1" t="s">
        <v>16</v>
      </c>
      <c r="G17" s="1" t="s">
        <v>16</v>
      </c>
      <c r="I17" s="1" t="s">
        <v>16</v>
      </c>
      <c r="J17" s="1" t="s">
        <v>16</v>
      </c>
      <c r="K17" s="1" t="s">
        <v>16</v>
      </c>
      <c r="M17" s="1" t="s">
        <v>16</v>
      </c>
      <c r="N17" s="1" t="s">
        <v>16</v>
      </c>
      <c r="O17" s="1" t="s">
        <v>16</v>
      </c>
    </row>
    <row r="19" spans="1:15" x14ac:dyDescent="0.25">
      <c r="A19" s="1" t="s">
        <v>17</v>
      </c>
      <c r="B19" s="1" t="s">
        <v>18</v>
      </c>
      <c r="E19" s="7">
        <f>COUNTIF(E4:E17,"y")</f>
        <v>3</v>
      </c>
      <c r="F19" s="1">
        <f>COUNTIF(F4:F17,"y")</f>
        <v>4</v>
      </c>
      <c r="G19" s="6">
        <f>COUNTIF(G4:G17,"y")</f>
        <v>6</v>
      </c>
      <c r="I19" s="7">
        <f>COUNTIF(I4:I17,"y")</f>
        <v>10</v>
      </c>
      <c r="J19" s="1">
        <f>COUNTIF(J4:J17,"y")</f>
        <v>6</v>
      </c>
      <c r="K19" s="6">
        <f>COUNTIF(K4:K17,"y")</f>
        <v>7</v>
      </c>
      <c r="M19" s="7">
        <f>COUNTIF(M4:M17,"y")</f>
        <v>10</v>
      </c>
      <c r="N19" s="1">
        <f>COUNTIF(N4:N17,"y")</f>
        <v>7</v>
      </c>
      <c r="O19" s="6">
        <f>COUNTIF(O4:O17,"y")</f>
        <v>8</v>
      </c>
    </row>
    <row r="21" spans="1:15" x14ac:dyDescent="0.25">
      <c r="F21" s="2" t="s">
        <v>30</v>
      </c>
      <c r="G21" s="8">
        <f>G19-E19</f>
        <v>3</v>
      </c>
      <c r="J21" s="2" t="s">
        <v>30</v>
      </c>
      <c r="K21" s="1">
        <f>K19-I19</f>
        <v>-3</v>
      </c>
      <c r="N21" s="2" t="s">
        <v>30</v>
      </c>
      <c r="O21" s="1">
        <f>O19-M19</f>
        <v>-2</v>
      </c>
    </row>
    <row r="22" spans="1:15" x14ac:dyDescent="0.25">
      <c r="G22" s="2">
        <f>G19/E19-1</f>
        <v>1</v>
      </c>
      <c r="K22" s="2">
        <f>K19/I19-1</f>
        <v>-0.30000000000000004</v>
      </c>
      <c r="O22" s="2">
        <f>O19/M19-1</f>
        <v>-0.19999999999999996</v>
      </c>
    </row>
    <row r="24" spans="1:15" x14ac:dyDescent="0.25">
      <c r="B24" s="1" t="s">
        <v>32</v>
      </c>
      <c r="C24" s="1">
        <v>10</v>
      </c>
      <c r="E24" s="2">
        <f>E19/$C$24</f>
        <v>0.3</v>
      </c>
      <c r="F24" s="2">
        <f>F19/$C$24</f>
        <v>0.4</v>
      </c>
      <c r="G24" s="10">
        <f>G19/$C$24</f>
        <v>0.6</v>
      </c>
      <c r="I24" s="2">
        <f>I19/$C$24</f>
        <v>1</v>
      </c>
      <c r="J24" s="2">
        <f>J19/$C$24</f>
        <v>0.6</v>
      </c>
      <c r="K24" s="2">
        <f>K19/$C$24</f>
        <v>0.7</v>
      </c>
      <c r="M24" s="2">
        <f>M19/$C$24</f>
        <v>1</v>
      </c>
      <c r="N24" s="2">
        <f>N19/$C$24</f>
        <v>0.7</v>
      </c>
      <c r="O24" s="10">
        <f>O19/$C$24</f>
        <v>0.8</v>
      </c>
    </row>
    <row r="26" spans="1:15" x14ac:dyDescent="0.25">
      <c r="E26" s="9"/>
    </row>
  </sheetData>
  <mergeCells count="4">
    <mergeCell ref="E1:G1"/>
    <mergeCell ref="I1:K1"/>
    <mergeCell ref="A1:B2"/>
    <mergeCell ref="M1:O1"/>
  </mergeCells>
  <conditionalFormatting sqref="E4:E5">
    <cfRule type="cellIs" dxfId="213" priority="154" operator="equal">
      <formula>"y"</formula>
    </cfRule>
  </conditionalFormatting>
  <conditionalFormatting sqref="E4:E5">
    <cfRule type="cellIs" dxfId="212" priority="153" operator="equal">
      <formula>"n"</formula>
    </cfRule>
  </conditionalFormatting>
  <conditionalFormatting sqref="E10:E17">
    <cfRule type="cellIs" dxfId="211" priority="152" operator="equal">
      <formula>"y"</formula>
    </cfRule>
  </conditionalFormatting>
  <conditionalFormatting sqref="E10:E17">
    <cfRule type="cellIs" dxfId="210" priority="151" operator="equal">
      <formula>"n"</formula>
    </cfRule>
  </conditionalFormatting>
  <conditionalFormatting sqref="I4:I5">
    <cfRule type="cellIs" dxfId="209" priority="150" operator="equal">
      <formula>"y"</formula>
    </cfRule>
  </conditionalFormatting>
  <conditionalFormatting sqref="I4:I5">
    <cfRule type="cellIs" dxfId="208" priority="149" operator="equal">
      <formula>"n"</formula>
    </cfRule>
  </conditionalFormatting>
  <conditionalFormatting sqref="I10:I17">
    <cfRule type="cellIs" dxfId="207" priority="148" operator="equal">
      <formula>"y"</formula>
    </cfRule>
  </conditionalFormatting>
  <conditionalFormatting sqref="I10:I17">
    <cfRule type="cellIs" dxfId="206" priority="147" operator="equal">
      <formula>"n"</formula>
    </cfRule>
  </conditionalFormatting>
  <conditionalFormatting sqref="F4:G5">
    <cfRule type="cellIs" dxfId="205" priority="146" operator="equal">
      <formula>"y"</formula>
    </cfRule>
  </conditionalFormatting>
  <conditionalFormatting sqref="F4:G5">
    <cfRule type="cellIs" dxfId="204" priority="145" operator="equal">
      <formula>"n"</formula>
    </cfRule>
  </conditionalFormatting>
  <conditionalFormatting sqref="J4:K5">
    <cfRule type="cellIs" dxfId="203" priority="144" operator="equal">
      <formula>"y"</formula>
    </cfRule>
  </conditionalFormatting>
  <conditionalFormatting sqref="J4:K5">
    <cfRule type="cellIs" dxfId="202" priority="143" operator="equal">
      <formula>"n"</formula>
    </cfRule>
  </conditionalFormatting>
  <conditionalFormatting sqref="F10:F12">
    <cfRule type="cellIs" dxfId="201" priority="142" operator="equal">
      <formula>"y"</formula>
    </cfRule>
  </conditionalFormatting>
  <conditionalFormatting sqref="F10:F12">
    <cfRule type="cellIs" dxfId="200" priority="141" operator="equal">
      <formula>"n"</formula>
    </cfRule>
  </conditionalFormatting>
  <conditionalFormatting sqref="G10:G11">
    <cfRule type="cellIs" dxfId="199" priority="140" operator="equal">
      <formula>"y"</formula>
    </cfRule>
  </conditionalFormatting>
  <conditionalFormatting sqref="G10:G11">
    <cfRule type="cellIs" dxfId="198" priority="139" operator="equal">
      <formula>"n"</formula>
    </cfRule>
  </conditionalFormatting>
  <conditionalFormatting sqref="J10">
    <cfRule type="cellIs" dxfId="197" priority="138" operator="equal">
      <formula>"y"</formula>
    </cfRule>
  </conditionalFormatting>
  <conditionalFormatting sqref="J10">
    <cfRule type="cellIs" dxfId="196" priority="137" operator="equal">
      <formula>"n"</formula>
    </cfRule>
  </conditionalFormatting>
  <conditionalFormatting sqref="K10:K11">
    <cfRule type="cellIs" dxfId="195" priority="136" operator="equal">
      <formula>"y"</formula>
    </cfRule>
  </conditionalFormatting>
  <conditionalFormatting sqref="K10:K11">
    <cfRule type="cellIs" dxfId="194" priority="135" operator="equal">
      <formula>"n"</formula>
    </cfRule>
  </conditionalFormatting>
  <conditionalFormatting sqref="J11">
    <cfRule type="cellIs" dxfId="193" priority="134" operator="equal">
      <formula>"y"</formula>
    </cfRule>
  </conditionalFormatting>
  <conditionalFormatting sqref="J11">
    <cfRule type="cellIs" dxfId="192" priority="133" operator="equal">
      <formula>"n"</formula>
    </cfRule>
  </conditionalFormatting>
  <conditionalFormatting sqref="G12:G14">
    <cfRule type="cellIs" dxfId="191" priority="132" operator="equal">
      <formula>"y"</formula>
    </cfRule>
  </conditionalFormatting>
  <conditionalFormatting sqref="G12:G14">
    <cfRule type="cellIs" dxfId="190" priority="131" operator="equal">
      <formula>"n"</formula>
    </cfRule>
  </conditionalFormatting>
  <conditionalFormatting sqref="J12:J13">
    <cfRule type="cellIs" dxfId="189" priority="130" operator="equal">
      <formula>"y"</formula>
    </cfRule>
  </conditionalFormatting>
  <conditionalFormatting sqref="J12:J13">
    <cfRule type="cellIs" dxfId="188" priority="129" operator="equal">
      <formula>"n"</formula>
    </cfRule>
  </conditionalFormatting>
  <conditionalFormatting sqref="K12:K13">
    <cfRule type="cellIs" dxfId="187" priority="128" operator="equal">
      <formula>"y"</formula>
    </cfRule>
  </conditionalFormatting>
  <conditionalFormatting sqref="K12:K13">
    <cfRule type="cellIs" dxfId="186" priority="127" operator="equal">
      <formula>"n"</formula>
    </cfRule>
  </conditionalFormatting>
  <conditionalFormatting sqref="F13">
    <cfRule type="cellIs" dxfId="185" priority="126" operator="equal">
      <formula>"y"</formula>
    </cfRule>
  </conditionalFormatting>
  <conditionalFormatting sqref="F13">
    <cfRule type="cellIs" dxfId="184" priority="125" operator="equal">
      <formula>"n"</formula>
    </cfRule>
  </conditionalFormatting>
  <conditionalFormatting sqref="F14">
    <cfRule type="cellIs" dxfId="183" priority="124" operator="equal">
      <formula>"y"</formula>
    </cfRule>
  </conditionalFormatting>
  <conditionalFormatting sqref="F14">
    <cfRule type="cellIs" dxfId="182" priority="123" operator="equal">
      <formula>"n"</formula>
    </cfRule>
  </conditionalFormatting>
  <conditionalFormatting sqref="J14">
    <cfRule type="cellIs" dxfId="181" priority="122" operator="equal">
      <formula>"y"</formula>
    </cfRule>
  </conditionalFormatting>
  <conditionalFormatting sqref="J14">
    <cfRule type="cellIs" dxfId="180" priority="121" operator="equal">
      <formula>"n"</formula>
    </cfRule>
  </conditionalFormatting>
  <conditionalFormatting sqref="K14">
    <cfRule type="cellIs" dxfId="179" priority="120" operator="equal">
      <formula>"y"</formula>
    </cfRule>
  </conditionalFormatting>
  <conditionalFormatting sqref="K14">
    <cfRule type="cellIs" dxfId="178" priority="119" operator="equal">
      <formula>"n"</formula>
    </cfRule>
  </conditionalFormatting>
  <conditionalFormatting sqref="F15">
    <cfRule type="cellIs" dxfId="177" priority="118" operator="equal">
      <formula>"y"</formula>
    </cfRule>
  </conditionalFormatting>
  <conditionalFormatting sqref="F15">
    <cfRule type="cellIs" dxfId="176" priority="117" operator="equal">
      <formula>"n"</formula>
    </cfRule>
  </conditionalFormatting>
  <conditionalFormatting sqref="G15">
    <cfRule type="cellIs" dxfId="175" priority="116" operator="equal">
      <formula>"y"</formula>
    </cfRule>
  </conditionalFormatting>
  <conditionalFormatting sqref="G15">
    <cfRule type="cellIs" dxfId="174" priority="115" operator="equal">
      <formula>"n"</formula>
    </cfRule>
  </conditionalFormatting>
  <conditionalFormatting sqref="J15">
    <cfRule type="cellIs" dxfId="173" priority="114" operator="equal">
      <formula>"y"</formula>
    </cfRule>
  </conditionalFormatting>
  <conditionalFormatting sqref="J15">
    <cfRule type="cellIs" dxfId="172" priority="113" operator="equal">
      <formula>"n"</formula>
    </cfRule>
  </conditionalFormatting>
  <conditionalFormatting sqref="K15">
    <cfRule type="cellIs" dxfId="171" priority="112" operator="equal">
      <formula>"y"</formula>
    </cfRule>
  </conditionalFormatting>
  <conditionalFormatting sqref="K15">
    <cfRule type="cellIs" dxfId="170" priority="111" operator="equal">
      <formula>"n"</formula>
    </cfRule>
  </conditionalFormatting>
  <conditionalFormatting sqref="F16">
    <cfRule type="cellIs" dxfId="169" priority="110" operator="equal">
      <formula>"y"</formula>
    </cfRule>
  </conditionalFormatting>
  <conditionalFormatting sqref="F16">
    <cfRule type="cellIs" dxfId="168" priority="109" operator="equal">
      <formula>"n"</formula>
    </cfRule>
  </conditionalFormatting>
  <conditionalFormatting sqref="G16">
    <cfRule type="cellIs" dxfId="167" priority="108" operator="equal">
      <formula>"y"</formula>
    </cfRule>
  </conditionalFormatting>
  <conditionalFormatting sqref="G16">
    <cfRule type="cellIs" dxfId="166" priority="107" operator="equal">
      <formula>"n"</formula>
    </cfRule>
  </conditionalFormatting>
  <conditionalFormatting sqref="F17">
    <cfRule type="cellIs" dxfId="165" priority="106" operator="equal">
      <formula>"y"</formula>
    </cfRule>
  </conditionalFormatting>
  <conditionalFormatting sqref="F17">
    <cfRule type="cellIs" dxfId="164" priority="105" operator="equal">
      <formula>"n"</formula>
    </cfRule>
  </conditionalFormatting>
  <conditionalFormatting sqref="G17">
    <cfRule type="cellIs" dxfId="163" priority="104" operator="equal">
      <formula>"y"</formula>
    </cfRule>
  </conditionalFormatting>
  <conditionalFormatting sqref="G17">
    <cfRule type="cellIs" dxfId="162" priority="103" operator="equal">
      <formula>"n"</formula>
    </cfRule>
  </conditionalFormatting>
  <conditionalFormatting sqref="J16">
    <cfRule type="cellIs" dxfId="161" priority="102" operator="equal">
      <formula>"y"</formula>
    </cfRule>
  </conditionalFormatting>
  <conditionalFormatting sqref="J16">
    <cfRule type="cellIs" dxfId="160" priority="101" operator="equal">
      <formula>"n"</formula>
    </cfRule>
  </conditionalFormatting>
  <conditionalFormatting sqref="K16">
    <cfRule type="cellIs" dxfId="159" priority="100" operator="equal">
      <formula>"y"</formula>
    </cfRule>
  </conditionalFormatting>
  <conditionalFormatting sqref="K16">
    <cfRule type="cellIs" dxfId="158" priority="99" operator="equal">
      <formula>"n"</formula>
    </cfRule>
  </conditionalFormatting>
  <conditionalFormatting sqref="J17">
    <cfRule type="cellIs" dxfId="157" priority="98" operator="equal">
      <formula>"y"</formula>
    </cfRule>
  </conditionalFormatting>
  <conditionalFormatting sqref="J17">
    <cfRule type="cellIs" dxfId="156" priority="97" operator="equal">
      <formula>"n"</formula>
    </cfRule>
  </conditionalFormatting>
  <conditionalFormatting sqref="K17">
    <cfRule type="cellIs" dxfId="155" priority="96" operator="equal">
      <formula>"y"</formula>
    </cfRule>
  </conditionalFormatting>
  <conditionalFormatting sqref="K17">
    <cfRule type="cellIs" dxfId="154" priority="95" operator="equal">
      <formula>"n"</formula>
    </cfRule>
  </conditionalFormatting>
  <conditionalFormatting sqref="N4:O5">
    <cfRule type="cellIs" dxfId="153" priority="90" operator="equal">
      <formula>"y"</formula>
    </cfRule>
  </conditionalFormatting>
  <conditionalFormatting sqref="N4:O5">
    <cfRule type="cellIs" dxfId="152" priority="89" operator="equal">
      <formula>"n"</formula>
    </cfRule>
  </conditionalFormatting>
  <conditionalFormatting sqref="M4:M5">
    <cfRule type="cellIs" dxfId="151" priority="62" operator="equal">
      <formula>"y"</formula>
    </cfRule>
  </conditionalFormatting>
  <conditionalFormatting sqref="M4:M5">
    <cfRule type="cellIs" dxfId="150" priority="61" operator="equal">
      <formula>"n"</formula>
    </cfRule>
  </conditionalFormatting>
  <conditionalFormatting sqref="M10:M17">
    <cfRule type="cellIs" dxfId="149" priority="60" operator="equal">
      <formula>"y"</formula>
    </cfRule>
  </conditionalFormatting>
  <conditionalFormatting sqref="M10:M17">
    <cfRule type="cellIs" dxfId="148" priority="59" operator="equal">
      <formula>"n"</formula>
    </cfRule>
  </conditionalFormatting>
  <conditionalFormatting sqref="N10">
    <cfRule type="cellIs" dxfId="147" priority="58" operator="equal">
      <formula>"y"</formula>
    </cfRule>
  </conditionalFormatting>
  <conditionalFormatting sqref="N10">
    <cfRule type="cellIs" dxfId="146" priority="57" operator="equal">
      <formula>"n"</formula>
    </cfRule>
  </conditionalFormatting>
  <conditionalFormatting sqref="O10:O11">
    <cfRule type="cellIs" dxfId="145" priority="56" operator="equal">
      <formula>"y"</formula>
    </cfRule>
  </conditionalFormatting>
  <conditionalFormatting sqref="O10:O11">
    <cfRule type="cellIs" dxfId="144" priority="55" operator="equal">
      <formula>"n"</formula>
    </cfRule>
  </conditionalFormatting>
  <conditionalFormatting sqref="N11">
    <cfRule type="cellIs" dxfId="143" priority="54" operator="equal">
      <formula>"y"</formula>
    </cfRule>
  </conditionalFormatting>
  <conditionalFormatting sqref="N11">
    <cfRule type="cellIs" dxfId="142" priority="53" operator="equal">
      <formula>"n"</formula>
    </cfRule>
  </conditionalFormatting>
  <conditionalFormatting sqref="N12:N13">
    <cfRule type="cellIs" dxfId="141" priority="52" operator="equal">
      <formula>"y"</formula>
    </cfRule>
  </conditionalFormatting>
  <conditionalFormatting sqref="N12:N13">
    <cfRule type="cellIs" dxfId="140" priority="51" operator="equal">
      <formula>"n"</formula>
    </cfRule>
  </conditionalFormatting>
  <conditionalFormatting sqref="O12:O13">
    <cfRule type="cellIs" dxfId="139" priority="50" operator="equal">
      <formula>"y"</formula>
    </cfRule>
  </conditionalFormatting>
  <conditionalFormatting sqref="O12:O13">
    <cfRule type="cellIs" dxfId="138" priority="49" operator="equal">
      <formula>"n"</formula>
    </cfRule>
  </conditionalFormatting>
  <conditionalFormatting sqref="N14">
    <cfRule type="cellIs" dxfId="137" priority="48" operator="equal">
      <formula>"y"</formula>
    </cfRule>
  </conditionalFormatting>
  <conditionalFormatting sqref="N14">
    <cfRule type="cellIs" dxfId="136" priority="47" operator="equal">
      <formula>"n"</formula>
    </cfRule>
  </conditionalFormatting>
  <conditionalFormatting sqref="O14">
    <cfRule type="cellIs" dxfId="135" priority="46" operator="equal">
      <formula>"y"</formula>
    </cfRule>
  </conditionalFormatting>
  <conditionalFormatting sqref="O14">
    <cfRule type="cellIs" dxfId="134" priority="45" operator="equal">
      <formula>"n"</formula>
    </cfRule>
  </conditionalFormatting>
  <conditionalFormatting sqref="N15">
    <cfRule type="cellIs" dxfId="133" priority="44" operator="equal">
      <formula>"y"</formula>
    </cfRule>
  </conditionalFormatting>
  <conditionalFormatting sqref="N15">
    <cfRule type="cellIs" dxfId="132" priority="43" operator="equal">
      <formula>"n"</formula>
    </cfRule>
  </conditionalFormatting>
  <conditionalFormatting sqref="O15">
    <cfRule type="cellIs" dxfId="131" priority="42" operator="equal">
      <formula>"y"</formula>
    </cfRule>
  </conditionalFormatting>
  <conditionalFormatting sqref="O15">
    <cfRule type="cellIs" dxfId="130" priority="41" operator="equal">
      <formula>"n"</formula>
    </cfRule>
  </conditionalFormatting>
  <conditionalFormatting sqref="N16">
    <cfRule type="cellIs" dxfId="129" priority="40" operator="equal">
      <formula>"y"</formula>
    </cfRule>
  </conditionalFormatting>
  <conditionalFormatting sqref="N16">
    <cfRule type="cellIs" dxfId="128" priority="39" operator="equal">
      <formula>"n"</formula>
    </cfRule>
  </conditionalFormatting>
  <conditionalFormatting sqref="O16">
    <cfRule type="cellIs" dxfId="127" priority="38" operator="equal">
      <formula>"y"</formula>
    </cfRule>
  </conditionalFormatting>
  <conditionalFormatting sqref="O16">
    <cfRule type="cellIs" dxfId="126" priority="37" operator="equal">
      <formula>"n"</formula>
    </cfRule>
  </conditionalFormatting>
  <conditionalFormatting sqref="N17">
    <cfRule type="cellIs" dxfId="125" priority="36" operator="equal">
      <formula>"y"</formula>
    </cfRule>
  </conditionalFormatting>
  <conditionalFormatting sqref="N17">
    <cfRule type="cellIs" dxfId="124" priority="35" operator="equal">
      <formula>"n"</formula>
    </cfRule>
  </conditionalFormatting>
  <conditionalFormatting sqref="O17">
    <cfRule type="cellIs" dxfId="123" priority="34" operator="equal">
      <formula>"y"</formula>
    </cfRule>
  </conditionalFormatting>
  <conditionalFormatting sqref="O17">
    <cfRule type="cellIs" dxfId="122" priority="33" operator="equal">
      <formula>"n"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60E7B-E3B5-4E6D-81D9-92501464DB4A}">
  <dimension ref="A1:S26"/>
  <sheetViews>
    <sheetView workbookViewId="0">
      <selection activeCell="A26" sqref="A26"/>
    </sheetView>
  </sheetViews>
  <sheetFormatPr defaultRowHeight="15" x14ac:dyDescent="0.25"/>
  <cols>
    <col min="1" max="3" width="9.140625" style="1"/>
    <col min="5" max="7" width="14.5703125" style="1" customWidth="1"/>
    <col min="9" max="11" width="14.5703125" style="1" customWidth="1"/>
    <col min="13" max="15" width="14.5703125" style="1" customWidth="1"/>
    <col min="17" max="19" width="14.5703125" style="1" customWidth="1"/>
  </cols>
  <sheetData>
    <row r="1" spans="1:19" x14ac:dyDescent="0.25">
      <c r="A1" s="5">
        <v>2022</v>
      </c>
      <c r="B1" s="5"/>
      <c r="E1" s="3" t="s">
        <v>12</v>
      </c>
      <c r="F1" s="3"/>
      <c r="G1" s="3"/>
      <c r="I1" s="3" t="s">
        <v>13</v>
      </c>
      <c r="J1" s="3"/>
      <c r="K1" s="3"/>
      <c r="M1" s="3" t="s">
        <v>13</v>
      </c>
      <c r="N1" s="3"/>
      <c r="O1" s="3"/>
      <c r="Q1" s="3" t="s">
        <v>13</v>
      </c>
      <c r="R1" s="3"/>
      <c r="S1" s="3"/>
    </row>
    <row r="2" spans="1:19" x14ac:dyDescent="0.25">
      <c r="A2" s="5"/>
      <c r="B2" s="5"/>
      <c r="E2" s="2">
        <v>0.25</v>
      </c>
      <c r="F2" s="2" t="s">
        <v>10</v>
      </c>
      <c r="G2" s="2" t="s">
        <v>11</v>
      </c>
      <c r="I2" s="2">
        <v>0.25</v>
      </c>
      <c r="J2" s="2" t="s">
        <v>10</v>
      </c>
      <c r="K2" s="2" t="s">
        <v>11</v>
      </c>
      <c r="M2" s="2">
        <v>0.25</v>
      </c>
      <c r="N2" s="2" t="s">
        <v>10</v>
      </c>
      <c r="O2" s="2" t="s">
        <v>11</v>
      </c>
      <c r="Q2" s="2">
        <v>0.25</v>
      </c>
      <c r="R2" s="2" t="s">
        <v>10</v>
      </c>
      <c r="S2" s="2" t="s">
        <v>11</v>
      </c>
    </row>
    <row r="3" spans="1:19" x14ac:dyDescent="0.25">
      <c r="A3" s="1" t="s">
        <v>19</v>
      </c>
      <c r="B3" s="1" t="s">
        <v>20</v>
      </c>
      <c r="C3" s="1" t="s">
        <v>21</v>
      </c>
      <c r="E3" s="1" t="s">
        <v>9</v>
      </c>
      <c r="F3" s="1" t="s">
        <v>24</v>
      </c>
      <c r="G3" s="1" t="s">
        <v>25</v>
      </c>
      <c r="I3" s="1" t="s">
        <v>14</v>
      </c>
      <c r="J3" s="1" t="s">
        <v>25</v>
      </c>
      <c r="K3" s="1" t="s">
        <v>26</v>
      </c>
      <c r="M3" s="1" t="s">
        <v>14</v>
      </c>
      <c r="N3" s="1" t="s">
        <v>27</v>
      </c>
      <c r="O3" s="1" t="s">
        <v>28</v>
      </c>
      <c r="Q3" s="1" t="s">
        <v>14</v>
      </c>
      <c r="R3" s="1" t="s">
        <v>33</v>
      </c>
      <c r="S3" s="1" t="s">
        <v>34</v>
      </c>
    </row>
    <row r="4" spans="1:19" x14ac:dyDescent="0.25">
      <c r="A4" s="1" t="s">
        <v>0</v>
      </c>
      <c r="B4" s="1" t="s">
        <v>3</v>
      </c>
      <c r="C4" s="1" t="s">
        <v>22</v>
      </c>
      <c r="E4" s="1" t="s">
        <v>16</v>
      </c>
      <c r="F4" s="1" t="s">
        <v>16</v>
      </c>
      <c r="G4" s="1" t="s">
        <v>16</v>
      </c>
      <c r="I4" s="1" t="s">
        <v>16</v>
      </c>
      <c r="J4" s="1" t="s">
        <v>15</v>
      </c>
      <c r="K4" s="1" t="s">
        <v>15</v>
      </c>
      <c r="M4" s="1" t="s">
        <v>16</v>
      </c>
      <c r="N4" s="1" t="s">
        <v>15</v>
      </c>
      <c r="O4" s="1" t="s">
        <v>15</v>
      </c>
      <c r="Q4" s="1" t="s">
        <v>16</v>
      </c>
      <c r="R4" s="1" t="s">
        <v>15</v>
      </c>
      <c r="S4" s="1" t="s">
        <v>15</v>
      </c>
    </row>
    <row r="5" spans="1:19" x14ac:dyDescent="0.25">
      <c r="A5" s="1" t="s">
        <v>0</v>
      </c>
      <c r="B5" s="1" t="s">
        <v>4</v>
      </c>
      <c r="C5" s="1" t="s">
        <v>22</v>
      </c>
      <c r="E5" s="1" t="s">
        <v>16</v>
      </c>
      <c r="F5" s="1" t="s">
        <v>16</v>
      </c>
      <c r="G5" s="1" t="s">
        <v>16</v>
      </c>
      <c r="I5" s="1" t="s">
        <v>16</v>
      </c>
      <c r="J5" s="1" t="s">
        <v>15</v>
      </c>
      <c r="K5" s="1" t="s">
        <v>15</v>
      </c>
      <c r="M5" s="1" t="s">
        <v>16</v>
      </c>
      <c r="N5" s="1" t="s">
        <v>15</v>
      </c>
      <c r="O5" s="1" t="s">
        <v>15</v>
      </c>
      <c r="Q5" s="1" t="s">
        <v>16</v>
      </c>
      <c r="R5" s="1" t="s">
        <v>15</v>
      </c>
      <c r="S5" s="1" t="s">
        <v>15</v>
      </c>
    </row>
    <row r="6" spans="1:19" x14ac:dyDescent="0.25">
      <c r="A6" s="1" t="s">
        <v>1</v>
      </c>
      <c r="B6" s="1" t="s">
        <v>3</v>
      </c>
      <c r="C6" s="1" t="s">
        <v>23</v>
      </c>
      <c r="E6" s="1" t="s">
        <v>15</v>
      </c>
      <c r="F6" s="1" t="s">
        <v>15</v>
      </c>
      <c r="G6" s="1" t="s">
        <v>15</v>
      </c>
      <c r="I6" s="1" t="s">
        <v>16</v>
      </c>
      <c r="J6" s="1" t="s">
        <v>15</v>
      </c>
      <c r="K6" s="1" t="s">
        <v>16</v>
      </c>
      <c r="M6" s="1" t="s">
        <v>16</v>
      </c>
      <c r="N6" s="1" t="s">
        <v>16</v>
      </c>
      <c r="O6" s="1" t="s">
        <v>16</v>
      </c>
      <c r="Q6" s="1" t="s">
        <v>16</v>
      </c>
      <c r="R6" s="1" t="s">
        <v>15</v>
      </c>
      <c r="S6" s="1" t="s">
        <v>15</v>
      </c>
    </row>
    <row r="7" spans="1:19" x14ac:dyDescent="0.25">
      <c r="A7" s="1" t="s">
        <v>1</v>
      </c>
      <c r="B7" s="1" t="s">
        <v>4</v>
      </c>
      <c r="C7" s="1" t="s">
        <v>23</v>
      </c>
      <c r="E7" s="4"/>
      <c r="F7" s="4"/>
      <c r="G7" s="4"/>
      <c r="I7" s="4"/>
      <c r="J7" s="4"/>
      <c r="K7" s="4"/>
      <c r="M7" s="4"/>
      <c r="N7" s="4"/>
      <c r="O7" s="4"/>
      <c r="Q7" s="4"/>
      <c r="R7" s="4"/>
      <c r="S7" s="4"/>
    </row>
    <row r="8" spans="1:19" x14ac:dyDescent="0.25">
      <c r="A8" s="1" t="s">
        <v>2</v>
      </c>
      <c r="B8" s="1" t="s">
        <v>3</v>
      </c>
      <c r="C8" s="1" t="s">
        <v>22</v>
      </c>
      <c r="E8" s="1" t="s">
        <v>15</v>
      </c>
      <c r="F8" s="1" t="s">
        <v>15</v>
      </c>
      <c r="G8" s="1" t="s">
        <v>15</v>
      </c>
      <c r="I8" s="1" t="s">
        <v>16</v>
      </c>
      <c r="J8" s="1" t="s">
        <v>15</v>
      </c>
      <c r="K8" s="1" t="s">
        <v>15</v>
      </c>
      <c r="M8" s="1" t="s">
        <v>16</v>
      </c>
      <c r="N8" s="1" t="s">
        <v>15</v>
      </c>
      <c r="O8" s="1" t="s">
        <v>15</v>
      </c>
      <c r="Q8" s="1" t="s">
        <v>16</v>
      </c>
      <c r="R8" s="1" t="s">
        <v>15</v>
      </c>
      <c r="S8" s="1" t="s">
        <v>15</v>
      </c>
    </row>
    <row r="9" spans="1:19" x14ac:dyDescent="0.25">
      <c r="A9" s="1" t="s">
        <v>2</v>
      </c>
      <c r="B9" s="1" t="s">
        <v>4</v>
      </c>
      <c r="C9" s="1" t="s">
        <v>22</v>
      </c>
      <c r="E9" s="4"/>
      <c r="F9" s="4"/>
      <c r="G9" s="4"/>
      <c r="I9" s="4"/>
      <c r="J9" s="4"/>
      <c r="K9" s="4"/>
      <c r="M9" s="4"/>
      <c r="N9" s="4"/>
      <c r="O9" s="4"/>
      <c r="Q9" s="4"/>
      <c r="R9" s="4"/>
      <c r="S9" s="4"/>
    </row>
    <row r="10" spans="1:19" x14ac:dyDescent="0.25">
      <c r="A10" s="1" t="s">
        <v>5</v>
      </c>
      <c r="B10" s="1" t="s">
        <v>3</v>
      </c>
      <c r="C10" s="1" t="s">
        <v>23</v>
      </c>
      <c r="E10" s="1" t="s">
        <v>15</v>
      </c>
      <c r="F10" s="1" t="s">
        <v>15</v>
      </c>
      <c r="G10" s="1" t="s">
        <v>15</v>
      </c>
      <c r="I10" s="1" t="s">
        <v>16</v>
      </c>
      <c r="J10" s="1" t="s">
        <v>15</v>
      </c>
      <c r="K10" s="1" t="s">
        <v>15</v>
      </c>
      <c r="M10" s="1" t="s">
        <v>16</v>
      </c>
      <c r="N10" s="1" t="s">
        <v>15</v>
      </c>
      <c r="O10" s="1" t="s">
        <v>15</v>
      </c>
      <c r="Q10" s="1" t="s">
        <v>16</v>
      </c>
      <c r="R10" s="1" t="s">
        <v>15</v>
      </c>
      <c r="S10" s="1" t="s">
        <v>15</v>
      </c>
    </row>
    <row r="11" spans="1:19" x14ac:dyDescent="0.25">
      <c r="A11" s="1" t="s">
        <v>5</v>
      </c>
      <c r="B11" s="1" t="s">
        <v>4</v>
      </c>
      <c r="C11" s="1" t="s">
        <v>23</v>
      </c>
      <c r="E11" s="1" t="s">
        <v>15</v>
      </c>
      <c r="F11" s="1" t="s">
        <v>16</v>
      </c>
      <c r="G11" s="1" t="s">
        <v>16</v>
      </c>
      <c r="I11" s="1" t="s">
        <v>16</v>
      </c>
      <c r="J11" s="1" t="s">
        <v>15</v>
      </c>
      <c r="K11" s="1" t="s">
        <v>16</v>
      </c>
      <c r="M11" s="1" t="s">
        <v>16</v>
      </c>
      <c r="N11" s="1" t="s">
        <v>15</v>
      </c>
      <c r="O11" s="1" t="s">
        <v>16</v>
      </c>
      <c r="Q11" s="1" t="s">
        <v>16</v>
      </c>
      <c r="R11" s="1" t="s">
        <v>15</v>
      </c>
      <c r="S11" s="1" t="s">
        <v>15</v>
      </c>
    </row>
    <row r="12" spans="1:19" x14ac:dyDescent="0.25">
      <c r="A12" s="1" t="s">
        <v>6</v>
      </c>
      <c r="B12" s="1" t="s">
        <v>3</v>
      </c>
      <c r="C12" s="1" t="s">
        <v>23</v>
      </c>
      <c r="E12" s="1" t="s">
        <v>16</v>
      </c>
      <c r="F12" s="1" t="s">
        <v>16</v>
      </c>
      <c r="G12" s="1" t="s">
        <v>16</v>
      </c>
      <c r="I12" s="1" t="s">
        <v>16</v>
      </c>
      <c r="J12" s="1" t="s">
        <v>15</v>
      </c>
      <c r="K12" s="1" t="s">
        <v>15</v>
      </c>
      <c r="M12" s="1" t="s">
        <v>16</v>
      </c>
      <c r="N12" s="1" t="s">
        <v>15</v>
      </c>
      <c r="O12" s="1" t="s">
        <v>16</v>
      </c>
      <c r="Q12" s="1" t="s">
        <v>16</v>
      </c>
      <c r="R12" s="1" t="s">
        <v>15</v>
      </c>
      <c r="S12" s="1" t="s">
        <v>15</v>
      </c>
    </row>
    <row r="13" spans="1:19" x14ac:dyDescent="0.25">
      <c r="A13" s="1" t="s">
        <v>6</v>
      </c>
      <c r="B13" s="1" t="s">
        <v>4</v>
      </c>
      <c r="C13" s="1" t="s">
        <v>23</v>
      </c>
      <c r="E13" s="1" t="s">
        <v>16</v>
      </c>
      <c r="F13" s="1" t="s">
        <v>16</v>
      </c>
      <c r="G13" s="1" t="s">
        <v>16</v>
      </c>
      <c r="I13" s="1" t="s">
        <v>16</v>
      </c>
      <c r="J13" s="1" t="s">
        <v>15</v>
      </c>
      <c r="K13" s="1" t="s">
        <v>15</v>
      </c>
      <c r="M13" s="1" t="s">
        <v>16</v>
      </c>
      <c r="N13" s="1" t="s">
        <v>15</v>
      </c>
      <c r="O13" s="1" t="s">
        <v>15</v>
      </c>
      <c r="Q13" s="1" t="s">
        <v>16</v>
      </c>
      <c r="R13" s="1" t="s">
        <v>15</v>
      </c>
      <c r="S13" s="1" t="s">
        <v>15</v>
      </c>
    </row>
    <row r="14" spans="1:19" x14ac:dyDescent="0.25">
      <c r="A14" s="1" t="s">
        <v>7</v>
      </c>
      <c r="B14" s="1" t="s">
        <v>3</v>
      </c>
      <c r="C14" s="1" t="s">
        <v>22</v>
      </c>
      <c r="E14" s="4"/>
      <c r="F14" s="4"/>
      <c r="G14" s="4"/>
      <c r="I14" s="4"/>
      <c r="J14" s="4"/>
      <c r="K14" s="4"/>
      <c r="M14" s="4"/>
      <c r="N14" s="4"/>
      <c r="O14" s="4"/>
      <c r="Q14" s="4"/>
      <c r="R14" s="4"/>
      <c r="S14" s="4"/>
    </row>
    <row r="15" spans="1:19" x14ac:dyDescent="0.25">
      <c r="A15" s="1" t="s">
        <v>7</v>
      </c>
      <c r="B15" s="1" t="s">
        <v>4</v>
      </c>
      <c r="C15" s="1" t="s">
        <v>22</v>
      </c>
      <c r="E15" s="4"/>
      <c r="F15" s="4"/>
      <c r="G15" s="4"/>
      <c r="I15" s="4"/>
      <c r="J15" s="4"/>
      <c r="K15" s="4"/>
      <c r="M15" s="4"/>
      <c r="N15" s="4"/>
      <c r="O15" s="4"/>
      <c r="Q15" s="4"/>
      <c r="R15" s="4"/>
      <c r="S15" s="4"/>
    </row>
    <row r="16" spans="1:19" x14ac:dyDescent="0.25">
      <c r="A16" s="1" t="s">
        <v>8</v>
      </c>
      <c r="B16" s="1" t="s">
        <v>3</v>
      </c>
      <c r="C16" s="1" t="s">
        <v>22</v>
      </c>
      <c r="E16" s="1" t="s">
        <v>16</v>
      </c>
      <c r="F16" s="1" t="s">
        <v>16</v>
      </c>
      <c r="G16" s="1" t="s">
        <v>16</v>
      </c>
      <c r="I16" s="1" t="s">
        <v>16</v>
      </c>
      <c r="J16" s="1" t="s">
        <v>15</v>
      </c>
      <c r="K16" s="1" t="s">
        <v>15</v>
      </c>
      <c r="M16" s="1" t="s">
        <v>16</v>
      </c>
      <c r="N16" s="1" t="s">
        <v>15</v>
      </c>
      <c r="O16" s="1" t="s">
        <v>16</v>
      </c>
      <c r="Q16" s="1" t="s">
        <v>16</v>
      </c>
      <c r="R16" s="1" t="s">
        <v>15</v>
      </c>
      <c r="S16" s="1" t="s">
        <v>16</v>
      </c>
    </row>
    <row r="17" spans="1:19" x14ac:dyDescent="0.25">
      <c r="A17" s="1" t="s">
        <v>8</v>
      </c>
      <c r="B17" s="1" t="s">
        <v>4</v>
      </c>
      <c r="C17" s="1" t="s">
        <v>22</v>
      </c>
      <c r="E17" s="1" t="s">
        <v>16</v>
      </c>
      <c r="F17" s="1" t="s">
        <v>16</v>
      </c>
      <c r="G17" s="1" t="s">
        <v>16</v>
      </c>
      <c r="I17" s="1" t="s">
        <v>16</v>
      </c>
      <c r="J17" s="1" t="s">
        <v>15</v>
      </c>
      <c r="K17" s="1" t="s">
        <v>16</v>
      </c>
      <c r="M17" s="1" t="s">
        <v>16</v>
      </c>
      <c r="N17" s="1" t="s">
        <v>15</v>
      </c>
      <c r="O17" s="1" t="s">
        <v>16</v>
      </c>
      <c r="Q17" s="1" t="s">
        <v>16</v>
      </c>
      <c r="R17" s="1" t="s">
        <v>15</v>
      </c>
      <c r="S17" s="1" t="s">
        <v>16</v>
      </c>
    </row>
    <row r="19" spans="1:19" x14ac:dyDescent="0.25">
      <c r="A19" s="1" t="s">
        <v>17</v>
      </c>
      <c r="B19" s="1" t="s">
        <v>18</v>
      </c>
      <c r="E19" s="7">
        <f>COUNTIF(E4:E17,"y")</f>
        <v>6</v>
      </c>
      <c r="F19" s="1">
        <f>COUNTIF(F4:F17,"y")</f>
        <v>7</v>
      </c>
      <c r="G19" s="6">
        <f>COUNTIF(G4:G17,"y")</f>
        <v>7</v>
      </c>
      <c r="I19" s="7">
        <f>COUNTIF(I4:I17,"y")</f>
        <v>10</v>
      </c>
      <c r="J19" s="1">
        <f>COUNTIF(J4:J17,"y")</f>
        <v>0</v>
      </c>
      <c r="K19" s="6">
        <f>COUNTIF(K4:K17,"y")</f>
        <v>3</v>
      </c>
      <c r="M19" s="7">
        <f>COUNTIF(M4:M17,"y")</f>
        <v>10</v>
      </c>
      <c r="N19" s="1">
        <f>COUNTIF(N4:N17,"y")</f>
        <v>1</v>
      </c>
      <c r="O19" s="6">
        <f>COUNTIF(O4:O17,"y")</f>
        <v>5</v>
      </c>
      <c r="Q19" s="7">
        <f>COUNTIF(Q4:Q17,"y")</f>
        <v>10</v>
      </c>
      <c r="R19" s="1">
        <f>COUNTIF(R4:R17,"y")</f>
        <v>0</v>
      </c>
      <c r="S19" s="6">
        <f>COUNTIF(S4:S17,"y")</f>
        <v>2</v>
      </c>
    </row>
    <row r="21" spans="1:19" x14ac:dyDescent="0.25">
      <c r="F21" s="1" t="s">
        <v>30</v>
      </c>
      <c r="G21" s="8">
        <f>G19-E19</f>
        <v>1</v>
      </c>
      <c r="J21" s="1" t="s">
        <v>30</v>
      </c>
      <c r="K21" s="1">
        <f>K19-I19</f>
        <v>-7</v>
      </c>
      <c r="N21" s="1" t="s">
        <v>30</v>
      </c>
      <c r="O21" s="1">
        <f>O19-M19</f>
        <v>-5</v>
      </c>
      <c r="R21" s="1" t="s">
        <v>30</v>
      </c>
      <c r="S21" s="1">
        <f>S19-Q19</f>
        <v>-8</v>
      </c>
    </row>
    <row r="22" spans="1:19" x14ac:dyDescent="0.25">
      <c r="G22" s="2">
        <f>G19/E19-1</f>
        <v>0.16666666666666674</v>
      </c>
      <c r="K22" s="2">
        <f>K19/I19-1</f>
        <v>-0.7</v>
      </c>
      <c r="O22" s="2">
        <f>O19/M19-1</f>
        <v>-0.5</v>
      </c>
      <c r="S22" s="2">
        <f>S19/Q19-1</f>
        <v>-0.8</v>
      </c>
    </row>
    <row r="24" spans="1:19" x14ac:dyDescent="0.25">
      <c r="B24" s="1" t="s">
        <v>32</v>
      </c>
      <c r="C24" s="1">
        <v>12</v>
      </c>
      <c r="E24" s="2">
        <f>E19/$C$24</f>
        <v>0.5</v>
      </c>
      <c r="F24" s="2">
        <f>F19/$C$24</f>
        <v>0.58333333333333337</v>
      </c>
      <c r="G24" s="10">
        <f>G19/$C$24</f>
        <v>0.58333333333333337</v>
      </c>
      <c r="I24" s="2">
        <f>I19/$C$24</f>
        <v>0.83333333333333337</v>
      </c>
      <c r="J24" s="2">
        <f>J19/$C$24</f>
        <v>0</v>
      </c>
      <c r="K24" s="2">
        <f>K19/$C$24</f>
        <v>0.25</v>
      </c>
      <c r="M24" s="2">
        <f>M19/$C$24</f>
        <v>0.83333333333333337</v>
      </c>
      <c r="N24" s="2">
        <f>N19/$C$24</f>
        <v>8.3333333333333329E-2</v>
      </c>
      <c r="O24" s="10">
        <f>O19/$C$24</f>
        <v>0.41666666666666669</v>
      </c>
      <c r="Q24" s="2">
        <f>Q19/$C$24</f>
        <v>0.83333333333333337</v>
      </c>
      <c r="R24" s="2">
        <f>R19/$C$24</f>
        <v>0</v>
      </c>
      <c r="S24" s="2">
        <f>S19/$C$24</f>
        <v>0.16666666666666666</v>
      </c>
    </row>
    <row r="26" spans="1:19" x14ac:dyDescent="0.25">
      <c r="E26" s="9" t="s">
        <v>31</v>
      </c>
      <c r="I26" s="9" t="s">
        <v>29</v>
      </c>
    </row>
  </sheetData>
  <mergeCells count="5">
    <mergeCell ref="A1:B2"/>
    <mergeCell ref="E1:G1"/>
    <mergeCell ref="I1:K1"/>
    <mergeCell ref="M1:O1"/>
    <mergeCell ref="Q1:S1"/>
  </mergeCells>
  <conditionalFormatting sqref="E4:E6 E8 E10">
    <cfRule type="cellIs" dxfId="121" priority="142" operator="equal">
      <formula>"y"</formula>
    </cfRule>
  </conditionalFormatting>
  <conditionalFormatting sqref="E4:E6 E8 E10">
    <cfRule type="cellIs" dxfId="120" priority="141" operator="equal">
      <formula>"n"</formula>
    </cfRule>
  </conditionalFormatting>
  <conditionalFormatting sqref="E10:E13 E16:E17">
    <cfRule type="cellIs" dxfId="119" priority="140" operator="equal">
      <formula>"y"</formula>
    </cfRule>
  </conditionalFormatting>
  <conditionalFormatting sqref="E10:E13 E16:E17">
    <cfRule type="cellIs" dxfId="118" priority="139" operator="equal">
      <formula>"n"</formula>
    </cfRule>
  </conditionalFormatting>
  <conditionalFormatting sqref="I4:I5">
    <cfRule type="cellIs" dxfId="117" priority="138" operator="equal">
      <formula>"y"</formula>
    </cfRule>
  </conditionalFormatting>
  <conditionalFormatting sqref="I4:I5">
    <cfRule type="cellIs" dxfId="116" priority="137" operator="equal">
      <formula>"n"</formula>
    </cfRule>
  </conditionalFormatting>
  <conditionalFormatting sqref="I11:I13 I16:I17">
    <cfRule type="cellIs" dxfId="115" priority="136" operator="equal">
      <formula>"y"</formula>
    </cfRule>
  </conditionalFormatting>
  <conditionalFormatting sqref="I11:I13 I16:I17">
    <cfRule type="cellIs" dxfId="114" priority="135" operator="equal">
      <formula>"n"</formula>
    </cfRule>
  </conditionalFormatting>
  <conditionalFormatting sqref="F5:G6 F8:G8 F10:G10">
    <cfRule type="cellIs" dxfId="113" priority="134" operator="equal">
      <formula>"y"</formula>
    </cfRule>
  </conditionalFormatting>
  <conditionalFormatting sqref="F5:G6 F8:G8 F10:G10">
    <cfRule type="cellIs" dxfId="112" priority="133" operator="equal">
      <formula>"n"</formula>
    </cfRule>
  </conditionalFormatting>
  <conditionalFormatting sqref="J4:K5">
    <cfRule type="cellIs" dxfId="111" priority="132" operator="equal">
      <formula>"y"</formula>
    </cfRule>
  </conditionalFormatting>
  <conditionalFormatting sqref="J4:K5">
    <cfRule type="cellIs" dxfId="110" priority="131" operator="equal">
      <formula>"n"</formula>
    </cfRule>
  </conditionalFormatting>
  <conditionalFormatting sqref="F10">
    <cfRule type="cellIs" dxfId="109" priority="130" operator="equal">
      <formula>"y"</formula>
    </cfRule>
  </conditionalFormatting>
  <conditionalFormatting sqref="F10">
    <cfRule type="cellIs" dxfId="108" priority="129" operator="equal">
      <formula>"n"</formula>
    </cfRule>
  </conditionalFormatting>
  <conditionalFormatting sqref="G10">
    <cfRule type="cellIs" dxfId="107" priority="128" operator="equal">
      <formula>"y"</formula>
    </cfRule>
  </conditionalFormatting>
  <conditionalFormatting sqref="G10">
    <cfRule type="cellIs" dxfId="106" priority="127" operator="equal">
      <formula>"n"</formula>
    </cfRule>
  </conditionalFormatting>
  <conditionalFormatting sqref="G13">
    <cfRule type="cellIs" dxfId="105" priority="120" operator="equal">
      <formula>"y"</formula>
    </cfRule>
  </conditionalFormatting>
  <conditionalFormatting sqref="G13">
    <cfRule type="cellIs" dxfId="104" priority="119" operator="equal">
      <formula>"n"</formula>
    </cfRule>
  </conditionalFormatting>
  <conditionalFormatting sqref="J12:J13">
    <cfRule type="cellIs" dxfId="103" priority="118" operator="equal">
      <formula>"y"</formula>
    </cfRule>
  </conditionalFormatting>
  <conditionalFormatting sqref="J12:J13">
    <cfRule type="cellIs" dxfId="102" priority="117" operator="equal">
      <formula>"n"</formula>
    </cfRule>
  </conditionalFormatting>
  <conditionalFormatting sqref="K12:K13">
    <cfRule type="cellIs" dxfId="101" priority="116" operator="equal">
      <formula>"y"</formula>
    </cfRule>
  </conditionalFormatting>
  <conditionalFormatting sqref="K12:K13">
    <cfRule type="cellIs" dxfId="100" priority="115" operator="equal">
      <formula>"n"</formula>
    </cfRule>
  </conditionalFormatting>
  <conditionalFormatting sqref="F13">
    <cfRule type="cellIs" dxfId="99" priority="114" operator="equal">
      <formula>"y"</formula>
    </cfRule>
  </conditionalFormatting>
  <conditionalFormatting sqref="F13">
    <cfRule type="cellIs" dxfId="98" priority="113" operator="equal">
      <formula>"n"</formula>
    </cfRule>
  </conditionalFormatting>
  <conditionalFormatting sqref="F16">
    <cfRule type="cellIs" dxfId="97" priority="98" operator="equal">
      <formula>"y"</formula>
    </cfRule>
  </conditionalFormatting>
  <conditionalFormatting sqref="F16">
    <cfRule type="cellIs" dxfId="96" priority="97" operator="equal">
      <formula>"n"</formula>
    </cfRule>
  </conditionalFormatting>
  <conditionalFormatting sqref="G16">
    <cfRule type="cellIs" dxfId="95" priority="96" operator="equal">
      <formula>"y"</formula>
    </cfRule>
  </conditionalFormatting>
  <conditionalFormatting sqref="G16">
    <cfRule type="cellIs" dxfId="94" priority="95" operator="equal">
      <formula>"n"</formula>
    </cfRule>
  </conditionalFormatting>
  <conditionalFormatting sqref="F17">
    <cfRule type="cellIs" dxfId="93" priority="94" operator="equal">
      <formula>"y"</formula>
    </cfRule>
  </conditionalFormatting>
  <conditionalFormatting sqref="F17">
    <cfRule type="cellIs" dxfId="92" priority="93" operator="equal">
      <formula>"n"</formula>
    </cfRule>
  </conditionalFormatting>
  <conditionalFormatting sqref="G17">
    <cfRule type="cellIs" dxfId="91" priority="92" operator="equal">
      <formula>"y"</formula>
    </cfRule>
  </conditionalFormatting>
  <conditionalFormatting sqref="G17">
    <cfRule type="cellIs" dxfId="90" priority="91" operator="equal">
      <formula>"n"</formula>
    </cfRule>
  </conditionalFormatting>
  <conditionalFormatting sqref="J16">
    <cfRule type="cellIs" dxfId="89" priority="90" operator="equal">
      <formula>"y"</formula>
    </cfRule>
  </conditionalFormatting>
  <conditionalFormatting sqref="J16">
    <cfRule type="cellIs" dxfId="88" priority="89" operator="equal">
      <formula>"n"</formula>
    </cfRule>
  </conditionalFormatting>
  <conditionalFormatting sqref="K16">
    <cfRule type="cellIs" dxfId="87" priority="88" operator="equal">
      <formula>"y"</formula>
    </cfRule>
  </conditionalFormatting>
  <conditionalFormatting sqref="K16">
    <cfRule type="cellIs" dxfId="86" priority="87" operator="equal">
      <formula>"n"</formula>
    </cfRule>
  </conditionalFormatting>
  <conditionalFormatting sqref="J17">
    <cfRule type="cellIs" dxfId="85" priority="86" operator="equal">
      <formula>"y"</formula>
    </cfRule>
  </conditionalFormatting>
  <conditionalFormatting sqref="J17">
    <cfRule type="cellIs" dxfId="84" priority="85" operator="equal">
      <formula>"n"</formula>
    </cfRule>
  </conditionalFormatting>
  <conditionalFormatting sqref="K17">
    <cfRule type="cellIs" dxfId="83" priority="84" operator="equal">
      <formula>"y"</formula>
    </cfRule>
  </conditionalFormatting>
  <conditionalFormatting sqref="K17">
    <cfRule type="cellIs" dxfId="82" priority="83" operator="equal">
      <formula>"n"</formula>
    </cfRule>
  </conditionalFormatting>
  <conditionalFormatting sqref="I6 I8 I10">
    <cfRule type="cellIs" dxfId="81" priority="82" operator="equal">
      <formula>"y"</formula>
    </cfRule>
  </conditionalFormatting>
  <conditionalFormatting sqref="I6 I8 I10">
    <cfRule type="cellIs" dxfId="80" priority="81" operator="equal">
      <formula>"n"</formula>
    </cfRule>
  </conditionalFormatting>
  <conditionalFormatting sqref="J6 J8:K8 J10:K10">
    <cfRule type="cellIs" dxfId="79" priority="80" operator="equal">
      <formula>"y"</formula>
    </cfRule>
  </conditionalFormatting>
  <conditionalFormatting sqref="J6 J8:K8 J10:K10">
    <cfRule type="cellIs" dxfId="78" priority="79" operator="equal">
      <formula>"n"</formula>
    </cfRule>
  </conditionalFormatting>
  <conditionalFormatting sqref="F4">
    <cfRule type="cellIs" dxfId="77" priority="78" operator="equal">
      <formula>"y"</formula>
    </cfRule>
  </conditionalFormatting>
  <conditionalFormatting sqref="F4">
    <cfRule type="cellIs" dxfId="76" priority="77" operator="equal">
      <formula>"n"</formula>
    </cfRule>
  </conditionalFormatting>
  <conditionalFormatting sqref="G4">
    <cfRule type="cellIs" dxfId="75" priority="76" operator="equal">
      <formula>"y"</formula>
    </cfRule>
  </conditionalFormatting>
  <conditionalFormatting sqref="G4">
    <cfRule type="cellIs" dxfId="74" priority="75" operator="equal">
      <formula>"n"</formula>
    </cfRule>
  </conditionalFormatting>
  <conditionalFormatting sqref="F11">
    <cfRule type="cellIs" dxfId="73" priority="74" operator="equal">
      <formula>"y"</formula>
    </cfRule>
  </conditionalFormatting>
  <conditionalFormatting sqref="F11">
    <cfRule type="cellIs" dxfId="72" priority="73" operator="equal">
      <formula>"n"</formula>
    </cfRule>
  </conditionalFormatting>
  <conditionalFormatting sqref="G11">
    <cfRule type="cellIs" dxfId="71" priority="72" operator="equal">
      <formula>"y"</formula>
    </cfRule>
  </conditionalFormatting>
  <conditionalFormatting sqref="G11">
    <cfRule type="cellIs" dxfId="70" priority="71" operator="equal">
      <formula>"n"</formula>
    </cfRule>
  </conditionalFormatting>
  <conditionalFormatting sqref="J11">
    <cfRule type="cellIs" dxfId="69" priority="70" operator="equal">
      <formula>"y"</formula>
    </cfRule>
  </conditionalFormatting>
  <conditionalFormatting sqref="J11">
    <cfRule type="cellIs" dxfId="68" priority="69" operator="equal">
      <formula>"n"</formula>
    </cfRule>
  </conditionalFormatting>
  <conditionalFormatting sqref="K11">
    <cfRule type="cellIs" dxfId="67" priority="68" operator="equal">
      <formula>"y"</formula>
    </cfRule>
  </conditionalFormatting>
  <conditionalFormatting sqref="K11">
    <cfRule type="cellIs" dxfId="66" priority="67" operator="equal">
      <formula>"n"</formula>
    </cfRule>
  </conditionalFormatting>
  <conditionalFormatting sqref="F12">
    <cfRule type="cellIs" dxfId="65" priority="66" operator="equal">
      <formula>"y"</formula>
    </cfRule>
  </conditionalFormatting>
  <conditionalFormatting sqref="F12">
    <cfRule type="cellIs" dxfId="64" priority="65" operator="equal">
      <formula>"n"</formula>
    </cfRule>
  </conditionalFormatting>
  <conditionalFormatting sqref="G12">
    <cfRule type="cellIs" dxfId="63" priority="64" operator="equal">
      <formula>"y"</formula>
    </cfRule>
  </conditionalFormatting>
  <conditionalFormatting sqref="G12">
    <cfRule type="cellIs" dxfId="62" priority="63" operator="equal">
      <formula>"n"</formula>
    </cfRule>
  </conditionalFormatting>
  <conditionalFormatting sqref="K6">
    <cfRule type="cellIs" dxfId="61" priority="62" operator="equal">
      <formula>"y"</formula>
    </cfRule>
  </conditionalFormatting>
  <conditionalFormatting sqref="K6">
    <cfRule type="cellIs" dxfId="60" priority="61" operator="equal">
      <formula>"n"</formula>
    </cfRule>
  </conditionalFormatting>
  <conditionalFormatting sqref="M4:M5">
    <cfRule type="cellIs" dxfId="59" priority="60" operator="equal">
      <formula>"y"</formula>
    </cfRule>
  </conditionalFormatting>
  <conditionalFormatting sqref="M4:M5">
    <cfRule type="cellIs" dxfId="58" priority="59" operator="equal">
      <formula>"n"</formula>
    </cfRule>
  </conditionalFormatting>
  <conditionalFormatting sqref="M11:M13 M16:M17">
    <cfRule type="cellIs" dxfId="57" priority="58" operator="equal">
      <formula>"y"</formula>
    </cfRule>
  </conditionalFormatting>
  <conditionalFormatting sqref="M11:M13 M16:M17">
    <cfRule type="cellIs" dxfId="56" priority="57" operator="equal">
      <formula>"n"</formula>
    </cfRule>
  </conditionalFormatting>
  <conditionalFormatting sqref="N5:O5">
    <cfRule type="cellIs" dxfId="55" priority="56" operator="equal">
      <formula>"y"</formula>
    </cfRule>
  </conditionalFormatting>
  <conditionalFormatting sqref="N5:O5">
    <cfRule type="cellIs" dxfId="54" priority="55" operator="equal">
      <formula>"n"</formula>
    </cfRule>
  </conditionalFormatting>
  <conditionalFormatting sqref="N12:N13">
    <cfRule type="cellIs" dxfId="53" priority="54" operator="equal">
      <formula>"y"</formula>
    </cfRule>
  </conditionalFormatting>
  <conditionalFormatting sqref="N12:N13">
    <cfRule type="cellIs" dxfId="52" priority="53" operator="equal">
      <formula>"n"</formula>
    </cfRule>
  </conditionalFormatting>
  <conditionalFormatting sqref="O12:O13">
    <cfRule type="cellIs" dxfId="51" priority="52" operator="equal">
      <formula>"y"</formula>
    </cfRule>
  </conditionalFormatting>
  <conditionalFormatting sqref="O12:O13">
    <cfRule type="cellIs" dxfId="50" priority="51" operator="equal">
      <formula>"n"</formula>
    </cfRule>
  </conditionalFormatting>
  <conditionalFormatting sqref="N16">
    <cfRule type="cellIs" dxfId="49" priority="50" operator="equal">
      <formula>"y"</formula>
    </cfRule>
  </conditionalFormatting>
  <conditionalFormatting sqref="N16">
    <cfRule type="cellIs" dxfId="48" priority="49" operator="equal">
      <formula>"n"</formula>
    </cfRule>
  </conditionalFormatting>
  <conditionalFormatting sqref="O16">
    <cfRule type="cellIs" dxfId="47" priority="48" operator="equal">
      <formula>"y"</formula>
    </cfRule>
  </conditionalFormatting>
  <conditionalFormatting sqref="O16">
    <cfRule type="cellIs" dxfId="46" priority="47" operator="equal">
      <formula>"n"</formula>
    </cfRule>
  </conditionalFormatting>
  <conditionalFormatting sqref="N17">
    <cfRule type="cellIs" dxfId="45" priority="46" operator="equal">
      <formula>"y"</formula>
    </cfRule>
  </conditionalFormatting>
  <conditionalFormatting sqref="N17">
    <cfRule type="cellIs" dxfId="44" priority="45" operator="equal">
      <formula>"n"</formula>
    </cfRule>
  </conditionalFormatting>
  <conditionalFormatting sqref="O17">
    <cfRule type="cellIs" dxfId="43" priority="44" operator="equal">
      <formula>"y"</formula>
    </cfRule>
  </conditionalFormatting>
  <conditionalFormatting sqref="O17">
    <cfRule type="cellIs" dxfId="42" priority="43" operator="equal">
      <formula>"n"</formula>
    </cfRule>
  </conditionalFormatting>
  <conditionalFormatting sqref="M6 M8 M10">
    <cfRule type="cellIs" dxfId="41" priority="42" operator="equal">
      <formula>"y"</formula>
    </cfRule>
  </conditionalFormatting>
  <conditionalFormatting sqref="M6 M8 M10">
    <cfRule type="cellIs" dxfId="40" priority="41" operator="equal">
      <formula>"n"</formula>
    </cfRule>
  </conditionalFormatting>
  <conditionalFormatting sqref="N6 N8:O8 N10:O10">
    <cfRule type="cellIs" dxfId="39" priority="40" operator="equal">
      <formula>"y"</formula>
    </cfRule>
  </conditionalFormatting>
  <conditionalFormatting sqref="N6 N8:O8 N10:O10">
    <cfRule type="cellIs" dxfId="38" priority="39" operator="equal">
      <formula>"n"</formula>
    </cfRule>
  </conditionalFormatting>
  <conditionalFormatting sqref="N11">
    <cfRule type="cellIs" dxfId="37" priority="38" operator="equal">
      <formula>"y"</formula>
    </cfRule>
  </conditionalFormatting>
  <conditionalFormatting sqref="N11">
    <cfRule type="cellIs" dxfId="36" priority="37" operator="equal">
      <formula>"n"</formula>
    </cfRule>
  </conditionalFormatting>
  <conditionalFormatting sqref="O11">
    <cfRule type="cellIs" dxfId="35" priority="36" operator="equal">
      <formula>"y"</formula>
    </cfRule>
  </conditionalFormatting>
  <conditionalFormatting sqref="O11">
    <cfRule type="cellIs" dxfId="34" priority="35" operator="equal">
      <formula>"n"</formula>
    </cfRule>
  </conditionalFormatting>
  <conditionalFormatting sqref="O6">
    <cfRule type="cellIs" dxfId="33" priority="34" operator="equal">
      <formula>"y"</formula>
    </cfRule>
  </conditionalFormatting>
  <conditionalFormatting sqref="O6">
    <cfRule type="cellIs" dxfId="32" priority="33" operator="equal">
      <formula>"n"</formula>
    </cfRule>
  </conditionalFormatting>
  <conditionalFormatting sqref="N4:O4">
    <cfRule type="cellIs" dxfId="31" priority="32" operator="equal">
      <formula>"y"</formula>
    </cfRule>
  </conditionalFormatting>
  <conditionalFormatting sqref="N4:O4">
    <cfRule type="cellIs" dxfId="30" priority="31" operator="equal">
      <formula>"n"</formula>
    </cfRule>
  </conditionalFormatting>
  <conditionalFormatting sqref="Q4:Q5">
    <cfRule type="cellIs" dxfId="29" priority="30" operator="equal">
      <formula>"y"</formula>
    </cfRule>
  </conditionalFormatting>
  <conditionalFormatting sqref="Q4:Q5">
    <cfRule type="cellIs" dxfId="28" priority="29" operator="equal">
      <formula>"n"</formula>
    </cfRule>
  </conditionalFormatting>
  <conditionalFormatting sqref="Q11:Q13 Q16:Q17">
    <cfRule type="cellIs" dxfId="27" priority="28" operator="equal">
      <formula>"y"</formula>
    </cfRule>
  </conditionalFormatting>
  <conditionalFormatting sqref="Q11:Q13 Q16:Q17">
    <cfRule type="cellIs" dxfId="26" priority="27" operator="equal">
      <formula>"n"</formula>
    </cfRule>
  </conditionalFormatting>
  <conditionalFormatting sqref="R5:S5">
    <cfRule type="cellIs" dxfId="25" priority="26" operator="equal">
      <formula>"y"</formula>
    </cfRule>
  </conditionalFormatting>
  <conditionalFormatting sqref="R5:S5">
    <cfRule type="cellIs" dxfId="24" priority="25" operator="equal">
      <formula>"n"</formula>
    </cfRule>
  </conditionalFormatting>
  <conditionalFormatting sqref="R12:R13">
    <cfRule type="cellIs" dxfId="23" priority="24" operator="equal">
      <formula>"y"</formula>
    </cfRule>
  </conditionalFormatting>
  <conditionalFormatting sqref="R12:R13">
    <cfRule type="cellIs" dxfId="22" priority="23" operator="equal">
      <formula>"n"</formula>
    </cfRule>
  </conditionalFormatting>
  <conditionalFormatting sqref="S12:S13">
    <cfRule type="cellIs" dxfId="21" priority="22" operator="equal">
      <formula>"y"</formula>
    </cfRule>
  </conditionalFormatting>
  <conditionalFormatting sqref="S12:S13">
    <cfRule type="cellIs" dxfId="20" priority="21" operator="equal">
      <formula>"n"</formula>
    </cfRule>
  </conditionalFormatting>
  <conditionalFormatting sqref="R16">
    <cfRule type="cellIs" dxfId="19" priority="20" operator="equal">
      <formula>"y"</formula>
    </cfRule>
  </conditionalFormatting>
  <conditionalFormatting sqref="R16">
    <cfRule type="cellIs" dxfId="18" priority="19" operator="equal">
      <formula>"n"</formula>
    </cfRule>
  </conditionalFormatting>
  <conditionalFormatting sqref="S16">
    <cfRule type="cellIs" dxfId="17" priority="18" operator="equal">
      <formula>"y"</formula>
    </cfRule>
  </conditionalFormatting>
  <conditionalFormatting sqref="S16">
    <cfRule type="cellIs" dxfId="16" priority="17" operator="equal">
      <formula>"n"</formula>
    </cfRule>
  </conditionalFormatting>
  <conditionalFormatting sqref="R17">
    <cfRule type="cellIs" dxfId="15" priority="16" operator="equal">
      <formula>"y"</formula>
    </cfRule>
  </conditionalFormatting>
  <conditionalFormatting sqref="R17">
    <cfRule type="cellIs" dxfId="14" priority="15" operator="equal">
      <formula>"n"</formula>
    </cfRule>
  </conditionalFormatting>
  <conditionalFormatting sqref="S17">
    <cfRule type="cellIs" dxfId="13" priority="14" operator="equal">
      <formula>"y"</formula>
    </cfRule>
  </conditionalFormatting>
  <conditionalFormatting sqref="S17">
    <cfRule type="cellIs" dxfId="12" priority="13" operator="equal">
      <formula>"n"</formula>
    </cfRule>
  </conditionalFormatting>
  <conditionalFormatting sqref="Q6 Q8 Q10">
    <cfRule type="cellIs" dxfId="11" priority="12" operator="equal">
      <formula>"y"</formula>
    </cfRule>
  </conditionalFormatting>
  <conditionalFormatting sqref="Q6 Q8 Q10">
    <cfRule type="cellIs" dxfId="10" priority="11" operator="equal">
      <formula>"n"</formula>
    </cfRule>
  </conditionalFormatting>
  <conditionalFormatting sqref="R6 R8:S8 R10:S10">
    <cfRule type="cellIs" dxfId="9" priority="10" operator="equal">
      <formula>"y"</formula>
    </cfRule>
  </conditionalFormatting>
  <conditionalFormatting sqref="R6 R8:S8 R10:S10">
    <cfRule type="cellIs" dxfId="8" priority="9" operator="equal">
      <formula>"n"</formula>
    </cfRule>
  </conditionalFormatting>
  <conditionalFormatting sqref="R11">
    <cfRule type="cellIs" dxfId="7" priority="8" operator="equal">
      <formula>"y"</formula>
    </cfRule>
  </conditionalFormatting>
  <conditionalFormatting sqref="R11">
    <cfRule type="cellIs" dxfId="6" priority="7" operator="equal">
      <formula>"n"</formula>
    </cfRule>
  </conditionalFormatting>
  <conditionalFormatting sqref="S11">
    <cfRule type="cellIs" dxfId="5" priority="6" operator="equal">
      <formula>"y"</formula>
    </cfRule>
  </conditionalFormatting>
  <conditionalFormatting sqref="S11">
    <cfRule type="cellIs" dxfId="4" priority="5" operator="equal">
      <formula>"n"</formula>
    </cfRule>
  </conditionalFormatting>
  <conditionalFormatting sqref="S6">
    <cfRule type="cellIs" dxfId="3" priority="4" operator="equal">
      <formula>"y"</formula>
    </cfRule>
  </conditionalFormatting>
  <conditionalFormatting sqref="S6">
    <cfRule type="cellIs" dxfId="2" priority="3" operator="equal">
      <formula>"n"</formula>
    </cfRule>
  </conditionalFormatting>
  <conditionalFormatting sqref="R4:S4">
    <cfRule type="cellIs" dxfId="1" priority="2" operator="equal">
      <formula>"y"</formula>
    </cfRule>
  </conditionalFormatting>
  <conditionalFormatting sqref="R4:S4">
    <cfRule type="cellIs" dxfId="0" priority="1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2015-06-05T18:17:20Z</dcterms:created>
  <dcterms:modified xsi:type="dcterms:W3CDTF">2023-11-07T10:46:44Z</dcterms:modified>
</cp:coreProperties>
</file>