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c_\Documents\ESILV\A4\Parcours_recherche\"/>
    </mc:Choice>
  </mc:AlternateContent>
  <xr:revisionPtr revIDLastSave="0" documentId="13_ncr:1_{3887D796-9E1F-4FEA-B59B-A83291219297}" xr6:coauthVersionLast="45" xr6:coauthVersionMax="45" xr10:uidLastSave="{00000000-0000-0000-0000-000000000000}"/>
  <bookViews>
    <workbookView xWindow="-93" yWindow="-93" windowWidth="20186" windowHeight="12920" activeTab="2" xr2:uid="{48B569CB-2E58-4381-9656-506DA2FA5477}"/>
  </bookViews>
  <sheets>
    <sheet name="Feuil1" sheetId="1" r:id="rId1"/>
    <sheet name="Unique-!Unique" sheetId="3" r:id="rId2"/>
    <sheet name="Bandwidh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3" l="1"/>
  <c r="E4" i="3"/>
  <c r="E7" i="3"/>
  <c r="E8" i="3"/>
  <c r="E9" i="3"/>
  <c r="E2" i="3"/>
</calcChain>
</file>

<file path=xl/sharedStrings.xml><?xml version="1.0" encoding="utf-8"?>
<sst xmlns="http://schemas.openxmlformats.org/spreadsheetml/2006/main" count="148" uniqueCount="46">
  <si>
    <t xml:space="preserve">[1,] Tour Eiffel                     </t>
  </si>
  <si>
    <t xml:space="preserve">[2,] Musée du Louvre                </t>
  </si>
  <si>
    <t xml:space="preserve">[3,] Cathédrale Notre-Dame de Paris </t>
  </si>
  <si>
    <t xml:space="preserve">[4,] Place de la Bastille            </t>
  </si>
  <si>
    <t xml:space="preserve">[5,] Arc de Triomphe                 </t>
  </si>
  <si>
    <t xml:space="preserve">[6,] Panthéon                       </t>
  </si>
  <si>
    <t>Juste</t>
  </si>
  <si>
    <t>Nombre</t>
  </si>
  <si>
    <t>Ratio</t>
  </si>
  <si>
    <t>Seed1_LongLat</t>
  </si>
  <si>
    <t>Seed1_LongLat_U</t>
  </si>
  <si>
    <t>Seed1_Kernel</t>
  </si>
  <si>
    <t>Seed1_Kernel_U</t>
  </si>
  <si>
    <t>Seed1_MixtureGaussian</t>
  </si>
  <si>
    <t>Seed1_MixtureGaussian_U</t>
  </si>
  <si>
    <t>Seed2_LongLat</t>
  </si>
  <si>
    <t>Seed2_LongLat_U</t>
  </si>
  <si>
    <t>Seed2_Kernel</t>
  </si>
  <si>
    <t>Seed2_Kernel_U</t>
  </si>
  <si>
    <t>Seed2_MixtureGaussian</t>
  </si>
  <si>
    <t>Seed2_MixtureGaussian_U</t>
  </si>
  <si>
    <t>Seed3_LongLat</t>
  </si>
  <si>
    <t>Seed3_LongLat_U</t>
  </si>
  <si>
    <t>Seed3_Kernel</t>
  </si>
  <si>
    <t>Seed3_Kernel_U</t>
  </si>
  <si>
    <t>Seed3_MixtureGaussian</t>
  </si>
  <si>
    <t>Seed3_MixtureGaussian_U</t>
  </si>
  <si>
    <t>taux de justesse (1,2,3)</t>
  </si>
  <si>
    <t>moyenne</t>
  </si>
  <si>
    <t>LongLat Unique</t>
  </si>
  <si>
    <t>LongLat !Unique</t>
  </si>
  <si>
    <t>Kernel2D Unique</t>
  </si>
  <si>
    <t>Kernel2D !Unique</t>
  </si>
  <si>
    <t>MixtureGaussian U</t>
  </si>
  <si>
    <t>MixtureGaussian !U</t>
  </si>
  <si>
    <t xml:space="preserve">LongLat </t>
  </si>
  <si>
    <t xml:space="preserve">Kernel2D </t>
  </si>
  <si>
    <t xml:space="preserve">MixtureGaussian </t>
  </si>
  <si>
    <t>Justesse en fonction du bandwidht</t>
  </si>
  <si>
    <t>!Unique</t>
  </si>
  <si>
    <t>Unique</t>
  </si>
  <si>
    <t>initial</t>
  </si>
  <si>
    <t>nrd</t>
  </si>
  <si>
    <t>nrd0</t>
  </si>
  <si>
    <t>SJ</t>
  </si>
  <si>
    <t>Extraction des données de 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</si>
</sst>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Justesse</a:t>
            </a:r>
            <a:r>
              <a:rPr lang="fr-FR" baseline="0"/>
              <a:t> en fonction des monuments pour la fonction LongLat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Unique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Feuil1!$A$4:$A$9</c:f>
              <c:strCache>
                <c:ptCount val="6"/>
                <c:pt idx="0">
                  <c:v>[1,] Tour Eiffel                     </c:v>
                </c:pt>
                <c:pt idx="1">
                  <c:v>[2,] Musée du Louvre                </c:v>
                </c:pt>
                <c:pt idx="2">
                  <c:v>[3,] Cathédrale Notre-Dame de Paris </c:v>
                </c:pt>
                <c:pt idx="3">
                  <c:v>[4,] Place de la Bastille            </c:v>
                </c:pt>
                <c:pt idx="4">
                  <c:v>[5,] Arc de Triomphe                 </c:v>
                </c:pt>
                <c:pt idx="5">
                  <c:v>[6,] Panthéon                       </c:v>
                </c:pt>
              </c:strCache>
            </c:strRef>
          </c:cat>
          <c:val>
            <c:numRef>
              <c:f>Feuil1!$D$4:$D$9</c:f>
              <c:numCache>
                <c:formatCode>General</c:formatCode>
                <c:ptCount val="6"/>
                <c:pt idx="0">
                  <c:v>0.53399433427762</c:v>
                </c:pt>
                <c:pt idx="1">
                  <c:v>0.68518518518518501</c:v>
                </c:pt>
                <c:pt idx="2">
                  <c:v>0.7</c:v>
                </c:pt>
                <c:pt idx="3">
                  <c:v>0.96842105263157896</c:v>
                </c:pt>
                <c:pt idx="4">
                  <c:v>0.54878048780487798</c:v>
                </c:pt>
                <c:pt idx="5">
                  <c:v>0.92307692307692302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F9-41A6-A93F-43222C6C472F}"/>
            </c:ext>
          </c:extLst>
        </c:ser>
        <c:ser>
          <c:idx val="1"/>
          <c:order val="1"/>
          <c:tx>
            <c:v>! Unique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Feuil1!$D$12:$D$17</c:f>
              <c:numCache>
                <c:formatCode>General</c:formatCode>
                <c:ptCount val="6"/>
                <c:pt idx="0">
                  <c:v>0.55208333333333304</c:v>
                </c:pt>
                <c:pt idx="1">
                  <c:v>0.75</c:v>
                </c:pt>
                <c:pt idx="2">
                  <c:v>0.5</c:v>
                </c:pt>
                <c:pt idx="3">
                  <c:v>0.5</c:v>
                </c:pt>
                <c:pt idx="4">
                  <c:v>0.57142857142857095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F9-41A6-A93F-43222C6C4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88888"/>
        <c:axId val="636286264"/>
      </c:lineChart>
      <c:catAx>
        <c:axId val="636288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les différents monuments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286264"/>
        <c:crosses val="autoZero"/>
        <c:auto val="1"/>
        <c:lblAlgn val="ctr"/>
        <c:lblOffset val="100"/>
        <c:noMultiLvlLbl val="0"/>
      </c:catAx>
      <c:valAx>
        <c:axId val="63628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justesse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288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Justesse en fonction des monuments pour la fonction kernel2d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629059197512336E-2"/>
          <c:y val="0.16337669825480211"/>
          <c:w val="0.83539479440069986"/>
          <c:h val="0.56831765820939051"/>
        </c:manualLayout>
      </c:layout>
      <c:lineChart>
        <c:grouping val="standard"/>
        <c:varyColors val="0"/>
        <c:ser>
          <c:idx val="0"/>
          <c:order val="0"/>
          <c:tx>
            <c:v>Unique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Feuil1!$A$20:$A$25</c:f>
              <c:strCache>
                <c:ptCount val="6"/>
                <c:pt idx="0">
                  <c:v>[1,] Tour Eiffel                     </c:v>
                </c:pt>
                <c:pt idx="1">
                  <c:v>[2,] Musée du Louvre                </c:v>
                </c:pt>
                <c:pt idx="2">
                  <c:v>[3,] Cathédrale Notre-Dame de Paris </c:v>
                </c:pt>
                <c:pt idx="3">
                  <c:v>[4,] Place de la Bastille            </c:v>
                </c:pt>
                <c:pt idx="4">
                  <c:v>[5,] Arc de Triomphe                 </c:v>
                </c:pt>
                <c:pt idx="5">
                  <c:v>[6,] Panthéon                       </c:v>
                </c:pt>
              </c:strCache>
            </c:strRef>
          </c:cat>
          <c:val>
            <c:numRef>
              <c:f>Feuil1!$D$20:$D$25</c:f>
              <c:numCache>
                <c:formatCode>General</c:formatCode>
                <c:ptCount val="6"/>
                <c:pt idx="0">
                  <c:v>0.74504249291784697</c:v>
                </c:pt>
                <c:pt idx="1">
                  <c:v>0.76851851851851805</c:v>
                </c:pt>
                <c:pt idx="2">
                  <c:v>0.8</c:v>
                </c:pt>
                <c:pt idx="3">
                  <c:v>0.97894736842105301</c:v>
                </c:pt>
                <c:pt idx="4">
                  <c:v>0.78048780487804903</c:v>
                </c:pt>
                <c:pt idx="5">
                  <c:v>0.84615384615384603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A-4344-8BF1-C89437F19276}"/>
            </c:ext>
          </c:extLst>
        </c:ser>
        <c:ser>
          <c:idx val="1"/>
          <c:order val="1"/>
          <c:tx>
            <c:v>! Unique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Feuil1!$D$28:$D$33</c:f>
              <c:numCache>
                <c:formatCode>General</c:formatCode>
                <c:ptCount val="6"/>
                <c:pt idx="0">
                  <c:v>0.609375</c:v>
                </c:pt>
                <c:pt idx="1">
                  <c:v>0.75</c:v>
                </c:pt>
                <c:pt idx="2">
                  <c:v>0.5</c:v>
                </c:pt>
                <c:pt idx="3">
                  <c:v>0.41666666666666702</c:v>
                </c:pt>
                <c:pt idx="4">
                  <c:v>0.57142857142857095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A-4344-8BF1-C89437F19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947112"/>
        <c:axId val="582949408"/>
      </c:lineChart>
      <c:catAx>
        <c:axId val="582947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les différents monuments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2949408"/>
        <c:crosses val="autoZero"/>
        <c:auto val="1"/>
        <c:lblAlgn val="ctr"/>
        <c:lblOffset val="100"/>
        <c:noMultiLvlLbl val="0"/>
      </c:catAx>
      <c:valAx>
        <c:axId val="5829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justesse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2947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Justesse en fonction des monuments pour la fonction MixtureGaussian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Unique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Feuil1!$A$36:$A$41</c:f>
              <c:strCache>
                <c:ptCount val="6"/>
                <c:pt idx="0">
                  <c:v>[1,] Tour Eiffel                     </c:v>
                </c:pt>
                <c:pt idx="1">
                  <c:v>[2,] Musée du Louvre                </c:v>
                </c:pt>
                <c:pt idx="2">
                  <c:v>[3,] Cathédrale Notre-Dame de Paris </c:v>
                </c:pt>
                <c:pt idx="3">
                  <c:v>[4,] Place de la Bastille            </c:v>
                </c:pt>
                <c:pt idx="4">
                  <c:v>[5,] Arc de Triomphe                 </c:v>
                </c:pt>
                <c:pt idx="5">
                  <c:v>[6,] Panthéon                       </c:v>
                </c:pt>
              </c:strCache>
            </c:strRef>
          </c:cat>
          <c:val>
            <c:numRef>
              <c:f>Feuil1!$D$36:$D$41</c:f>
              <c:numCache>
                <c:formatCode>General</c:formatCode>
                <c:ptCount val="6"/>
                <c:pt idx="0">
                  <c:v>0.55099150141643105</c:v>
                </c:pt>
                <c:pt idx="1">
                  <c:v>0.54629629629629595</c:v>
                </c:pt>
                <c:pt idx="2">
                  <c:v>0.2</c:v>
                </c:pt>
                <c:pt idx="3">
                  <c:v>0.95789473684210502</c:v>
                </c:pt>
                <c:pt idx="4">
                  <c:v>0.73170731707317105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66-4770-AD58-F7C4BF94EE30}"/>
            </c:ext>
          </c:extLst>
        </c:ser>
        <c:ser>
          <c:idx val="1"/>
          <c:order val="1"/>
          <c:tx>
            <c:v>! Unique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Feuil1!$D$44:$D$49</c:f>
              <c:numCache>
                <c:formatCode>General</c:formatCode>
                <c:ptCount val="6"/>
                <c:pt idx="0">
                  <c:v>0.51041666666666696</c:v>
                </c:pt>
                <c:pt idx="1">
                  <c:v>0.625</c:v>
                </c:pt>
                <c:pt idx="2">
                  <c:v>0</c:v>
                </c:pt>
                <c:pt idx="3">
                  <c:v>0.58333333333333304</c:v>
                </c:pt>
                <c:pt idx="4">
                  <c:v>0.61224489795918402</c:v>
                </c:pt>
                <c:pt idx="5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66-4770-AD58-F7C4BF94E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964656"/>
        <c:axId val="690964984"/>
      </c:lineChart>
      <c:catAx>
        <c:axId val="690964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les différents monuments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0964984"/>
        <c:crosses val="autoZero"/>
        <c:auto val="1"/>
        <c:lblAlgn val="ctr"/>
        <c:lblOffset val="100"/>
        <c:noMultiLvlLbl val="0"/>
      </c:catAx>
      <c:valAx>
        <c:axId val="69096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justesse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0964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Taux de justesse des différentes methodes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Unique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'Unique-!Unique'!$A$11:$A$13</c:f>
              <c:strCache>
                <c:ptCount val="3"/>
                <c:pt idx="0">
                  <c:v>LongLat </c:v>
                </c:pt>
                <c:pt idx="1">
                  <c:v>Kernel2D </c:v>
                </c:pt>
                <c:pt idx="2">
                  <c:v>MixtureGaussian </c:v>
                </c:pt>
              </c:strCache>
            </c:strRef>
          </c:cat>
          <c:val>
            <c:numRef>
              <c:f>'Unique-!Unique'!$E$2:$E$4</c:f>
              <c:numCache>
                <c:formatCode>General</c:formatCode>
                <c:ptCount val="3"/>
                <c:pt idx="0">
                  <c:v>0.55133333333333334</c:v>
                </c:pt>
                <c:pt idx="1">
                  <c:v>0.61633333333333329</c:v>
                </c:pt>
                <c:pt idx="2">
                  <c:v>0.53133333333333332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7-404C-AD7E-5F3285ECD0FC}"/>
            </c:ext>
          </c:extLst>
        </c:ser>
        <c:ser>
          <c:idx val="1"/>
          <c:order val="1"/>
          <c:tx>
            <c:v>!Unique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'Unique-!Unique'!$E$7:$E$9</c:f>
              <c:numCache>
                <c:formatCode>General</c:formatCode>
                <c:ptCount val="3"/>
                <c:pt idx="0">
                  <c:v>0.59366666666666656</c:v>
                </c:pt>
                <c:pt idx="1">
                  <c:v>0.7639999999999999</c:v>
                </c:pt>
                <c:pt idx="2">
                  <c:v>0.5718333333333333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7-404C-AD7E-5F3285ECD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494632"/>
        <c:axId val="650494960"/>
      </c:lineChart>
      <c:catAx>
        <c:axId val="650494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fonction utilisée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0494960"/>
        <c:crosses val="autoZero"/>
        <c:auto val="1"/>
        <c:lblAlgn val="ctr"/>
        <c:lblOffset val="100"/>
        <c:noMultiLvlLbl val="0"/>
      </c:catAx>
      <c:valAx>
        <c:axId val="65049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moyenne</a:t>
                </a:r>
                <a:r>
                  <a:rPr lang="fr-FR" baseline="0"/>
                  <a:t> du taux de justesse</a:t>
                </a:r>
                <a:endParaRPr lang="fr-FR"/>
              </a:p>
            </c:rich>
          </c:tx>
          <c:layout>
            <c:manualLayout>
              <c:xMode val="edge"/>
              <c:yMode val="edge"/>
              <c:x val="1.6871703811261431E-2"/>
              <c:y val="0.185814911400467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0494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88033378739692"/>
          <c:y val="0.4292679647644857"/>
          <c:w val="0.12535692537774931"/>
          <c:h val="0.160970839367154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Justesse en fonction</a:t>
            </a:r>
            <a:r>
              <a:rPr lang="fr-FR" baseline="0"/>
              <a:t> du bandwidth</a:t>
            </a:r>
            <a:endParaRPr lang="fr-FR"/>
          </a:p>
        </c:rich>
      </c:tx>
      <c:layout>
        <c:manualLayout>
          <c:xMode val="edge"/>
          <c:yMode val="edge"/>
          <c:x val="0.220937445319335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44838145231846"/>
          <c:y val="7.407407407407407E-2"/>
          <c:w val="0.86329396325459329"/>
          <c:h val="0.79285810630897213"/>
        </c:manualLayout>
      </c:layout>
      <c:lineChart>
        <c:grouping val="standard"/>
        <c:varyColors val="0"/>
        <c:ser>
          <c:idx val="0"/>
          <c:order val="0"/>
          <c:tx>
            <c:strRef>
              <c:f>Bandwidht!$A$4</c:f>
              <c:strCache>
                <c:ptCount val="1"/>
                <c:pt idx="0">
                  <c:v>Unique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Bandwidht!$B$3:$E$3</c:f>
              <c:strCache>
                <c:ptCount val="4"/>
                <c:pt idx="0">
                  <c:v>initial</c:v>
                </c:pt>
                <c:pt idx="1">
                  <c:v>nrd</c:v>
                </c:pt>
                <c:pt idx="2">
                  <c:v>nrd0</c:v>
                </c:pt>
                <c:pt idx="3">
                  <c:v>SJ</c:v>
                </c:pt>
              </c:strCache>
            </c:strRef>
          </c:cat>
          <c:val>
            <c:numRef>
              <c:f>Bandwidht!$B$4:$E$4</c:f>
              <c:numCache>
                <c:formatCode>General</c:formatCode>
                <c:ptCount val="4"/>
                <c:pt idx="0">
                  <c:v>0.64300000000000002</c:v>
                </c:pt>
                <c:pt idx="1">
                  <c:v>0.67700000000000005</c:v>
                </c:pt>
                <c:pt idx="2">
                  <c:v>0.67400000000000004</c:v>
                </c:pt>
                <c:pt idx="3">
                  <c:v>0.65800000000000003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38-43A2-AC20-861975971E43}"/>
            </c:ext>
          </c:extLst>
        </c:ser>
        <c:ser>
          <c:idx val="1"/>
          <c:order val="1"/>
          <c:tx>
            <c:strRef>
              <c:f>Bandwidht!$A$5</c:f>
              <c:strCache>
                <c:ptCount val="1"/>
                <c:pt idx="0">
                  <c:v>!Unique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Bandwidht!$B$5:$E$5</c:f>
              <c:numCache>
                <c:formatCode>General</c:formatCode>
                <c:ptCount val="4"/>
                <c:pt idx="0">
                  <c:v>0.76800000000000002</c:v>
                </c:pt>
                <c:pt idx="1">
                  <c:v>0.73399999999999999</c:v>
                </c:pt>
                <c:pt idx="2">
                  <c:v>0.73499999999999999</c:v>
                </c:pt>
                <c:pt idx="3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38-43A2-AC20-861975971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511088"/>
        <c:axId val="636513056"/>
      </c:lineChart>
      <c:catAx>
        <c:axId val="63651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bandwidth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513056"/>
        <c:crosses val="autoZero"/>
        <c:auto val="1"/>
        <c:lblAlgn val="ctr"/>
        <c:lblOffset val="100"/>
        <c:noMultiLvlLbl val="0"/>
      </c:catAx>
      <c:valAx>
        <c:axId val="6365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pourcentage</a:t>
                </a:r>
                <a:r>
                  <a:rPr lang="fr-FR" baseline="0"/>
                  <a:t> de justesse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651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84666</xdr:colOff>
      <xdr:row>3</xdr:row>
      <xdr:rowOff>4233</xdr:rowOff>
    </xdr:from>
    <xdr:to>
      <xdr:col>13</xdr:col>
      <xdr:colOff>397933</xdr:colOff>
      <xdr:row>18</xdr:row>
      <xdr:rowOff>4233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31C3B16-73FC-4C5E-8FFE-4AD63C3FC3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107950</xdr:colOff>
      <xdr:row>19</xdr:row>
      <xdr:rowOff>4232</xdr:rowOff>
    </xdr:from>
    <xdr:to>
      <xdr:col>13</xdr:col>
      <xdr:colOff>372533</xdr:colOff>
      <xdr:row>34</xdr:row>
      <xdr:rowOff>97366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0FFA637-28F2-4C3E-81D1-32B9E86D5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133350</xdr:colOff>
      <xdr:row>35</xdr:row>
      <xdr:rowOff>97366</xdr:rowOff>
    </xdr:from>
    <xdr:to>
      <xdr:col>13</xdr:col>
      <xdr:colOff>347133</xdr:colOff>
      <xdr:row>50</xdr:row>
      <xdr:rowOff>110066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57653EBD-9A63-480B-A702-CF32E10B5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569382</xdr:colOff>
      <xdr:row>1</xdr:row>
      <xdr:rowOff>173566</xdr:rowOff>
    </xdr:from>
    <xdr:to>
      <xdr:col>13</xdr:col>
      <xdr:colOff>359832</xdr:colOff>
      <xdr:row>16</xdr:row>
      <xdr:rowOff>105834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80D66DD-FCDC-46DC-ABEB-B14B745BA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7</xdr:row>
      <xdr:rowOff>12700</xdr:rowOff>
    </xdr:from>
    <xdr:to>
      <xdr:col>6</xdr:col>
      <xdr:colOff>247650</xdr:colOff>
      <xdr:row>22</xdr:row>
      <xdr:rowOff>143934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A7C6FD-6396-4E24-86AB-47AC00555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726B-1692-4A47-A909-C89759429AD8}">
  <dimension ref="A1:D145"/>
  <sheetViews>
    <sheetView workbookViewId="0">
      <selection activeCell="P51" sqref="P51"/>
    </sheetView>
  </sheetViews>
  <sheetFormatPr baseColWidth="10" defaultRowHeight="14.35" x14ac:dyDescent="0.5"/>
  <cols>
    <col min="1" max="1" width="34.17578125" customWidth="1"/>
    <col min="4" max="4" width="20.5859375" customWidth="1"/>
  </cols>
  <sheetData>
    <row r="1" spans="1:4" ht="28.45" customHeight="1" x14ac:dyDescent="0.5">
      <c r="A1" s="5" t="s">
        <v>45</v>
      </c>
    </row>
    <row r="2" spans="1:4" x14ac:dyDescent="0.5">
      <c r="B2" s="1" t="s">
        <v>6</v>
      </c>
      <c r="C2" s="1" t="s">
        <v>7</v>
      </c>
      <c r="D2" s="1" t="s">
        <v>8</v>
      </c>
    </row>
    <row r="3" spans="1:4" x14ac:dyDescent="0.5">
      <c r="A3" s="1" t="s">
        <v>9</v>
      </c>
    </row>
    <row r="4" spans="1:4" x14ac:dyDescent="0.5">
      <c r="A4" t="s">
        <v>0</v>
      </c>
      <c r="B4">
        <v>377</v>
      </c>
      <c r="C4">
        <v>706</v>
      </c>
      <c r="D4">
        <v>0.53399433427762</v>
      </c>
    </row>
    <row r="5" spans="1:4" x14ac:dyDescent="0.5">
      <c r="A5" t="s">
        <v>1</v>
      </c>
      <c r="B5">
        <v>74</v>
      </c>
      <c r="C5">
        <v>108</v>
      </c>
      <c r="D5">
        <v>0.68518518518518501</v>
      </c>
    </row>
    <row r="6" spans="1:4" x14ac:dyDescent="0.5">
      <c r="A6" t="s">
        <v>2</v>
      </c>
      <c r="B6">
        <v>7</v>
      </c>
      <c r="C6">
        <v>10</v>
      </c>
      <c r="D6">
        <v>0.7</v>
      </c>
    </row>
    <row r="7" spans="1:4" x14ac:dyDescent="0.5">
      <c r="A7" t="s">
        <v>3</v>
      </c>
      <c r="B7">
        <v>92</v>
      </c>
      <c r="C7">
        <v>95</v>
      </c>
      <c r="D7">
        <v>0.96842105263157896</v>
      </c>
    </row>
    <row r="8" spans="1:4" x14ac:dyDescent="0.5">
      <c r="A8" t="s">
        <v>4</v>
      </c>
      <c r="B8">
        <v>45</v>
      </c>
      <c r="C8">
        <v>82</v>
      </c>
      <c r="D8">
        <v>0.54878048780487798</v>
      </c>
    </row>
    <row r="9" spans="1:4" x14ac:dyDescent="0.5">
      <c r="A9" t="s">
        <v>5</v>
      </c>
      <c r="B9">
        <v>12</v>
      </c>
      <c r="C9">
        <v>13</v>
      </c>
      <c r="D9">
        <v>0.92307692307692302</v>
      </c>
    </row>
    <row r="11" spans="1:4" x14ac:dyDescent="0.5">
      <c r="A11" s="1" t="s">
        <v>10</v>
      </c>
    </row>
    <row r="12" spans="1:4" x14ac:dyDescent="0.5">
      <c r="A12" t="s">
        <v>0</v>
      </c>
      <c r="B12">
        <v>106</v>
      </c>
      <c r="C12">
        <v>192</v>
      </c>
      <c r="D12">
        <v>0.55208333333333304</v>
      </c>
    </row>
    <row r="13" spans="1:4" x14ac:dyDescent="0.5">
      <c r="A13" t="s">
        <v>1</v>
      </c>
      <c r="B13">
        <v>42</v>
      </c>
      <c r="C13">
        <v>56</v>
      </c>
      <c r="D13">
        <v>0.75</v>
      </c>
    </row>
    <row r="14" spans="1:4" x14ac:dyDescent="0.5">
      <c r="A14" t="s">
        <v>2</v>
      </c>
      <c r="B14">
        <v>2</v>
      </c>
      <c r="C14">
        <v>4</v>
      </c>
      <c r="D14">
        <v>0.5</v>
      </c>
    </row>
    <row r="15" spans="1:4" x14ac:dyDescent="0.5">
      <c r="A15" t="s">
        <v>3</v>
      </c>
      <c r="B15">
        <v>6</v>
      </c>
      <c r="C15">
        <v>12</v>
      </c>
      <c r="D15">
        <v>0.5</v>
      </c>
    </row>
    <row r="16" spans="1:4" x14ac:dyDescent="0.5">
      <c r="A16" t="s">
        <v>4</v>
      </c>
      <c r="B16">
        <v>28</v>
      </c>
      <c r="C16">
        <v>49</v>
      </c>
      <c r="D16">
        <v>0.57142857142857095</v>
      </c>
    </row>
    <row r="17" spans="1:4" x14ac:dyDescent="0.5">
      <c r="A17" t="s">
        <v>5</v>
      </c>
      <c r="B17">
        <v>5</v>
      </c>
      <c r="C17">
        <v>5</v>
      </c>
      <c r="D17">
        <v>1</v>
      </c>
    </row>
    <row r="19" spans="1:4" x14ac:dyDescent="0.5">
      <c r="A19" s="1" t="s">
        <v>11</v>
      </c>
    </row>
    <row r="20" spans="1:4" x14ac:dyDescent="0.5">
      <c r="A20" t="s">
        <v>0</v>
      </c>
      <c r="B20">
        <v>526</v>
      </c>
      <c r="C20">
        <v>706</v>
      </c>
      <c r="D20">
        <v>0.74504249291784697</v>
      </c>
    </row>
    <row r="21" spans="1:4" x14ac:dyDescent="0.5">
      <c r="A21" t="s">
        <v>1</v>
      </c>
      <c r="B21">
        <v>83</v>
      </c>
      <c r="C21">
        <v>108</v>
      </c>
      <c r="D21">
        <v>0.76851851851851805</v>
      </c>
    </row>
    <row r="22" spans="1:4" x14ac:dyDescent="0.5">
      <c r="A22" t="s">
        <v>2</v>
      </c>
      <c r="B22">
        <v>8</v>
      </c>
      <c r="C22">
        <v>10</v>
      </c>
      <c r="D22">
        <v>0.8</v>
      </c>
    </row>
    <row r="23" spans="1:4" x14ac:dyDescent="0.5">
      <c r="A23" t="s">
        <v>3</v>
      </c>
      <c r="B23">
        <v>93</v>
      </c>
      <c r="C23">
        <v>95</v>
      </c>
      <c r="D23">
        <v>0.97894736842105301</v>
      </c>
    </row>
    <row r="24" spans="1:4" x14ac:dyDescent="0.5">
      <c r="A24" t="s">
        <v>4</v>
      </c>
      <c r="B24">
        <v>64</v>
      </c>
      <c r="C24">
        <v>82</v>
      </c>
      <c r="D24">
        <v>0.78048780487804903</v>
      </c>
    </row>
    <row r="25" spans="1:4" x14ac:dyDescent="0.5">
      <c r="A25" t="s">
        <v>5</v>
      </c>
      <c r="B25">
        <v>11</v>
      </c>
      <c r="C25">
        <v>13</v>
      </c>
      <c r="D25">
        <v>0.84615384615384603</v>
      </c>
    </row>
    <row r="27" spans="1:4" x14ac:dyDescent="0.5">
      <c r="A27" s="1" t="s">
        <v>12</v>
      </c>
    </row>
    <row r="28" spans="1:4" x14ac:dyDescent="0.5">
      <c r="A28" t="s">
        <v>0</v>
      </c>
      <c r="B28">
        <v>117</v>
      </c>
      <c r="C28">
        <v>192</v>
      </c>
      <c r="D28">
        <v>0.609375</v>
      </c>
    </row>
    <row r="29" spans="1:4" x14ac:dyDescent="0.5">
      <c r="A29" t="s">
        <v>1</v>
      </c>
      <c r="B29">
        <v>42</v>
      </c>
      <c r="C29">
        <v>56</v>
      </c>
      <c r="D29">
        <v>0.75</v>
      </c>
    </row>
    <row r="30" spans="1:4" x14ac:dyDescent="0.5">
      <c r="A30" t="s">
        <v>2</v>
      </c>
      <c r="B30">
        <v>2</v>
      </c>
      <c r="C30">
        <v>4</v>
      </c>
      <c r="D30">
        <v>0.5</v>
      </c>
    </row>
    <row r="31" spans="1:4" x14ac:dyDescent="0.5">
      <c r="A31" t="s">
        <v>3</v>
      </c>
      <c r="B31">
        <v>5</v>
      </c>
      <c r="C31">
        <v>12</v>
      </c>
      <c r="D31">
        <v>0.41666666666666702</v>
      </c>
    </row>
    <row r="32" spans="1:4" x14ac:dyDescent="0.5">
      <c r="A32" t="s">
        <v>4</v>
      </c>
      <c r="B32">
        <v>28</v>
      </c>
      <c r="C32">
        <v>49</v>
      </c>
      <c r="D32">
        <v>0.57142857142857095</v>
      </c>
    </row>
    <row r="33" spans="1:4" x14ac:dyDescent="0.5">
      <c r="A33" t="s">
        <v>5</v>
      </c>
      <c r="B33">
        <v>5</v>
      </c>
      <c r="C33">
        <v>5</v>
      </c>
      <c r="D33">
        <v>1</v>
      </c>
    </row>
    <row r="35" spans="1:4" x14ac:dyDescent="0.5">
      <c r="A35" s="1" t="s">
        <v>13</v>
      </c>
    </row>
    <row r="36" spans="1:4" x14ac:dyDescent="0.5">
      <c r="A36" t="s">
        <v>0</v>
      </c>
      <c r="B36">
        <v>389</v>
      </c>
      <c r="C36">
        <v>706</v>
      </c>
      <c r="D36">
        <v>0.55099150141643105</v>
      </c>
    </row>
    <row r="37" spans="1:4" x14ac:dyDescent="0.5">
      <c r="A37" t="s">
        <v>1</v>
      </c>
      <c r="B37">
        <v>59</v>
      </c>
      <c r="C37">
        <v>108</v>
      </c>
      <c r="D37">
        <v>0.54629629629629595</v>
      </c>
    </row>
    <row r="38" spans="1:4" x14ac:dyDescent="0.5">
      <c r="A38" t="s">
        <v>2</v>
      </c>
      <c r="B38">
        <v>2</v>
      </c>
      <c r="C38">
        <v>10</v>
      </c>
      <c r="D38">
        <v>0.2</v>
      </c>
    </row>
    <row r="39" spans="1:4" x14ac:dyDescent="0.5">
      <c r="A39" t="s">
        <v>3</v>
      </c>
      <c r="B39">
        <v>91</v>
      </c>
      <c r="C39">
        <v>95</v>
      </c>
      <c r="D39">
        <v>0.95789473684210502</v>
      </c>
    </row>
    <row r="40" spans="1:4" x14ac:dyDescent="0.5">
      <c r="A40" t="s">
        <v>4</v>
      </c>
      <c r="B40">
        <v>60</v>
      </c>
      <c r="C40">
        <v>82</v>
      </c>
      <c r="D40">
        <v>0.73170731707317105</v>
      </c>
    </row>
    <row r="41" spans="1:4" x14ac:dyDescent="0.5">
      <c r="A41" t="s">
        <v>5</v>
      </c>
      <c r="B41">
        <v>13</v>
      </c>
      <c r="C41">
        <v>13</v>
      </c>
      <c r="D41">
        <v>1</v>
      </c>
    </row>
    <row r="43" spans="1:4" x14ac:dyDescent="0.5">
      <c r="A43" s="1" t="s">
        <v>14</v>
      </c>
    </row>
    <row r="44" spans="1:4" x14ac:dyDescent="0.5">
      <c r="A44" t="s">
        <v>0</v>
      </c>
      <c r="B44">
        <v>98</v>
      </c>
      <c r="C44">
        <v>192</v>
      </c>
      <c r="D44">
        <v>0.51041666666666696</v>
      </c>
    </row>
    <row r="45" spans="1:4" x14ac:dyDescent="0.5">
      <c r="A45" t="s">
        <v>1</v>
      </c>
      <c r="B45">
        <v>35</v>
      </c>
      <c r="C45">
        <v>56</v>
      </c>
      <c r="D45">
        <v>0.625</v>
      </c>
    </row>
    <row r="46" spans="1:4" x14ac:dyDescent="0.5">
      <c r="A46" t="s">
        <v>2</v>
      </c>
      <c r="B46">
        <v>0</v>
      </c>
      <c r="C46">
        <v>4</v>
      </c>
      <c r="D46">
        <v>0</v>
      </c>
    </row>
    <row r="47" spans="1:4" x14ac:dyDescent="0.5">
      <c r="A47" t="s">
        <v>3</v>
      </c>
      <c r="B47">
        <v>7</v>
      </c>
      <c r="C47">
        <v>12</v>
      </c>
      <c r="D47">
        <v>0.58333333333333304</v>
      </c>
    </row>
    <row r="48" spans="1:4" x14ac:dyDescent="0.5">
      <c r="A48" t="s">
        <v>4</v>
      </c>
      <c r="B48">
        <v>30</v>
      </c>
      <c r="C48">
        <v>49</v>
      </c>
      <c r="D48">
        <v>0.61224489795918402</v>
      </c>
    </row>
    <row r="49" spans="1:4" x14ac:dyDescent="0.5">
      <c r="A49" t="s">
        <v>5</v>
      </c>
      <c r="B49">
        <v>4</v>
      </c>
      <c r="C49">
        <v>5</v>
      </c>
      <c r="D49">
        <v>0.8</v>
      </c>
    </row>
    <row r="51" spans="1:4" x14ac:dyDescent="0.5">
      <c r="A51" s="1" t="s">
        <v>15</v>
      </c>
    </row>
    <row r="52" spans="1:4" x14ac:dyDescent="0.5">
      <c r="A52" t="s">
        <v>0</v>
      </c>
      <c r="B52">
        <v>385</v>
      </c>
      <c r="C52">
        <v>706</v>
      </c>
      <c r="D52">
        <v>0.545325779036827</v>
      </c>
    </row>
    <row r="53" spans="1:4" x14ac:dyDescent="0.5">
      <c r="A53" t="s">
        <v>1</v>
      </c>
      <c r="B53">
        <v>74</v>
      </c>
      <c r="C53">
        <v>108</v>
      </c>
      <c r="D53">
        <v>0.68518518518518501</v>
      </c>
    </row>
    <row r="54" spans="1:4" x14ac:dyDescent="0.5">
      <c r="A54" t="s">
        <v>2</v>
      </c>
      <c r="B54">
        <v>7</v>
      </c>
      <c r="C54">
        <v>10</v>
      </c>
      <c r="D54">
        <v>0.7</v>
      </c>
    </row>
    <row r="55" spans="1:4" x14ac:dyDescent="0.5">
      <c r="A55" t="s">
        <v>3</v>
      </c>
      <c r="B55">
        <v>91</v>
      </c>
      <c r="C55">
        <v>95</v>
      </c>
      <c r="D55">
        <v>0.95789473684210502</v>
      </c>
    </row>
    <row r="56" spans="1:4" x14ac:dyDescent="0.5">
      <c r="A56" t="s">
        <v>4</v>
      </c>
      <c r="B56">
        <v>42</v>
      </c>
      <c r="C56">
        <v>82</v>
      </c>
      <c r="D56">
        <v>0.51219512195121997</v>
      </c>
    </row>
    <row r="57" spans="1:4" x14ac:dyDescent="0.5">
      <c r="A57" t="s">
        <v>5</v>
      </c>
      <c r="B57">
        <v>10</v>
      </c>
      <c r="C57">
        <v>13</v>
      </c>
      <c r="D57">
        <v>0.76923076923076905</v>
      </c>
    </row>
    <row r="59" spans="1:4" x14ac:dyDescent="0.5">
      <c r="A59" s="1" t="s">
        <v>16</v>
      </c>
    </row>
    <row r="60" spans="1:4" x14ac:dyDescent="0.5">
      <c r="A60" t="s">
        <v>0</v>
      </c>
      <c r="B60">
        <v>88</v>
      </c>
      <c r="C60">
        <v>192</v>
      </c>
      <c r="D60">
        <v>0.45833333333333298</v>
      </c>
    </row>
    <row r="61" spans="1:4" x14ac:dyDescent="0.5">
      <c r="A61" t="s">
        <v>1</v>
      </c>
      <c r="B61">
        <v>29</v>
      </c>
      <c r="C61">
        <v>57</v>
      </c>
      <c r="D61">
        <v>0.50877192982456099</v>
      </c>
    </row>
    <row r="62" spans="1:4" x14ac:dyDescent="0.5">
      <c r="A62" t="s">
        <v>2</v>
      </c>
      <c r="B62">
        <v>4</v>
      </c>
      <c r="C62">
        <v>5</v>
      </c>
      <c r="D62">
        <v>0.8</v>
      </c>
    </row>
    <row r="63" spans="1:4" x14ac:dyDescent="0.5">
      <c r="A63" t="s">
        <v>3</v>
      </c>
      <c r="B63">
        <v>11</v>
      </c>
      <c r="C63">
        <v>12</v>
      </c>
      <c r="D63">
        <v>0.91666666666666696</v>
      </c>
    </row>
    <row r="64" spans="1:4" x14ac:dyDescent="0.5">
      <c r="A64" t="s">
        <v>4</v>
      </c>
      <c r="B64">
        <v>30</v>
      </c>
      <c r="C64">
        <v>48</v>
      </c>
      <c r="D64">
        <v>0.625</v>
      </c>
    </row>
    <row r="65" spans="1:4" x14ac:dyDescent="0.5">
      <c r="A65" t="s">
        <v>5</v>
      </c>
      <c r="B65">
        <v>5</v>
      </c>
      <c r="C65">
        <v>5</v>
      </c>
      <c r="D65">
        <v>1</v>
      </c>
    </row>
    <row r="67" spans="1:4" x14ac:dyDescent="0.5">
      <c r="A67" s="1" t="s">
        <v>17</v>
      </c>
    </row>
    <row r="68" spans="1:4" x14ac:dyDescent="0.5">
      <c r="A68" t="s">
        <v>0</v>
      </c>
      <c r="B68">
        <v>504</v>
      </c>
      <c r="C68">
        <v>706</v>
      </c>
      <c r="D68">
        <v>0.71388101983002805</v>
      </c>
    </row>
    <row r="69" spans="1:4" x14ac:dyDescent="0.5">
      <c r="A69" t="s">
        <v>1</v>
      </c>
      <c r="B69">
        <v>84</v>
      </c>
      <c r="C69">
        <v>108</v>
      </c>
      <c r="D69">
        <v>0.77777777777777801</v>
      </c>
    </row>
    <row r="70" spans="1:4" x14ac:dyDescent="0.5">
      <c r="A70" t="s">
        <v>2</v>
      </c>
      <c r="B70">
        <v>9</v>
      </c>
      <c r="C70">
        <v>10</v>
      </c>
      <c r="D70">
        <v>0.9</v>
      </c>
    </row>
    <row r="71" spans="1:4" x14ac:dyDescent="0.5">
      <c r="A71" t="s">
        <v>3</v>
      </c>
      <c r="B71">
        <v>93</v>
      </c>
      <c r="C71">
        <v>95</v>
      </c>
      <c r="D71">
        <v>0.97894736842105301</v>
      </c>
    </row>
    <row r="72" spans="1:4" x14ac:dyDescent="0.5">
      <c r="A72" t="s">
        <v>4</v>
      </c>
      <c r="B72">
        <v>60</v>
      </c>
      <c r="C72">
        <v>82</v>
      </c>
      <c r="D72">
        <v>0.73170731707317105</v>
      </c>
    </row>
    <row r="73" spans="1:4" x14ac:dyDescent="0.5">
      <c r="A73" t="s">
        <v>5</v>
      </c>
      <c r="B73">
        <v>11</v>
      </c>
      <c r="C73">
        <v>13</v>
      </c>
      <c r="D73">
        <v>0.84615384615384603</v>
      </c>
    </row>
    <row r="75" spans="1:4" x14ac:dyDescent="0.5">
      <c r="A75" s="1" t="s">
        <v>18</v>
      </c>
    </row>
    <row r="76" spans="1:4" x14ac:dyDescent="0.5">
      <c r="A76" t="s">
        <v>0</v>
      </c>
      <c r="B76">
        <v>109</v>
      </c>
      <c r="C76">
        <v>192</v>
      </c>
      <c r="D76">
        <v>0.56770833333333304</v>
      </c>
    </row>
    <row r="77" spans="1:4" x14ac:dyDescent="0.5">
      <c r="A77" t="s">
        <v>1</v>
      </c>
      <c r="B77">
        <v>31</v>
      </c>
      <c r="C77">
        <v>57</v>
      </c>
      <c r="D77">
        <v>0.54385964912280704</v>
      </c>
    </row>
    <row r="78" spans="1:4" x14ac:dyDescent="0.5">
      <c r="A78" t="s">
        <v>2</v>
      </c>
      <c r="B78">
        <v>4</v>
      </c>
      <c r="C78">
        <v>5</v>
      </c>
      <c r="D78">
        <v>0.8</v>
      </c>
    </row>
    <row r="79" spans="1:4" x14ac:dyDescent="0.5">
      <c r="A79" t="s">
        <v>3</v>
      </c>
      <c r="B79">
        <v>9</v>
      </c>
      <c r="C79">
        <v>12</v>
      </c>
      <c r="D79">
        <v>0.75</v>
      </c>
    </row>
    <row r="80" spans="1:4" x14ac:dyDescent="0.5">
      <c r="A80" t="s">
        <v>4</v>
      </c>
      <c r="B80">
        <v>29</v>
      </c>
      <c r="C80">
        <v>48</v>
      </c>
      <c r="D80">
        <v>0.60416666666666696</v>
      </c>
    </row>
    <row r="81" spans="1:4" x14ac:dyDescent="0.5">
      <c r="A81" t="s">
        <v>5</v>
      </c>
      <c r="B81">
        <v>5</v>
      </c>
      <c r="C81">
        <v>5</v>
      </c>
      <c r="D81">
        <v>1</v>
      </c>
    </row>
    <row r="83" spans="1:4" x14ac:dyDescent="0.5">
      <c r="A83" s="1" t="s">
        <v>19</v>
      </c>
    </row>
    <row r="84" spans="1:4" x14ac:dyDescent="0.5">
      <c r="A84" t="s">
        <v>0</v>
      </c>
      <c r="B84">
        <v>344</v>
      </c>
      <c r="C84">
        <v>706</v>
      </c>
      <c r="D84">
        <v>0.48725212464589202</v>
      </c>
    </row>
    <row r="85" spans="1:4" x14ac:dyDescent="0.5">
      <c r="A85" t="s">
        <v>1</v>
      </c>
      <c r="B85">
        <v>69</v>
      </c>
      <c r="C85">
        <v>108</v>
      </c>
      <c r="D85">
        <v>0.63888888888888895</v>
      </c>
    </row>
    <row r="86" spans="1:4" x14ac:dyDescent="0.5">
      <c r="A86" t="s">
        <v>2</v>
      </c>
      <c r="B86">
        <v>8</v>
      </c>
      <c r="C86">
        <v>10</v>
      </c>
      <c r="D86">
        <v>0.8</v>
      </c>
    </row>
    <row r="87" spans="1:4" x14ac:dyDescent="0.5">
      <c r="A87" t="s">
        <v>3</v>
      </c>
      <c r="B87">
        <v>87</v>
      </c>
      <c r="C87">
        <v>95</v>
      </c>
      <c r="D87">
        <v>0.91578947368421004</v>
      </c>
    </row>
    <row r="88" spans="1:4" x14ac:dyDescent="0.5">
      <c r="A88" t="s">
        <v>4</v>
      </c>
      <c r="B88">
        <v>52</v>
      </c>
      <c r="C88">
        <v>82</v>
      </c>
      <c r="D88">
        <v>0.63414634146341498</v>
      </c>
    </row>
    <row r="89" spans="1:4" x14ac:dyDescent="0.5">
      <c r="A89" t="s">
        <v>5</v>
      </c>
      <c r="B89">
        <v>10</v>
      </c>
      <c r="C89">
        <v>13</v>
      </c>
      <c r="D89">
        <v>0.76923076923076905</v>
      </c>
    </row>
    <row r="91" spans="1:4" x14ac:dyDescent="0.5">
      <c r="A91" s="1" t="s">
        <v>20</v>
      </c>
    </row>
    <row r="92" spans="1:4" x14ac:dyDescent="0.5">
      <c r="A92" t="s">
        <v>0</v>
      </c>
      <c r="B92">
        <v>74</v>
      </c>
      <c r="C92">
        <v>192</v>
      </c>
      <c r="D92">
        <v>0.38541666666666702</v>
      </c>
    </row>
    <row r="93" spans="1:4" x14ac:dyDescent="0.5">
      <c r="A93" t="s">
        <v>1</v>
      </c>
      <c r="B93">
        <v>38</v>
      </c>
      <c r="C93">
        <v>57</v>
      </c>
      <c r="D93">
        <v>0.66666666666666696</v>
      </c>
    </row>
    <row r="94" spans="1:4" x14ac:dyDescent="0.5">
      <c r="A94" t="s">
        <v>2</v>
      </c>
      <c r="B94">
        <v>4</v>
      </c>
      <c r="C94">
        <v>5</v>
      </c>
      <c r="D94">
        <v>0.8</v>
      </c>
    </row>
    <row r="95" spans="1:4" x14ac:dyDescent="0.5">
      <c r="A95" t="s">
        <v>3</v>
      </c>
      <c r="B95">
        <v>7</v>
      </c>
      <c r="C95">
        <v>12</v>
      </c>
      <c r="D95">
        <v>0.58333333333333304</v>
      </c>
    </row>
    <row r="96" spans="1:4" x14ac:dyDescent="0.5">
      <c r="A96" t="s">
        <v>4</v>
      </c>
      <c r="B96">
        <v>23</v>
      </c>
      <c r="C96">
        <v>48</v>
      </c>
      <c r="D96">
        <v>0.47916666666666702</v>
      </c>
    </row>
    <row r="97" spans="1:4" x14ac:dyDescent="0.5">
      <c r="A97" t="s">
        <v>5</v>
      </c>
      <c r="B97">
        <v>5</v>
      </c>
      <c r="C97">
        <v>5</v>
      </c>
      <c r="D97">
        <v>1</v>
      </c>
    </row>
    <row r="99" spans="1:4" x14ac:dyDescent="0.5">
      <c r="A99" s="1" t="s">
        <v>21</v>
      </c>
    </row>
    <row r="100" spans="1:4" x14ac:dyDescent="0.5">
      <c r="A100" t="s">
        <v>0</v>
      </c>
      <c r="B100">
        <v>365</v>
      </c>
      <c r="C100">
        <v>706</v>
      </c>
      <c r="D100">
        <v>0.51699716713881005</v>
      </c>
    </row>
    <row r="101" spans="1:4" x14ac:dyDescent="0.5">
      <c r="A101" t="s">
        <v>1</v>
      </c>
      <c r="B101">
        <v>74</v>
      </c>
      <c r="C101">
        <v>108</v>
      </c>
      <c r="D101">
        <v>0.68518518518518501</v>
      </c>
    </row>
    <row r="102" spans="1:4" x14ac:dyDescent="0.5">
      <c r="A102" t="s">
        <v>2</v>
      </c>
      <c r="B102">
        <v>8</v>
      </c>
      <c r="C102">
        <v>10</v>
      </c>
      <c r="D102">
        <v>0.8</v>
      </c>
    </row>
    <row r="103" spans="1:4" x14ac:dyDescent="0.5">
      <c r="A103" t="s">
        <v>3</v>
      </c>
      <c r="B103">
        <v>89</v>
      </c>
      <c r="C103">
        <v>95</v>
      </c>
      <c r="D103">
        <v>0.93684210526315803</v>
      </c>
    </row>
    <row r="104" spans="1:4" x14ac:dyDescent="0.5">
      <c r="A104" t="s">
        <v>4</v>
      </c>
      <c r="B104">
        <v>42</v>
      </c>
      <c r="C104">
        <v>82</v>
      </c>
      <c r="D104">
        <v>0.51219512195121997</v>
      </c>
    </row>
    <row r="105" spans="1:4" x14ac:dyDescent="0.5">
      <c r="A105" t="s">
        <v>5</v>
      </c>
      <c r="B105">
        <v>12</v>
      </c>
      <c r="C105">
        <v>13</v>
      </c>
      <c r="D105">
        <v>0.92307692307692302</v>
      </c>
    </row>
    <row r="107" spans="1:4" x14ac:dyDescent="0.5">
      <c r="A107" s="1" t="s">
        <v>22</v>
      </c>
    </row>
    <row r="108" spans="1:4" x14ac:dyDescent="0.5">
      <c r="A108" t="s">
        <v>0</v>
      </c>
      <c r="B108">
        <v>84</v>
      </c>
      <c r="C108">
        <v>192</v>
      </c>
      <c r="D108">
        <v>0.4375</v>
      </c>
    </row>
    <row r="109" spans="1:4" x14ac:dyDescent="0.5">
      <c r="A109" t="s">
        <v>1</v>
      </c>
      <c r="B109">
        <v>36</v>
      </c>
      <c r="C109">
        <v>57</v>
      </c>
      <c r="D109">
        <v>0.63157894736842102</v>
      </c>
    </row>
    <row r="110" spans="1:4" x14ac:dyDescent="0.5">
      <c r="A110" t="s">
        <v>2</v>
      </c>
      <c r="B110">
        <v>2</v>
      </c>
      <c r="C110">
        <v>4</v>
      </c>
      <c r="D110">
        <v>0.5</v>
      </c>
    </row>
    <row r="111" spans="1:4" x14ac:dyDescent="0.5">
      <c r="A111" t="s">
        <v>3</v>
      </c>
      <c r="B111">
        <v>9</v>
      </c>
      <c r="C111">
        <v>12</v>
      </c>
      <c r="D111">
        <v>0.75</v>
      </c>
    </row>
    <row r="112" spans="1:4" x14ac:dyDescent="0.5">
      <c r="A112" t="s">
        <v>4</v>
      </c>
      <c r="B112">
        <v>37</v>
      </c>
      <c r="C112">
        <v>49</v>
      </c>
      <c r="D112">
        <v>0.75510204081632604</v>
      </c>
    </row>
    <row r="113" spans="1:4" x14ac:dyDescent="0.5">
      <c r="A113" t="s">
        <v>5</v>
      </c>
      <c r="B113">
        <v>3</v>
      </c>
      <c r="C113">
        <v>5</v>
      </c>
      <c r="D113">
        <v>0.6</v>
      </c>
    </row>
    <row r="115" spans="1:4" x14ac:dyDescent="0.5">
      <c r="A115" s="1" t="s">
        <v>23</v>
      </c>
    </row>
    <row r="116" spans="1:4" x14ac:dyDescent="0.5">
      <c r="A116" t="s">
        <v>0</v>
      </c>
      <c r="B116">
        <v>513</v>
      </c>
      <c r="C116">
        <v>706</v>
      </c>
      <c r="D116">
        <v>0.72662889518413598</v>
      </c>
    </row>
    <row r="117" spans="1:4" x14ac:dyDescent="0.5">
      <c r="A117" t="s">
        <v>1</v>
      </c>
      <c r="B117">
        <v>98</v>
      </c>
      <c r="C117">
        <v>108</v>
      </c>
      <c r="D117">
        <v>0.907407407407407</v>
      </c>
    </row>
    <row r="118" spans="1:4" x14ac:dyDescent="0.5">
      <c r="A118" t="s">
        <v>2</v>
      </c>
      <c r="B118">
        <v>8</v>
      </c>
      <c r="C118">
        <v>10</v>
      </c>
      <c r="D118">
        <v>0.8</v>
      </c>
    </row>
    <row r="119" spans="1:4" x14ac:dyDescent="0.5">
      <c r="A119" t="s">
        <v>3</v>
      </c>
      <c r="B119">
        <v>90</v>
      </c>
      <c r="C119">
        <v>95</v>
      </c>
      <c r="D119">
        <v>0.94736842105263197</v>
      </c>
    </row>
    <row r="120" spans="1:4" x14ac:dyDescent="0.5">
      <c r="A120" t="s">
        <v>4</v>
      </c>
      <c r="B120">
        <v>59</v>
      </c>
      <c r="C120">
        <v>82</v>
      </c>
      <c r="D120">
        <v>0.71951219512195097</v>
      </c>
    </row>
    <row r="121" spans="1:4" x14ac:dyDescent="0.5">
      <c r="A121" t="s">
        <v>5</v>
      </c>
      <c r="B121">
        <v>11</v>
      </c>
      <c r="C121">
        <v>13</v>
      </c>
      <c r="D121">
        <v>0.84615384615384603</v>
      </c>
    </row>
    <row r="123" spans="1:4" x14ac:dyDescent="0.5">
      <c r="A123" s="1" t="s">
        <v>24</v>
      </c>
    </row>
    <row r="124" spans="1:4" x14ac:dyDescent="0.5">
      <c r="A124" t="s">
        <v>0</v>
      </c>
      <c r="B124">
        <v>121</v>
      </c>
      <c r="C124">
        <v>192</v>
      </c>
      <c r="D124">
        <v>0.63020833333333304</v>
      </c>
    </row>
    <row r="125" spans="1:4" x14ac:dyDescent="0.5">
      <c r="A125" t="s">
        <v>1</v>
      </c>
      <c r="B125">
        <v>36</v>
      </c>
      <c r="C125">
        <v>57</v>
      </c>
      <c r="D125">
        <v>0.63157894736842102</v>
      </c>
    </row>
    <row r="126" spans="1:4" x14ac:dyDescent="0.5">
      <c r="A126" t="s">
        <v>2</v>
      </c>
      <c r="B126">
        <v>2</v>
      </c>
      <c r="C126">
        <v>4</v>
      </c>
      <c r="D126">
        <v>0.5</v>
      </c>
    </row>
    <row r="127" spans="1:4" x14ac:dyDescent="0.5">
      <c r="A127" t="s">
        <v>3</v>
      </c>
      <c r="B127">
        <v>8</v>
      </c>
      <c r="C127">
        <v>12</v>
      </c>
      <c r="D127">
        <v>0.66666666666666696</v>
      </c>
    </row>
    <row r="128" spans="1:4" x14ac:dyDescent="0.5">
      <c r="A128" t="s">
        <v>4</v>
      </c>
      <c r="B128">
        <v>35</v>
      </c>
      <c r="C128">
        <v>49</v>
      </c>
      <c r="D128">
        <v>0.71428571428571397</v>
      </c>
    </row>
    <row r="129" spans="1:4" x14ac:dyDescent="0.5">
      <c r="A129" t="s">
        <v>5</v>
      </c>
      <c r="B129">
        <v>3</v>
      </c>
      <c r="C129">
        <v>5</v>
      </c>
      <c r="D129">
        <v>0.6</v>
      </c>
    </row>
    <row r="131" spans="1:4" x14ac:dyDescent="0.5">
      <c r="A131" s="1" t="s">
        <v>25</v>
      </c>
    </row>
    <row r="132" spans="1:4" x14ac:dyDescent="0.5">
      <c r="A132" t="s">
        <v>0</v>
      </c>
      <c r="B132">
        <v>318</v>
      </c>
      <c r="C132">
        <v>706</v>
      </c>
      <c r="D132">
        <v>0.45042492917846999</v>
      </c>
    </row>
    <row r="133" spans="1:4" x14ac:dyDescent="0.5">
      <c r="A133" t="s">
        <v>1</v>
      </c>
      <c r="B133">
        <v>78</v>
      </c>
      <c r="C133">
        <v>108</v>
      </c>
      <c r="D133">
        <v>0.72222222222222199</v>
      </c>
    </row>
    <row r="134" spans="1:4" x14ac:dyDescent="0.5">
      <c r="A134" t="s">
        <v>2</v>
      </c>
      <c r="B134">
        <v>10</v>
      </c>
      <c r="C134">
        <v>10</v>
      </c>
      <c r="D134">
        <v>1</v>
      </c>
    </row>
    <row r="135" spans="1:4" x14ac:dyDescent="0.5">
      <c r="A135" t="s">
        <v>3</v>
      </c>
      <c r="B135">
        <v>87</v>
      </c>
      <c r="C135">
        <v>95</v>
      </c>
      <c r="D135">
        <v>0.91578947368421004</v>
      </c>
    </row>
    <row r="136" spans="1:4" x14ac:dyDescent="0.5">
      <c r="A136" t="s">
        <v>4</v>
      </c>
      <c r="B136">
        <v>55</v>
      </c>
      <c r="C136">
        <v>82</v>
      </c>
      <c r="D136">
        <v>0.67073170731707299</v>
      </c>
    </row>
    <row r="137" spans="1:4" x14ac:dyDescent="0.5">
      <c r="A137" t="s">
        <v>5</v>
      </c>
      <c r="B137">
        <v>8</v>
      </c>
      <c r="C137">
        <v>13</v>
      </c>
      <c r="D137">
        <v>0.61538461538461497</v>
      </c>
    </row>
    <row r="139" spans="1:4" x14ac:dyDescent="0.5">
      <c r="A139" s="1" t="s">
        <v>26</v>
      </c>
    </row>
    <row r="140" spans="1:4" x14ac:dyDescent="0.5">
      <c r="A140" t="s">
        <v>0</v>
      </c>
      <c r="B140">
        <v>104</v>
      </c>
      <c r="C140">
        <v>192</v>
      </c>
      <c r="D140">
        <v>0.54166666666666696</v>
      </c>
    </row>
    <row r="141" spans="1:4" x14ac:dyDescent="0.5">
      <c r="A141" t="s">
        <v>1</v>
      </c>
      <c r="B141">
        <v>35</v>
      </c>
      <c r="C141">
        <v>57</v>
      </c>
      <c r="D141">
        <v>0.61403508771929804</v>
      </c>
    </row>
    <row r="142" spans="1:4" x14ac:dyDescent="0.5">
      <c r="A142" t="s">
        <v>2</v>
      </c>
      <c r="B142">
        <v>0</v>
      </c>
      <c r="C142">
        <v>4</v>
      </c>
      <c r="D142">
        <v>0</v>
      </c>
    </row>
    <row r="143" spans="1:4" x14ac:dyDescent="0.5">
      <c r="A143" t="s">
        <v>3</v>
      </c>
      <c r="B143">
        <v>10</v>
      </c>
      <c r="C143">
        <v>12</v>
      </c>
      <c r="D143">
        <v>0.83333333333333304</v>
      </c>
    </row>
    <row r="144" spans="1:4" x14ac:dyDescent="0.5">
      <c r="A144" t="s">
        <v>4</v>
      </c>
      <c r="B144">
        <v>32</v>
      </c>
      <c r="C144">
        <v>49</v>
      </c>
      <c r="D144">
        <v>0.65306122448979598</v>
      </c>
    </row>
    <row r="145" spans="1:4" x14ac:dyDescent="0.5">
      <c r="A145" t="s">
        <v>5</v>
      </c>
      <c r="B145">
        <v>2</v>
      </c>
      <c r="C145">
        <v>5</v>
      </c>
      <c r="D145">
        <v>0.4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5894-DDCA-4247-BDC1-1BFC841F0E41}">
  <dimension ref="A1:E13"/>
  <sheetViews>
    <sheetView workbookViewId="0">
      <selection activeCell="E20" sqref="E20"/>
    </sheetView>
  </sheetViews>
  <sheetFormatPr baseColWidth="10" defaultRowHeight="14.35" x14ac:dyDescent="0.5"/>
  <cols>
    <col min="1" max="1" width="17.05859375" customWidth="1"/>
  </cols>
  <sheetData>
    <row r="1" spans="1:5" s="1" customFormat="1" x14ac:dyDescent="0.5">
      <c r="B1" s="3" t="s">
        <v>27</v>
      </c>
      <c r="C1" s="3"/>
      <c r="D1" s="3"/>
      <c r="E1" s="1" t="s">
        <v>28</v>
      </c>
    </row>
    <row r="2" spans="1:5" x14ac:dyDescent="0.5">
      <c r="A2" t="s">
        <v>29</v>
      </c>
      <c r="B2">
        <v>0.59399999999999997</v>
      </c>
      <c r="C2">
        <v>0.52400000000000002</v>
      </c>
      <c r="D2">
        <v>0.53600000000000003</v>
      </c>
      <c r="E2">
        <f xml:space="preserve"> AVERAGE(B2:D2)</f>
        <v>0.55133333333333334</v>
      </c>
    </row>
    <row r="3" spans="1:5" x14ac:dyDescent="0.5">
      <c r="A3" t="s">
        <v>31</v>
      </c>
      <c r="B3">
        <v>0.62</v>
      </c>
      <c r="C3">
        <v>0.58599999999999997</v>
      </c>
      <c r="D3">
        <v>0.64300000000000002</v>
      </c>
      <c r="E3">
        <f t="shared" ref="E3:E9" si="0" xml:space="preserve"> AVERAGE(B3:D3)</f>
        <v>0.61633333333333329</v>
      </c>
    </row>
    <row r="4" spans="1:5" x14ac:dyDescent="0.5">
      <c r="A4" t="s">
        <v>33</v>
      </c>
      <c r="B4">
        <v>0.54700000000000004</v>
      </c>
      <c r="C4">
        <v>0.47299999999999998</v>
      </c>
      <c r="D4">
        <v>0.57399999999999995</v>
      </c>
      <c r="E4">
        <f t="shared" si="0"/>
        <v>0.53133333333333332</v>
      </c>
    </row>
    <row r="7" spans="1:5" x14ac:dyDescent="0.5">
      <c r="A7" t="s">
        <v>30</v>
      </c>
      <c r="B7">
        <v>0.59799999999999998</v>
      </c>
      <c r="C7">
        <v>0.60099999999999998</v>
      </c>
      <c r="D7">
        <v>0.58199999999999996</v>
      </c>
      <c r="E7">
        <f t="shared" si="0"/>
        <v>0.59366666666666656</v>
      </c>
    </row>
    <row r="8" spans="1:5" x14ac:dyDescent="0.5">
      <c r="A8" t="s">
        <v>32</v>
      </c>
      <c r="B8">
        <v>0.77400000000000002</v>
      </c>
      <c r="C8">
        <v>0.75</v>
      </c>
      <c r="D8">
        <v>0.76800000000000002</v>
      </c>
      <c r="E8">
        <f t="shared" si="0"/>
        <v>0.7639999999999999</v>
      </c>
    </row>
    <row r="9" spans="1:5" x14ac:dyDescent="0.5">
      <c r="A9" t="s">
        <v>34</v>
      </c>
      <c r="B9">
        <v>0.60550000000000004</v>
      </c>
      <c r="C9">
        <v>0.56200000000000006</v>
      </c>
      <c r="D9">
        <v>0.54800000000000004</v>
      </c>
      <c r="E9">
        <f t="shared" si="0"/>
        <v>0.5718333333333333</v>
      </c>
    </row>
    <row r="11" spans="1:5" x14ac:dyDescent="0.5">
      <c r="A11" t="s">
        <v>35</v>
      </c>
    </row>
    <row r="12" spans="1:5" x14ac:dyDescent="0.5">
      <c r="A12" t="s">
        <v>36</v>
      </c>
    </row>
    <row r="13" spans="1:5" x14ac:dyDescent="0.5">
      <c r="A13" t="s">
        <v>37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F30B-5377-4762-B901-5D6861F1F3B8}">
  <dimension ref="A2:E5"/>
  <sheetViews>
    <sheetView tabSelected="1" workbookViewId="0">
      <selection activeCell="I4" sqref="I4"/>
    </sheetView>
  </sheetViews>
  <sheetFormatPr baseColWidth="10" defaultRowHeight="14.35" x14ac:dyDescent="0.5"/>
  <sheetData>
    <row r="2" spans="1:5" x14ac:dyDescent="0.5">
      <c r="B2" s="4" t="s">
        <v>38</v>
      </c>
      <c r="C2" s="4"/>
      <c r="D2" s="4"/>
      <c r="E2" s="4"/>
    </row>
    <row r="3" spans="1:5" x14ac:dyDescent="0.5">
      <c r="B3" s="2" t="s">
        <v>41</v>
      </c>
      <c r="C3" s="2" t="s">
        <v>42</v>
      </c>
      <c r="D3" s="2" t="s">
        <v>43</v>
      </c>
      <c r="E3" s="2" t="s">
        <v>44</v>
      </c>
    </row>
    <row r="4" spans="1:5" x14ac:dyDescent="0.5">
      <c r="A4" t="s">
        <v>40</v>
      </c>
      <c r="B4">
        <v>0.64300000000000002</v>
      </c>
      <c r="C4">
        <v>0.67700000000000005</v>
      </c>
      <c r="D4">
        <v>0.67400000000000004</v>
      </c>
      <c r="E4">
        <v>0.65800000000000003</v>
      </c>
    </row>
    <row r="5" spans="1:5" x14ac:dyDescent="0.5">
      <c r="A5" t="s">
        <v>39</v>
      </c>
      <c r="B5">
        <v>0.76800000000000002</v>
      </c>
      <c r="C5">
        <v>0.73399999999999999</v>
      </c>
      <c r="D5">
        <v>0.73499999999999999</v>
      </c>
      <c r="E5">
        <v>0.375</v>
      </c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Unique-!Unique</vt:lpstr>
      <vt:lpstr>Bandwidht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Steinle</dc:creator>
  <cp:lastModifiedBy>Loïc Steinle</cp:lastModifiedBy>
  <dcterms:created xsi:type="dcterms:W3CDTF">2020-04-06T03:34:34Z</dcterms:created>
  <dcterms:modified xsi:type="dcterms:W3CDTF">2020-04-27T08:50:57Z</dcterms:modified>
</cp:coreProperties>
</file>