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92167400-307A-4AC9-9360-519101F78828}" xr6:coauthVersionLast="47" xr6:coauthVersionMax="47" xr10:uidLastSave="{00000000-0000-0000-0000-000000000000}"/>
  <bookViews>
    <workbookView xWindow="-108" yWindow="-108" windowWidth="23256" windowHeight="12456" activeTab="1" xr2:uid="{D6EB9EF5-160A-4D05-8782-04A8F84544A8}"/>
  </bookViews>
  <sheets>
    <sheet name="Top Skills" sheetId="9" r:id="rId1"/>
    <sheet name="Skills vs Salary" sheetId="10" r:id="rId2"/>
    <sheet name="Salary Analysis" sheetId="11" r:id="rId3"/>
    <sheet name="Pay of Top Skills" sheetId="12" r:id="rId4"/>
  </sheets>
  <definedNames>
    <definedName name="Slicer_job_country1">#N/A</definedName>
    <definedName name="Slicer_job_title_short">#N/A</definedName>
  </definedNames>
  <calcPr calcId="191029"/>
  <pivotCaches>
    <pivotCache cacheId="351" r:id="rId5"/>
    <pivotCache cacheId="354" r:id="rId6"/>
    <pivotCache cacheId="360" r:id="rId7"/>
    <pivotCache cacheId="372" r:id="rId8"/>
  </pivotCaches>
  <extLst>
    <ext xmlns:x14="http://schemas.microsoft.com/office/spreadsheetml/2009/9/main" uri="{876F7934-8845-4945-9796-88D515C7AA90}">
      <x14:pivotCaches>
        <pivotCache cacheId="347"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 salary_2e7da9b2-6662-4d32-80e3-056ddbb6a2ee" name="Job salary" connection="Query - Job salary"/>
          <x15:modelTable id="job skills_60c9a8f4-9b08-4586-92d9-6f807f602f0e" name="job skills" connection="Query - job skills1"/>
        </x15:modelTables>
        <x15:modelRelationships>
          <x15:modelRelationship fromTable="job skills" fromColumn="job_id" toTable="Job 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10" l="1" a="1"/>
  <c r="G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5FEBFC-DD5F-47AB-8F67-6882C5C63EFA}" name="Query - Job salary" description="Connection to the 'Job salary' query in the workbook." type="100" refreshedVersion="8" minRefreshableVersion="5">
    <extLst>
      <ext xmlns:x15="http://schemas.microsoft.com/office/spreadsheetml/2010/11/main" uri="{DE250136-89BD-433C-8126-D09CA5730AF9}">
        <x15:connection id="c80c862d-7f17-497c-904e-f29e8d31e7a2">
          <x15:oledbPr connection="Provider=Microsoft.Mashup.OleDb.1;Data Source=$Workbook$;Location=&quot;Job salary&quot;;Extended Properties=&quot;&quot;">
            <x15:dbTables>
              <x15:dbTable name="Job salary"/>
            </x15:dbTables>
          </x15:oledbPr>
        </x15:connection>
      </ext>
    </extLst>
  </connection>
  <connection id="2" xr16:uid="{BBD39E7D-A3F9-4633-9EFC-AA847BDE4FCA}" name="Query - job skills1" description="Connection to the 'job skills' query in the workbook." type="100" refreshedVersion="8" minRefreshableVersion="5">
    <extLst>
      <ext xmlns:x15="http://schemas.microsoft.com/office/spreadsheetml/2010/11/main" uri="{DE250136-89BD-433C-8126-D09CA5730AF9}">
        <x15:connection id="f4fd7eb6-8303-4d4b-8a91-1584aa719887"/>
      </ext>
    </extLst>
  </connection>
  <connection id="3" xr16:uid="{6442B44E-048B-4A90-A199-4928F1F6BC5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<sst xmlns="http://schemas.openxmlformats.org/spreadsheetml/2006/main" count="56" uniqueCount="28">
  <si>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</si>
  <si>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</si>
  <si>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</si>
  <si>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</si>
  <si>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</si>
  <si>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</si>
  <si>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</si>
  <si>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</si>
  <si>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</si>
  <si>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</si>
  <si>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</si>
  <si>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</si>
  <si>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Java</t>
  </si>
  <si>
    <t>Azure</t>
  </si>
  <si>
    <t>Sas</t>
  </si>
  <si>
    <t>Spark</t>
  </si>
  <si>
    <t>Excel</t>
  </si>
  <si>
    <t>AWS</t>
  </si>
  <si>
    <t>R</t>
  </si>
  <si>
    <t>Tableau</t>
  </si>
  <si>
    <t>Python</t>
  </si>
  <si>
    <t>SQL</t>
  </si>
  <si>
    <t>Skills per Job</t>
  </si>
  <si>
    <t>Median Yearly Salary</t>
  </si>
  <si>
    <t>Median Yearly Salary US</t>
  </si>
  <si>
    <t>Median Yearly Salary Non 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</si>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</sst>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 Excel Project.xlsx]Top Skills!PivotTable6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Skills'!$B$1</c:f>
              <c:strCache>
                <c:ptCount val="1"/>
                <c:pt idx="0">
                  <c:v>Total</c:v>
                </c:pt>
              </c:strCache>
            </c:strRef>
          </c:tx>
          <c:spPr>
            <a:solidFill>
              <a:schemeClr val="accent1"/>
            </a:solidFill>
            <a:ln>
              <a:noFill/>
            </a:ln>
            <a:effectLst/>
          </c:spPr>
          <c:invertIfNegative val="0"/>
          <c:cat>
            <c:strRef>
              <c:f>'Top Skills'!$A$2:$A$12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'Top Skills'!$B$2:$B$12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A3BE-48B6-9EE2-000E41E91FB1}"/>
            </c:ext>
          </c:extLst>
        </c:ser>
        <c:dLbls>
          <c:showLegendKey val="0"/>
          <c:showVal val="0"/>
          <c:showCatName val="0"/>
          <c:showSerName val="0"/>
          <c:showPercent val="0"/>
          <c:showBubbleSize val="0"/>
        </c:dLbls>
        <c:gapWidth val="182"/>
        <c:axId val="1140402720"/>
        <c:axId val="1140400800"/>
      </c:barChart>
      <c:catAx>
        <c:axId val="114040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00800"/>
        <c:crosses val="autoZero"/>
        <c:auto val="1"/>
        <c:lblAlgn val="ctr"/>
        <c:lblOffset val="100"/>
        <c:noMultiLvlLbl val="0"/>
      </c:catAx>
      <c:valAx>
        <c:axId val="1140400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0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More skills equals more money?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0"/>
                  <c:y val="4.4535799931483384E-2"/>
                </c:manualLayout>
              </c:layout>
              <c:tx>
                <c:rich>
                  <a:bodyPr/>
                  <a:lstStyle/>
                  <a:p>
                    <a:fld id="{41F727DC-882C-425D-A379-C07C7960BF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5FB-4B1D-82DA-E88DF0DE518F}"/>
                </c:ext>
              </c:extLst>
            </c:dLbl>
            <c:dLbl>
              <c:idx val="1"/>
              <c:tx>
                <c:rich>
                  <a:bodyPr/>
                  <a:lstStyle/>
                  <a:p>
                    <a:fld id="{1188ACA7-C8FB-4786-AD16-52EEA910B4C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5FB-4B1D-82DA-E88DF0DE518F}"/>
                </c:ext>
              </c:extLst>
            </c:dLbl>
            <c:dLbl>
              <c:idx val="2"/>
              <c:layout>
                <c:manualLayout>
                  <c:x val="2.3180343069077423E-3"/>
                  <c:y val="3.4258307639602604E-3"/>
                </c:manualLayout>
              </c:layout>
              <c:tx>
                <c:rich>
                  <a:bodyPr/>
                  <a:lstStyle/>
                  <a:p>
                    <a:fld id="{0EBD09E3-0D9D-4B66-A743-93F87735264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5FB-4B1D-82DA-E88DF0DE518F}"/>
                </c:ext>
              </c:extLst>
            </c:dLbl>
            <c:dLbl>
              <c:idx val="3"/>
              <c:tx>
                <c:rich>
                  <a:bodyPr/>
                  <a:lstStyle/>
                  <a:p>
                    <a:fld id="{B077E980-5D74-4336-B349-6E6FBAA273C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5FB-4B1D-82DA-E88DF0DE518F}"/>
                </c:ext>
              </c:extLst>
            </c:dLbl>
            <c:dLbl>
              <c:idx val="4"/>
              <c:tx>
                <c:rich>
                  <a:bodyPr/>
                  <a:lstStyle/>
                  <a:p>
                    <a:fld id="{04CDC847-42F2-4AD2-AD2B-B5DC6CA59DA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5FB-4B1D-82DA-E88DF0DE518F}"/>
                </c:ext>
              </c:extLst>
            </c:dLbl>
            <c:dLbl>
              <c:idx val="5"/>
              <c:layout>
                <c:manualLayout>
                  <c:x val="6.954102920723227E-3"/>
                  <c:y val="3.4258307639602604E-3"/>
                </c:manualLayout>
              </c:layout>
              <c:tx>
                <c:rich>
                  <a:bodyPr/>
                  <a:lstStyle/>
                  <a:p>
                    <a:fld id="{E58F1DF0-2B15-404F-9410-61764B524F7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5FB-4B1D-82DA-E88DF0DE518F}"/>
                </c:ext>
              </c:extLst>
            </c:dLbl>
            <c:dLbl>
              <c:idx val="6"/>
              <c:layout>
                <c:manualLayout>
                  <c:x val="-7.8813166434863233E-2"/>
                  <c:y val="-4.1109969167523124E-2"/>
                </c:manualLayout>
              </c:layout>
              <c:tx>
                <c:rich>
                  <a:bodyPr/>
                  <a:lstStyle/>
                  <a:p>
                    <a:fld id="{6437E03A-56F5-4ABD-93FA-80E9EE4BBD3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5FB-4B1D-82DA-E88DF0DE518F}"/>
                </c:ext>
              </c:extLst>
            </c:dLbl>
            <c:dLbl>
              <c:idx val="7"/>
              <c:layout>
                <c:manualLayout>
                  <c:x val="-2.3180343069077848E-3"/>
                  <c:y val="-2.3980815347721823E-2"/>
                </c:manualLayout>
              </c:layout>
              <c:tx>
                <c:rich>
                  <a:bodyPr/>
                  <a:lstStyle/>
                  <a:p>
                    <a:fld id="{C6D3F643-6D56-4F5B-A53D-3931FED92E2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5FB-4B1D-82DA-E88DF0DE518F}"/>
                </c:ext>
              </c:extLst>
            </c:dLbl>
            <c:dLbl>
              <c:idx val="8"/>
              <c:layout>
                <c:manualLayout>
                  <c:x val="-4.8678720445062607E-2"/>
                  <c:y val="-3.0832476875642469E-2"/>
                </c:manualLayout>
              </c:layout>
              <c:tx>
                <c:rich>
                  <a:bodyPr/>
                  <a:lstStyle/>
                  <a:p>
                    <a:fld id="{A7629C08-AE91-4D67-90B0-DCC25EED515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5FB-4B1D-82DA-E88DF0DE518F}"/>
                </c:ext>
              </c:extLst>
            </c:dLbl>
            <c:dLbl>
              <c:idx val="9"/>
              <c:tx>
                <c:rich>
                  <a:bodyPr/>
                  <a:lstStyle/>
                  <a:p>
                    <a:fld id="{645E7507-23B3-4AE3-88D0-98E58E8BDF3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5FB-4B1D-82DA-E88DF0DE51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'Skills vs Salary'!$H$1:$H$10</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'Skills vs Salary'!$I$1:$I$10</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'Skills vs Salary'!$G$1:$G$10</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A5FB-4B1D-82DA-E88DF0DE518F}"/>
            </c:ext>
          </c:extLst>
        </c:ser>
        <c:dLbls>
          <c:showLegendKey val="0"/>
          <c:showVal val="0"/>
          <c:showCatName val="0"/>
          <c:showSerName val="0"/>
          <c:showPercent val="0"/>
          <c:showBubbleSize val="0"/>
        </c:dLbls>
        <c:axId val="2025659984"/>
        <c:axId val="2025662864"/>
      </c:scatterChart>
      <c:valAx>
        <c:axId val="2025659984"/>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62864"/>
        <c:crosses val="autoZero"/>
        <c:crossBetween val="midCat"/>
      </c:valAx>
      <c:valAx>
        <c:axId val="202566286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59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Analysis Excel Project.xlsx]Pay of Top Skills!PivotTable13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 of Top Skills'!$B$1</c:f>
              <c:strCache>
                <c:ptCount val="1"/>
                <c:pt idx="0">
                  <c:v>Median Salary - Skills</c:v>
                </c:pt>
              </c:strCache>
            </c:strRef>
          </c:tx>
          <c:spPr>
            <a:solidFill>
              <a:schemeClr val="accent1">
                <a:shade val="76000"/>
              </a:schemeClr>
            </a:solidFill>
            <a:ln>
              <a:noFill/>
            </a:ln>
            <a:effectLst/>
          </c:spPr>
          <c:invertIfNegative val="0"/>
          <c:cat>
            <c:strRef>
              <c:f>'Pay of Top Skills'!$A$2:$A$12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'Pay of Top Skills'!$B$2:$B$12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0F85-4806-825E-C6EF8D6FF23E}"/>
            </c:ext>
          </c:extLst>
        </c:ser>
        <c:dLbls>
          <c:showLegendKey val="0"/>
          <c:showVal val="0"/>
          <c:showCatName val="0"/>
          <c:showSerName val="0"/>
          <c:showPercent val="0"/>
          <c:showBubbleSize val="0"/>
        </c:dLbls>
        <c:gapWidth val="219"/>
        <c:axId val="1045081808"/>
        <c:axId val="1045067408"/>
      </c:barChart>
      <c:lineChart>
        <c:grouping val="standard"/>
        <c:varyColors val="0"/>
        <c:ser>
          <c:idx val="1"/>
          <c:order val="1"/>
          <c:tx>
            <c:strRef>
              <c:f>'Pay of Top Skills'!$C$1</c:f>
              <c:strCache>
                <c:ptCount val="1"/>
                <c:pt idx="0">
                  <c:v>Skill Likelihood</c:v>
                </c:pt>
              </c:strCache>
            </c:strRef>
          </c:tx>
          <c:spPr>
            <a:ln w="28575" cap="rnd">
              <a:noFill/>
              <a:round/>
            </a:ln>
            <a:effectLst/>
          </c:spPr>
          <c:marker>
            <c:symbol val="circle"/>
            <c:size val="10"/>
            <c:spPr>
              <a:solidFill>
                <a:schemeClr val="accent1">
                  <a:tint val="77000"/>
                </a:schemeClr>
              </a:solidFill>
              <a:ln w="9525">
                <a:solidFill>
                  <a:schemeClr val="accent1">
                    <a:tint val="77000"/>
                  </a:schemeClr>
                </a:solidFill>
              </a:ln>
              <a:effectLst/>
            </c:spPr>
          </c:marker>
          <c:cat>
            <c:strRef>
              <c:f>'Pay of Top Skills'!$A$2:$A$12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'Pay of Top Skills'!$C$2:$C$12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0F85-4806-825E-C6EF8D6FF23E}"/>
            </c:ext>
          </c:extLst>
        </c:ser>
        <c:dLbls>
          <c:showLegendKey val="0"/>
          <c:showVal val="0"/>
          <c:showCatName val="0"/>
          <c:showSerName val="0"/>
          <c:showPercent val="0"/>
          <c:showBubbleSize val="0"/>
        </c:dLbls>
        <c:marker val="1"/>
        <c:smooth val="0"/>
        <c:axId val="764235375"/>
        <c:axId val="764234895"/>
      </c:lineChart>
      <c:catAx>
        <c:axId val="1045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67408"/>
        <c:crosses val="autoZero"/>
        <c:auto val="1"/>
        <c:lblAlgn val="ctr"/>
        <c:lblOffset val="100"/>
        <c:noMultiLvlLbl val="0"/>
      </c:catAx>
      <c:valAx>
        <c:axId val="104506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81808"/>
        <c:crosses val="autoZero"/>
        <c:crossBetween val="between"/>
      </c:valAx>
      <c:valAx>
        <c:axId val="7642348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35375"/>
        <c:crosses val="max"/>
        <c:crossBetween val="between"/>
      </c:valAx>
      <c:catAx>
        <c:axId val="764235375"/>
        <c:scaling>
          <c:orientation val="minMax"/>
        </c:scaling>
        <c:delete val="1"/>
        <c:axPos val="b"/>
        <c:numFmt formatCode="General" sourceLinked="1"/>
        <c:majorTickMark val="out"/>
        <c:minorTickMark val="none"/>
        <c:tickLblPos val="nextTo"/>
        <c:crossAx val="76423489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106680</xdr:colOff>
      <xdr:row>0</xdr:row>
      <xdr:rowOff>34290</xdr:rowOff>
    </xdr:from>
    <xdr:to>
      <xdr:col>9</xdr:col>
      <xdr:colOff>411480</xdr:colOff>
      <xdr:row>15</xdr:row>
      <xdr:rowOff>34290</xdr:rowOff>
    </xdr:to>
    <xdr:graphicFrame macro="">
      <xdr:nvGraphicFramePr>
        <xdr:cNvPr id="2" name="Chart 1">
          <a:extLst>
            <a:ext uri="{FF2B5EF4-FFF2-40B4-BE49-F238E27FC236}">
              <a16:creationId xmlns:a16="http://schemas.microsoft.com/office/drawing/2014/main" id="{8199195C-61A9-27FA-9141-FAE556249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434340</xdr:colOff>
      <xdr:row>0</xdr:row>
      <xdr:rowOff>91440</xdr:rowOff>
    </xdr:from>
    <xdr:to>
      <xdr:col>12</xdr:col>
      <xdr:colOff>434340</xdr:colOff>
      <xdr:row>13</xdr:row>
      <xdr:rowOff>180975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F628182B-6776-29A5-F2AB-301636BB1D96}"/>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795383" y="91440"/>
              <a:ext cx="1822174" cy="245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480060</xdr:colOff>
      <xdr:row>0</xdr:row>
      <xdr:rowOff>83820</xdr:rowOff>
    </xdr:from>
    <xdr:to>
      <xdr:col>15</xdr:col>
      <xdr:colOff>33131</xdr:colOff>
      <xdr:row>13</xdr:row>
      <xdr:rowOff>173355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ADCDDFEC-BB08-194E-6837-311ED1A7094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663277" y="83820"/>
              <a:ext cx="1375245" cy="245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32886</xdr:colOff>
      <xdr:row>0</xdr:row>
      <xdr:rowOff>0</xdr:rowOff>
    </xdr:from>
    <xdr:to>
      <xdr:col>10</xdr:col>
      <xdr:colOff>10026</xdr:colOff>
      <xdr:row>20</xdr:row>
      <xdr:rowOff>172890</xdr:rowOff>
    </xdr:to>
    <xdr:graphicFrame macro="">
      <xdr:nvGraphicFramePr>
        <xdr:cNvPr id="2" name="Chart 1">
          <a:extLst>
            <a:ext uri="{FF2B5EF4-FFF2-40B4-BE49-F238E27FC236}">
              <a16:creationId xmlns:a16="http://schemas.microsoft.com/office/drawing/2014/main" id="{4B1E145C-6E47-86E0-98E4-D784D3F49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47989</xdr:colOff>
      <xdr:row>0</xdr:row>
      <xdr:rowOff>11723</xdr:rowOff>
    </xdr:from>
    <xdr:to>
      <xdr:col>14</xdr:col>
      <xdr:colOff>211016</xdr:colOff>
      <xdr:row>20</xdr:row>
      <xdr:rowOff>164123</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49203196-68EB-4A7D-80C7-95E94E78ACD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8183804" y="11723"/>
              <a:ext cx="2601427" cy="3786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7</xdr:col>
      <xdr:colOff>0</xdr:colOff>
      <xdr:row>12</xdr:row>
      <xdr:rowOff>36503</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CE10C0EB-07C7-BEBC-4B62-C8433F39DF6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123377" y="0"/>
              <a:ext cx="1834276" cy="2226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365194</xdr:colOff>
      <xdr:row>9</xdr:row>
      <xdr:rowOff>104987</xdr:rowOff>
    </xdr:from>
    <xdr:to>
      <xdr:col>14</xdr:col>
      <xdr:colOff>310443</xdr:colOff>
      <xdr:row>19</xdr:row>
      <xdr:rowOff>146756</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CF85AD33-FAFE-4F6F-96FF-B22A7CBA4E71}"/>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437683" y="1730587"/>
              <a:ext cx="2993249" cy="1847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347980</xdr:colOff>
      <xdr:row>0</xdr:row>
      <xdr:rowOff>0</xdr:rowOff>
    </xdr:from>
    <xdr:to>
      <xdr:col>14</xdr:col>
      <xdr:colOff>333022</xdr:colOff>
      <xdr:row>9</xdr:row>
      <xdr:rowOff>84666</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7CF61CA8-4302-4EF9-96DF-8DDEC016F8D1}"/>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420469" y="0"/>
              <a:ext cx="3033042" cy="1710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15241</xdr:colOff>
      <xdr:row>0</xdr:row>
      <xdr:rowOff>0</xdr:rowOff>
    </xdr:from>
    <xdr:to>
      <xdr:col>9</xdr:col>
      <xdr:colOff>327838</xdr:colOff>
      <xdr:row>19</xdr:row>
      <xdr:rowOff>146756</xdr:rowOff>
    </xdr:to>
    <xdr:graphicFrame macro="">
      <xdr:nvGraphicFramePr>
        <xdr:cNvPr id="4" name="Chart 3">
          <a:extLst>
            <a:ext uri="{FF2B5EF4-FFF2-40B4-BE49-F238E27FC236}">
              <a16:creationId xmlns:a16="http://schemas.microsoft.com/office/drawing/2014/main" id="{7B3B91F8-E095-9D64-B201-B7DC2C998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aesh" refreshedDate="45992.980759606478" createdVersion="8" refreshedVersion="8" minRefreshableVersion="3" recordCount="0" supportSubquery="1" supportAdvancedDrill="1" xr:uid="{4D10C4D6-DF2C-4DBE-A052-8BEC04D3B82C}">
  <cacheSource type="external" connectionId="3"/>
  <cacheFields count="5">
    <cacheField name="[Job 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Yearly Salary]" caption="Median Yearly Salary" numFmtId="0" hierarchy="27" level="32767"/>
    <cacheField name="[Measures].[Median Yearly Salary US]" caption="Median Yearly Salary US" numFmtId="0" hierarchy="28" level="32767"/>
    <cacheField name="[Measures].[Median Yearly Salary Non US]" caption="Median Yearly Salary Non US" numFmtId="0" hierarchy="29" level="32767"/>
    <cacheField name="[Job salary].[job_country].[job_country]" caption="job_country" numFmtId="0" hierarchy="12" level="1">
      <sharedItems containsSemiMixedTypes="0" containsNonDate="0" containsString="0"/>
    </cacheField>
  </cacheFields>
  <cacheHierarchies count="35">
    <cacheHierarchy uniqueName="[Job salary].[job_id]" caption="job_id" attribute="1" defaultMemberUniqueName="[Job salary].[job_id].[All]" allUniqueName="[Job salary].[job_id].[All]" dimensionUniqueName="[Job salary]" displayFolder="" count="0" memberValueDatatype="20" unbalanced="0"/>
    <cacheHierarchy uniqueName="[Job salary].[job_title_short]" caption="job_title_short" attribute="1" defaultMemberUniqueName="[Job salary].[job_title_short].[All]" allUniqueName="[Job salary].[job_title_short].[All]" dimensionUniqueName="[Job salary]" displayFolder="" count="2" memberValueDatatype="130" unbalanced="0">
      <fieldsUsage count="2">
        <fieldUsage x="-1"/>
        <fieldUsage x="0"/>
      </fieldsUsage>
    </cacheHierarchy>
    <cacheHierarchy uniqueName="[Job salary].[job_title]" caption="job_title" attribute="1" defaultMemberUniqueName="[Job salary].[job_title].[All]" allUniqueName="[Job salary].[job_title].[All]" dimensionUniqueName="[Job salary]" displayFolder="" count="0" memberValueDatatype="130" unbalanced="0"/>
    <cacheHierarchy uniqueName="[Job salary].[job_location]" caption="job_location" attribute="1" defaultMemberUniqueName="[Job salary].[job_location].[All]" allUniqueName="[Job salary].[job_location].[All]" dimensionUniqueName="[Job salary]" displayFolder="" count="0" memberValueDatatype="130" unbalanced="0"/>
    <cacheHierarchy uniqueName="[Job salary].[job_via]" caption="job_via" attribute="1" defaultMemberUniqueName="[Job salary].[job_via].[All]" allUniqueName="[Job salary].[job_via].[All]" dimensionUniqueName="[Job salary]" displayFolder="" count="0" memberValueDatatype="130" unbalanced="0"/>
    <cacheHierarchy uniqueName="[Job salary].[job_schedule_type]" caption="job_schedule_type" attribute="1" defaultMemberUniqueName="[Job salary].[job_schedule_type].[All]" allUniqueName="[Job salary].[job_schedule_type].[All]" dimensionUniqueName="[Job salary]" displayFolder="" count="0" memberValueDatatype="130" unbalanced="0"/>
    <cacheHierarchy uniqueName="[Job salary].[job_work_from_home]" caption="job_work_from_home" attribute="1" defaultMemberUniqueName="[Job salary].[job_work_from_home].[All]" allUniqueName="[Job salary].[job_work_from_home].[All]" dimensionUniqueName="[Job salary]" displayFolder="" count="0" memberValueDatatype="11" unbalanced="0"/>
    <cacheHierarchy uniqueName="[Job salary].[search_location]" caption="search_location" attribute="1" defaultMemberUniqueName="[Job salary].[search_location].[All]" allUniqueName="[Job salary].[search_location].[All]" dimensionUniqueName="[Job salary]" displayFolder="" count="0" memberValueDatatype="130" unbalanced="0"/>
    <cacheHierarchy uniqueName="[Job salary].[job_posted_date]" caption="job_posted_date" attribute="1" time="1" defaultMemberUniqueName="[Job salary].[job_posted_date].[All]" allUniqueName="[Job salary].[job_posted_date].[All]" dimensionUniqueName="[Job salary]" displayFolder="" count="0" memberValueDatatype="7" unbalanced="0"/>
    <cacheHierarchy uniqueName="[Job salary].[Job_posted_month]" caption="Job_posted_month" attribute="1" defaultMemberUniqueName="[Job salary].[Job_posted_month].[All]" allUniqueName="[Job salary].[Job_posted_month].[All]" dimensionUniqueName="[Job salary]" displayFolder="" count="0" memberValueDatatype="20" unbalanced="0"/>
    <cacheHierarchy uniqueName="[Job salary].[job_no_degree_mention]" caption="job_no_degree_mention" attribute="1" defaultMemberUniqueName="[Job salary].[job_no_degree_mention].[All]" allUniqueName="[Job salary].[job_no_degree_mention].[All]" dimensionUniqueName="[Job salary]" displayFolder="" count="0" memberValueDatatype="11" unbalanced="0"/>
    <cacheHierarchy uniqueName="[Job salary].[job_health_insurance]" caption="job_health_insurance" attribute="1" defaultMemberUniqueName="[Job salary].[job_health_insurance].[All]" allUniqueName="[Job salary].[job_health_insurance].[All]" dimensionUniqueName="[Job salary]" displayFolder="" count="0" memberValueDatatype="11" unbalanced="0"/>
    <cacheHierarchy uniqueName="[Job salary].[job_country]" caption="job_country" attribute="1" defaultMemberUniqueName="[Job salary].[job_country].[All]" allUniqueName="[Job salary].[job_country].[All]" dimensionUniqueName="[Job salary]" displayFolder="" count="2" memberValueDatatype="130" unbalanced="0">
      <fieldsUsage count="2">
        <fieldUsage x="-1"/>
        <fieldUsage x="4"/>
      </fieldsUsage>
    </cacheHierarchy>
    <cacheHierarchy uniqueName="[Job salary].[salary_rate]" caption="salary_rate" attribute="1" defaultMemberUniqueName="[Job salary].[salary_rate].[All]" allUniqueName="[Job salary].[salary_rate].[All]" dimensionUniqueName="[Job salary]" displayFolder="" count="0" memberValueDatatype="130" unbalanced="0"/>
    <cacheHierarchy uniqueName="[Job salary].[salary_year_avg]" caption="salary_year_avg" attribute="1" defaultMemberUniqueName="[Job salary].[salary_year_avg].[All]" allUniqueName="[Job salary].[salary_year_avg].[All]" dimensionUniqueName="[Job salary]" displayFolder="" count="0" memberValueDatatype="6" unbalanced="0"/>
    <cacheHierarchy uniqueName="[Job salary].[salary_hour_avg]" caption="salary_hour_avg" attribute="1" defaultMemberUniqueName="[Job salary].[salary_hour_avg].[All]" allUniqueName="[Job salary].[salary_hour_avg].[All]" dimensionUniqueName="[Job salary]" displayFolder="" count="0" memberValueDatatype="6" unbalanced="0"/>
    <cacheHierarchy uniqueName="[Job salary].[hourly_salary_adjusted]" caption="hourly_salary_adjusted" attribute="1" defaultMemberUniqueName="[Job salary].[hourly_salary_adjusted].[All]" allUniqueName="[Job salary].[hourly_salary_adjusted].[All]" dimensionUniqueName="[Job salary]" displayFolder="" count="0" memberValueDatatype="6" unbalanced="0"/>
    <cacheHierarchy uniqueName="[Job salary].[company_name]" caption="company_name" attribute="1" defaultMemberUniqueName="[Job salary].[company_name].[All]" allUniqueName="[Job salary].[company_name].[All]" dimensionUniqueName="[Job salary]" displayFolder="" count="0" memberValueDatatype="130" unbalanced="0"/>
    <cacheHierarchy uniqueName="[Job salary].[job_skills]" caption="job_skills" attribute="1" defaultMemberUniqueName="[Job salary].[job_skills].[All]" allUniqueName="[Job salary].[job_skills].[All]" dimensionUniqueName="[Job salary]" displayFolder="" count="0" memberValueDatatype="130" unbalanced="0"/>
    <cacheHierarchy uniqueName="[job skills].[job_id]" caption="job_id" attribute="1" defaultMemberUniqueName="[job skills].[job_id].[All]" allUniqueName="[job skills].[job_id].[All]" dimensionUniqueName="[job skills]" displayFolder="" count="0" memberValueDatatype="20" unbalanced="0"/>
    <cacheHierarchy uniqueName="[job skills].[job_skills]" caption="job_skills" attribute="1" defaultMemberUniqueName="[job skills].[job_skills].[All]" allUniqueName="[job skills].[job_skills].[All]" dimensionUniqueName="[job skills]" displayFolder="" count="0" memberValueDatatype="130" unbalanced="0"/>
    <cacheHierarchy uniqueName="[Measures].[Count of job_skills]" caption="Count of job_skills" measure="1" displayFolder="" measureGroup="job 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 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 skills" count="0"/>
    <cacheHierarchy uniqueName="[Measures].[Job Count]" caption="Job Count" measure="1" displayFolder="" measureGroup="Job salary" count="0"/>
    <cacheHierarchy uniqueName="[Measures].[Skills per Job]" caption="Skills per Job" measure="1" displayFolder="" measureGroup="job skills" count="0"/>
    <cacheHierarchy uniqueName="[Measures].[Median Yearly Salary]" caption="Median Yearly Salary" measure="1" displayFolder="" measureGroup="Job salary" count="0" oneField="1">
      <fieldsUsage count="1">
        <fieldUsage x="1"/>
      </fieldsUsage>
    </cacheHierarchy>
    <cacheHierarchy uniqueName="[Measures].[Median Yearly Salary US]" caption="Median Yearly Salary US" measure="1" displayFolder="" measureGroup="Job salary" count="0" oneField="1">
      <fieldsUsage count="1">
        <fieldUsage x="2"/>
      </fieldsUsage>
    </cacheHierarchy>
    <cacheHierarchy uniqueName="[Measures].[Median Yearly Salary Non US]" caption="Median Yearly Salary Non US" measure="1" displayFolder="" measureGroup="Job salary" count="0" oneField="1">
      <fieldsUsage count="1">
        <fieldUsage x="3"/>
      </fieldsUsage>
    </cacheHierarchy>
    <cacheHierarchy uniqueName="[Measures].[Median Salary - Skills]" caption="Median Salary - Skills" measure="1" displayFolder="" measureGroup="job skills" count="0"/>
    <cacheHierarchy uniqueName="[Measures].[Skill Likelihood]" caption="Skill Likelihood" measure="1" displayFolder="" measureGroup="job skills" count="0"/>
    <cacheHierarchy uniqueName="[Measures].[__XL_Count Job salary]" caption="__XL_Count Job salary" measure="1" displayFolder="" measureGroup="Job salary" count="0" hidden="1"/>
    <cacheHierarchy uniqueName="[Measures].[__XL_Count job skills]" caption="__XL_Count job skills" measure="1" displayFolder="" measureGroup="job skills" count="0" hidden="1"/>
    <cacheHierarchy uniqueName="[Measures].[__No measures defined]" caption="__No measures defined" measure="1" displayFolder="" count="0" hidden="1"/>
  </cacheHierarchies>
  <kpis count="0"/>
  <dimensions count="3">
    <dimension name="Job salary" uniqueName="[Job salary]" caption="Job salary"/>
    <dimension name="job skills" uniqueName="[job skills]" caption="job skills"/>
    <dimension measure="1" name="Measures" uniqueName="[Measures]" caption="Measures"/>
  </dimensions>
  <measureGroups count="2">
    <measureGroup name="Job salary" caption="Job salary"/>
    <measureGroup name="job skills" caption="job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aesh" refreshedDate="45992.980760648148" createdVersion="8" refreshedVersion="8" minRefreshableVersion="3" recordCount="0" supportSubquery="1" supportAdvancedDrill="1" xr:uid="{99CA2931-D5B2-4691-BBFB-05522BBFE876}">
  <cacheSource type="external" connectionId="3"/>
  <cacheFields count="4">
    <cacheField name="[Job 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Yearly Salary]" caption="Median Yearly Salary" numFmtId="0" hierarchy="27" level="32767"/>
    <cacheField name="[Job salary].[job_country].[job_country]" caption="job_country" numFmtId="0" hierarchy="12" level="1">
      <sharedItems containsSemiMixedTypes="0" containsNonDate="0" containsString="0"/>
    </cacheField>
  </cacheFields>
  <cacheHierarchies count="35">
    <cacheHierarchy uniqueName="[Job salary].[job_id]" caption="job_id" attribute="1" defaultMemberUniqueName="[Job salary].[job_id].[All]" allUniqueName="[Job salary].[job_id].[All]" dimensionUniqueName="[Job salary]" displayFolder="" count="0" memberValueDatatype="20" unbalanced="0"/>
    <cacheHierarchy uniqueName="[Job salary].[job_title_short]" caption="job_title_short" attribute="1" defaultMemberUniqueName="[Job salary].[job_title_short].[All]" allUniqueName="[Job salary].[job_title_short].[All]" dimensionUniqueName="[Job salary]" displayFolder="" count="2" memberValueDatatype="130" unbalanced="0">
      <fieldsUsage count="2">
        <fieldUsage x="-1"/>
        <fieldUsage x="0"/>
      </fieldsUsage>
    </cacheHierarchy>
    <cacheHierarchy uniqueName="[Job salary].[job_title]" caption="job_title" attribute="1" defaultMemberUniqueName="[Job salary].[job_title].[All]" allUniqueName="[Job salary].[job_title].[All]" dimensionUniqueName="[Job salary]" displayFolder="" count="0" memberValueDatatype="130" unbalanced="0"/>
    <cacheHierarchy uniqueName="[Job salary].[job_location]" caption="job_location" attribute="1" defaultMemberUniqueName="[Job salary].[job_location].[All]" allUniqueName="[Job salary].[job_location].[All]" dimensionUniqueName="[Job salary]" displayFolder="" count="0" memberValueDatatype="130" unbalanced="0"/>
    <cacheHierarchy uniqueName="[Job salary].[job_via]" caption="job_via" attribute="1" defaultMemberUniqueName="[Job salary].[job_via].[All]" allUniqueName="[Job salary].[job_via].[All]" dimensionUniqueName="[Job salary]" displayFolder="" count="0" memberValueDatatype="130" unbalanced="0"/>
    <cacheHierarchy uniqueName="[Job salary].[job_schedule_type]" caption="job_schedule_type" attribute="1" defaultMemberUniqueName="[Job salary].[job_schedule_type].[All]" allUniqueName="[Job salary].[job_schedule_type].[All]" dimensionUniqueName="[Job salary]" displayFolder="" count="0" memberValueDatatype="130" unbalanced="0"/>
    <cacheHierarchy uniqueName="[Job salary].[job_work_from_home]" caption="job_work_from_home" attribute="1" defaultMemberUniqueName="[Job salary].[job_work_from_home].[All]" allUniqueName="[Job salary].[job_work_from_home].[All]" dimensionUniqueName="[Job salary]" displayFolder="" count="0" memberValueDatatype="11" unbalanced="0"/>
    <cacheHierarchy uniqueName="[Job salary].[search_location]" caption="search_location" attribute="1" defaultMemberUniqueName="[Job salary].[search_location].[All]" allUniqueName="[Job salary].[search_location].[All]" dimensionUniqueName="[Job salary]" displayFolder="" count="0" memberValueDatatype="130" unbalanced="0"/>
    <cacheHierarchy uniqueName="[Job salary].[job_posted_date]" caption="job_posted_date" attribute="1" time="1" defaultMemberUniqueName="[Job salary].[job_posted_date].[All]" allUniqueName="[Job salary].[job_posted_date].[All]" dimensionUniqueName="[Job salary]" displayFolder="" count="0" memberValueDatatype="7" unbalanced="0"/>
    <cacheHierarchy uniqueName="[Job salary].[Job_posted_month]" caption="Job_posted_month" attribute="1" defaultMemberUniqueName="[Job salary].[Job_posted_month].[All]" allUniqueName="[Job salary].[Job_posted_month].[All]" dimensionUniqueName="[Job salary]" displayFolder="" count="0" memberValueDatatype="20" unbalanced="0"/>
    <cacheHierarchy uniqueName="[Job salary].[job_no_degree_mention]" caption="job_no_degree_mention" attribute="1" defaultMemberUniqueName="[Job salary].[job_no_degree_mention].[All]" allUniqueName="[Job salary].[job_no_degree_mention].[All]" dimensionUniqueName="[Job salary]" displayFolder="" count="0" memberValueDatatype="11" unbalanced="0"/>
    <cacheHierarchy uniqueName="[Job salary].[job_health_insurance]" caption="job_health_insurance" attribute="1" defaultMemberUniqueName="[Job salary].[job_health_insurance].[All]" allUniqueName="[Job salary].[job_health_insurance].[All]" dimensionUniqueName="[Job salary]" displayFolder="" count="0" memberValueDatatype="11" unbalanced="0"/>
    <cacheHierarchy uniqueName="[Job salary].[job_country]" caption="job_country" attribute="1" defaultMemberUniqueName="[Job salary].[job_country].[All]" allUniqueName="[Job salary].[job_country].[All]" dimensionUniqueName="[Job salary]" displayFolder="" count="2" memberValueDatatype="130" unbalanced="0">
      <fieldsUsage count="2">
        <fieldUsage x="-1"/>
        <fieldUsage x="3"/>
      </fieldsUsage>
    </cacheHierarchy>
    <cacheHierarchy uniqueName="[Job salary].[salary_rate]" caption="salary_rate" attribute="1" defaultMemberUniqueName="[Job salary].[salary_rate].[All]" allUniqueName="[Job salary].[salary_rate].[All]" dimensionUniqueName="[Job salary]" displayFolder="" count="0" memberValueDatatype="130" unbalanced="0"/>
    <cacheHierarchy uniqueName="[Job salary].[salary_year_avg]" caption="salary_year_avg" attribute="1" defaultMemberUniqueName="[Job salary].[salary_year_avg].[All]" allUniqueName="[Job salary].[salary_year_avg].[All]" dimensionUniqueName="[Job salary]" displayFolder="" count="0" memberValueDatatype="6" unbalanced="0"/>
    <cacheHierarchy uniqueName="[Job salary].[salary_hour_avg]" caption="salary_hour_avg" attribute="1" defaultMemberUniqueName="[Job salary].[salary_hour_avg].[All]" allUniqueName="[Job salary].[salary_hour_avg].[All]" dimensionUniqueName="[Job salary]" displayFolder="" count="0" memberValueDatatype="6" unbalanced="0"/>
    <cacheHierarchy uniqueName="[Job salary].[hourly_salary_adjusted]" caption="hourly_salary_adjusted" attribute="1" defaultMemberUniqueName="[Job salary].[hourly_salary_adjusted].[All]" allUniqueName="[Job salary].[hourly_salary_adjusted].[All]" dimensionUniqueName="[Job salary]" displayFolder="" count="0" memberValueDatatype="6" unbalanced="0"/>
    <cacheHierarchy uniqueName="[Job salary].[company_name]" caption="company_name" attribute="1" defaultMemberUniqueName="[Job salary].[company_name].[All]" allUniqueName="[Job salary].[company_name].[All]" dimensionUniqueName="[Job salary]" displayFolder="" count="0" memberValueDatatype="130" unbalanced="0"/>
    <cacheHierarchy uniqueName="[Job salary].[job_skills]" caption="job_skills" attribute="1" defaultMemberUniqueName="[Job salary].[job_skills].[All]" allUniqueName="[Job salary].[job_skills].[All]" dimensionUniqueName="[Job salary]" displayFolder="" count="0" memberValueDatatype="130" unbalanced="0"/>
    <cacheHierarchy uniqueName="[job skills].[job_id]" caption="job_id" attribute="1" defaultMemberUniqueName="[job skills].[job_id].[All]" allUniqueName="[job skills].[job_id].[All]" dimensionUniqueName="[job skills]" displayFolder="" count="0" memberValueDatatype="20" unbalanced="0"/>
    <cacheHierarchy uniqueName="[job skills].[job_skills]" caption="job_skills" attribute="1" defaultMemberUniqueName="[job skills].[job_skills].[All]" allUniqueName="[job skills].[job_skills].[All]" dimensionUniqueName="[job skills]" displayFolder="" count="0" memberValueDatatype="130" unbalanced="0"/>
    <cacheHierarchy uniqueName="[Measures].[Count of job_skills]" caption="Count of job_skills" measure="1" displayFolder="" measureGroup="job 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 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 skills" count="0"/>
    <cacheHierarchy uniqueName="[Measures].[Job Count]" caption="Job Count" measure="1" displayFolder="" measureGroup="Job salary" count="0"/>
    <cacheHierarchy uniqueName="[Measures].[Skills per Job]" caption="Skills per Job" measure="1" displayFolder="" measureGroup="job skills" count="0" oneField="1">
      <fieldsUsage count="1">
        <fieldUsage x="1"/>
      </fieldsUsage>
    </cacheHierarchy>
    <cacheHierarchy uniqueName="[Measures].[Median Yearly Salary]" caption="Median Yearly Salary" measure="1" displayFolder="" measureGroup="Job salary" count="0" oneField="1">
      <fieldsUsage count="1">
        <fieldUsage x="2"/>
      </fieldsUsage>
    </cacheHierarchy>
    <cacheHierarchy uniqueName="[Measures].[Median Yearly Salary US]" caption="Median Yearly Salary US" measure="1" displayFolder="" measureGroup="Job salary" count="0"/>
    <cacheHierarchy uniqueName="[Measures].[Median Yearly Salary Non US]" caption="Median Yearly Salary Non US" measure="1" displayFolder="" measureGroup="Job salary" count="0"/>
    <cacheHierarchy uniqueName="[Measures].[Median Salary - Skills]" caption="Median Salary - Skills" measure="1" displayFolder="" measureGroup="job skills" count="0"/>
    <cacheHierarchy uniqueName="[Measures].[Skill Likelihood]" caption="Skill Likelihood" measure="1" displayFolder="" measureGroup="job skills" count="0"/>
    <cacheHierarchy uniqueName="[Measures].[__XL_Count Job salary]" caption="__XL_Count Job salary" measure="1" displayFolder="" measureGroup="Job salary" count="0" hidden="1"/>
    <cacheHierarchy uniqueName="[Measures].[__XL_Count job skills]" caption="__XL_Count job skills" measure="1" displayFolder="" measureGroup="job skills" count="0" hidden="1"/>
    <cacheHierarchy uniqueName="[Measures].[__No measures defined]" caption="__No measures defined" measure="1" displayFolder="" count="0" hidden="1"/>
  </cacheHierarchies>
  <kpis count="0"/>
  <dimensions count="3">
    <dimension name="Job salary" uniqueName="[Job salary]" caption="Job salary"/>
    <dimension name="job skills" uniqueName="[job skills]" caption="job skills"/>
    <dimension measure="1" name="Measures" uniqueName="[Measures]" caption="Measures"/>
  </dimensions>
  <measureGroups count="2">
    <measureGroup name="Job salary" caption="Job salary"/>
    <measureGroup name="job skills" caption="job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aesh" refreshedDate="45992.981450115738" createdVersion="8" refreshedVersion="8" minRefreshableVersion="3" recordCount="0" supportSubquery="1" supportAdvancedDrill="1" xr:uid="{4D00031A-7678-4E9B-978C-CDF3D57CEBB9}">
  <cacheSource type="external" connectionId="3"/>
  <cacheFields count="3">
    <cacheField name="[job skills].[job_skills].[job_skills]" caption="job_skills" numFmtId="0" hierarchy="20" level="1">
      <sharedItems count="10">
        <s v="AWS"/>
        <s v="Azure"/>
        <s v="Excel"/>
        <s v="Java"/>
        <s v="Python"/>
        <s v="R"/>
        <s v="Sas"/>
        <s v="Spark"/>
        <s v="SQL"/>
        <s v="Tableau"/>
      </sharedItems>
    </cacheField>
    <cacheField name="[Measures].[Median Salary - Skills]" caption="Median Salary - Skills" numFmtId="0" hierarchy="30" level="32767"/>
    <cacheField name="[Measures].[Skill Likelihood]" caption="Skill Likelihood" numFmtId="0" hierarchy="31" level="32767"/>
  </cacheFields>
  <cacheHierarchies count="35">
    <cacheHierarchy uniqueName="[Job salary].[job_id]" caption="job_id" attribute="1" defaultMemberUniqueName="[Job salary].[job_id].[All]" allUniqueName="[Job salary].[job_id].[All]" dimensionUniqueName="[Job salary]" displayFolder="" count="0" memberValueDatatype="20" unbalanced="0"/>
    <cacheHierarchy uniqueName="[Job salary].[job_title_short]" caption="job_title_short" attribute="1" defaultMemberUniqueName="[Job salary].[job_title_short].[All]" allUniqueName="[Job salary].[job_title_short].[All]" dimensionUniqueName="[Job salary]" displayFolder="" count="2" memberValueDatatype="130" unbalanced="0"/>
    <cacheHierarchy uniqueName="[Job salary].[job_title]" caption="job_title" attribute="1" defaultMemberUniqueName="[Job salary].[job_title].[All]" allUniqueName="[Job salary].[job_title].[All]" dimensionUniqueName="[Job salary]" displayFolder="" count="0" memberValueDatatype="130" unbalanced="0"/>
    <cacheHierarchy uniqueName="[Job salary].[job_location]" caption="job_location" attribute="1" defaultMemberUniqueName="[Job salary].[job_location].[All]" allUniqueName="[Job salary].[job_location].[All]" dimensionUniqueName="[Job salary]" displayFolder="" count="0" memberValueDatatype="130" unbalanced="0"/>
    <cacheHierarchy uniqueName="[Job salary].[job_via]" caption="job_via" attribute="1" defaultMemberUniqueName="[Job salary].[job_via].[All]" allUniqueName="[Job salary].[job_via].[All]" dimensionUniqueName="[Job salary]" displayFolder="" count="0" memberValueDatatype="130" unbalanced="0"/>
    <cacheHierarchy uniqueName="[Job salary].[job_schedule_type]" caption="job_schedule_type" attribute="1" defaultMemberUniqueName="[Job salary].[job_schedule_type].[All]" allUniqueName="[Job salary].[job_schedule_type].[All]" dimensionUniqueName="[Job salary]" displayFolder="" count="0" memberValueDatatype="130" unbalanced="0"/>
    <cacheHierarchy uniqueName="[Job salary].[job_work_from_home]" caption="job_work_from_home" attribute="1" defaultMemberUniqueName="[Job salary].[job_work_from_home].[All]" allUniqueName="[Job salary].[job_work_from_home].[All]" dimensionUniqueName="[Job salary]" displayFolder="" count="0" memberValueDatatype="11" unbalanced="0"/>
    <cacheHierarchy uniqueName="[Job salary].[search_location]" caption="search_location" attribute="1" defaultMemberUniqueName="[Job salary].[search_location].[All]" allUniqueName="[Job salary].[search_location].[All]" dimensionUniqueName="[Job salary]" displayFolder="" count="0" memberValueDatatype="130" unbalanced="0"/>
    <cacheHierarchy uniqueName="[Job salary].[job_posted_date]" caption="job_posted_date" attribute="1" time="1" defaultMemberUniqueName="[Job salary].[job_posted_date].[All]" allUniqueName="[Job salary].[job_posted_date].[All]" dimensionUniqueName="[Job salary]" displayFolder="" count="0" memberValueDatatype="7" unbalanced="0"/>
    <cacheHierarchy uniqueName="[Job salary].[Job_posted_month]" caption="Job_posted_month" attribute="1" defaultMemberUniqueName="[Job salary].[Job_posted_month].[All]" allUniqueName="[Job salary].[Job_posted_month].[All]" dimensionUniqueName="[Job salary]" displayFolder="" count="0" memberValueDatatype="20" unbalanced="0"/>
    <cacheHierarchy uniqueName="[Job salary].[job_no_degree_mention]" caption="job_no_degree_mention" attribute="1" defaultMemberUniqueName="[Job salary].[job_no_degree_mention].[All]" allUniqueName="[Job salary].[job_no_degree_mention].[All]" dimensionUniqueName="[Job salary]" displayFolder="" count="0" memberValueDatatype="11" unbalanced="0"/>
    <cacheHierarchy uniqueName="[Job salary].[job_health_insurance]" caption="job_health_insurance" attribute="1" defaultMemberUniqueName="[Job salary].[job_health_insurance].[All]" allUniqueName="[Job salary].[job_health_insurance].[All]" dimensionUniqueName="[Job salary]" displayFolder="" count="0" memberValueDatatype="11" unbalanced="0"/>
    <cacheHierarchy uniqueName="[Job salary].[job_country]" caption="job_country" attribute="1" defaultMemberUniqueName="[Job salary].[job_country].[All]" allUniqueName="[Job salary].[job_country].[All]" dimensionUniqueName="[Job salary]" displayFolder="" count="2" memberValueDatatype="130" unbalanced="0"/>
    <cacheHierarchy uniqueName="[Job salary].[salary_rate]" caption="salary_rate" attribute="1" defaultMemberUniqueName="[Job salary].[salary_rate].[All]" allUniqueName="[Job salary].[salary_rate].[All]" dimensionUniqueName="[Job salary]" displayFolder="" count="0" memberValueDatatype="130" unbalanced="0"/>
    <cacheHierarchy uniqueName="[Job salary].[salary_year_avg]" caption="salary_year_avg" attribute="1" defaultMemberUniqueName="[Job salary].[salary_year_avg].[All]" allUniqueName="[Job salary].[salary_year_avg].[All]" dimensionUniqueName="[Job salary]" displayFolder="" count="0" memberValueDatatype="6" unbalanced="0"/>
    <cacheHierarchy uniqueName="[Job salary].[salary_hour_avg]" caption="salary_hour_avg" attribute="1" defaultMemberUniqueName="[Job salary].[salary_hour_avg].[All]" allUniqueName="[Job salary].[salary_hour_avg].[All]" dimensionUniqueName="[Job salary]" displayFolder="" count="0" memberValueDatatype="6" unbalanced="0"/>
    <cacheHierarchy uniqueName="[Job salary].[hourly_salary_adjusted]" caption="hourly_salary_adjusted" attribute="1" defaultMemberUniqueName="[Job salary].[hourly_salary_adjusted].[All]" allUniqueName="[Job salary].[hourly_salary_adjusted].[All]" dimensionUniqueName="[Job salary]" displayFolder="" count="0" memberValueDatatype="6" unbalanced="0"/>
    <cacheHierarchy uniqueName="[Job salary].[company_name]" caption="company_name" attribute="1" defaultMemberUniqueName="[Job salary].[company_name].[All]" allUniqueName="[Job salary].[company_name].[All]" dimensionUniqueName="[Job salary]" displayFolder="" count="0" memberValueDatatype="130" unbalanced="0"/>
    <cacheHierarchy uniqueName="[Job salary].[job_skills]" caption="job_skills" attribute="1" defaultMemberUniqueName="[Job salary].[job_skills].[All]" allUniqueName="[Job salary].[job_skills].[All]" dimensionUniqueName="[Job salary]" displayFolder="" count="0" memberValueDatatype="130" unbalanced="0"/>
    <cacheHierarchy uniqueName="[job skills].[job_id]" caption="job_id" attribute="1" defaultMemberUniqueName="[job skills].[job_id].[All]" allUniqueName="[job skills].[job_id].[All]" dimensionUniqueName="[job skills]" displayFolder="" count="0" memberValueDatatype="20" unbalanced="0"/>
    <cacheHierarchy uniqueName="[job skills].[job_skills]" caption="job_skills" attribute="1" defaultMemberUniqueName="[job skills].[job_skills].[All]" allUniqueName="[job skills].[job_skills].[All]" dimensionUniqueName="[job skills]" displayFolder="" count="2" memberValueDatatype="130" unbalanced="0">
      <fieldsUsage count="2">
        <fieldUsage x="-1"/>
        <fieldUsage x="0"/>
      </fieldsUsage>
    </cacheHierarchy>
    <cacheHierarchy uniqueName="[Measures].[Count of job_skills]" caption="Count of job_skills" measure="1" displayFolder="" measureGroup="job 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 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 skills" count="0"/>
    <cacheHierarchy uniqueName="[Measures].[Job Count]" caption="Job Count" measure="1" displayFolder="" measureGroup="Job salary" count="0"/>
    <cacheHierarchy uniqueName="[Measures].[Skills per Job]" caption="Skills per Job" measure="1" displayFolder="" measureGroup="job skills" count="0"/>
    <cacheHierarchy uniqueName="[Measures].[Median Yearly Salary]" caption="Median Yearly Salary" measure="1" displayFolder="" measureGroup="Job salary" count="0"/>
    <cacheHierarchy uniqueName="[Measures].[Median Yearly Salary US]" caption="Median Yearly Salary US" measure="1" displayFolder="" measureGroup="Job salary" count="0"/>
    <cacheHierarchy uniqueName="[Measures].[Median Yearly Salary Non US]" caption="Median Yearly Salary Non US" measure="1" displayFolder="" measureGroup="Job salary" count="0"/>
    <cacheHierarchy uniqueName="[Measures].[Median Salary - Skills]" caption="Median Salary - Skills" measure="1" displayFolder="" measureGroup="job skills" count="0" oneField="1">
      <fieldsUsage count="1">
        <fieldUsage x="1"/>
      </fieldsUsage>
    </cacheHierarchy>
    <cacheHierarchy uniqueName="[Measures].[Skill Likelihood]" caption="Skill Likelihood" measure="1" displayFolder="" measureGroup="job skills" count="0" oneField="1">
      <fieldsUsage count="1">
        <fieldUsage x="2"/>
      </fieldsUsage>
    </cacheHierarchy>
    <cacheHierarchy uniqueName="[Measures].[__XL_Count Job salary]" caption="__XL_Count Job salary" measure="1" displayFolder="" measureGroup="Job salary" count="0" hidden="1"/>
    <cacheHierarchy uniqueName="[Measures].[__XL_Count job skills]" caption="__XL_Count job skills" measure="1" displayFolder="" measureGroup="job skills" count="0" hidden="1"/>
    <cacheHierarchy uniqueName="[Measures].[__No measures defined]" caption="__No measures defined" measure="1" displayFolder="" count="0" hidden="1"/>
  </cacheHierarchies>
  <kpis count="0"/>
  <dimensions count="3">
    <dimension name="Job salary" uniqueName="[Job salary]" caption="Job salary"/>
    <dimension name="job skills" uniqueName="[job skills]" caption="job skills"/>
    <dimension measure="1" name="Measures" uniqueName="[Measures]" caption="Measures"/>
  </dimensions>
  <measureGroups count="2">
    <measureGroup name="Job salary" caption="Job salary"/>
    <measureGroup name="job skills" caption="job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aesh" refreshedDate="45992.983161111108" createdVersion="8" refreshedVersion="8" minRefreshableVersion="3" recordCount="0" supportSubquery="1" supportAdvancedDrill="1" xr:uid="{560DB4EE-2449-4B62-B447-2CAB14A11861}">
  <cacheSource type="external" connectionId="3"/>
  <cacheFields count="2">
    <cacheField name="[job skills].[job_skills].[job_skills]" caption="job_skills" numFmtId="0" hierarchy="20" level="1">
      <sharedItems count="10">
        <s v="AWS"/>
        <s v="Azure"/>
        <s v="Excel"/>
        <s v="Java"/>
        <s v="Python"/>
        <s v="R"/>
        <s v="Sas"/>
        <s v="Spark"/>
        <s v="SQL"/>
        <s v="Tableau"/>
      </sharedItems>
    </cacheField>
    <cacheField name="[Measures].[Skill Likelihood]" caption="Skill Likelihood" numFmtId="0" hierarchy="31" level="32767"/>
  </cacheFields>
  <cacheHierarchies count="35">
    <cacheHierarchy uniqueName="[Job salary].[job_id]" caption="job_id" attribute="1" defaultMemberUniqueName="[Job salary].[job_id].[All]" allUniqueName="[Job salary].[job_id].[All]" dimensionUniqueName="[Job salary]" displayFolder="" count="0" memberValueDatatype="20" unbalanced="0"/>
    <cacheHierarchy uniqueName="[Job salary].[job_title_short]" caption="job_title_short" attribute="1" defaultMemberUniqueName="[Job salary].[job_title_short].[All]" allUniqueName="[Job salary].[job_title_short].[All]" dimensionUniqueName="[Job salary]" displayFolder="" count="2" memberValueDatatype="130" unbalanced="0"/>
    <cacheHierarchy uniqueName="[Job salary].[job_title]" caption="job_title" attribute="1" defaultMemberUniqueName="[Job salary].[job_title].[All]" allUniqueName="[Job salary].[job_title].[All]" dimensionUniqueName="[Job salary]" displayFolder="" count="0" memberValueDatatype="130" unbalanced="0"/>
    <cacheHierarchy uniqueName="[Job salary].[job_location]" caption="job_location" attribute="1" defaultMemberUniqueName="[Job salary].[job_location].[All]" allUniqueName="[Job salary].[job_location].[All]" dimensionUniqueName="[Job salary]" displayFolder="" count="0" memberValueDatatype="130" unbalanced="0"/>
    <cacheHierarchy uniqueName="[Job salary].[job_via]" caption="job_via" attribute="1" defaultMemberUniqueName="[Job salary].[job_via].[All]" allUniqueName="[Job salary].[job_via].[All]" dimensionUniqueName="[Job salary]" displayFolder="" count="0" memberValueDatatype="130" unbalanced="0"/>
    <cacheHierarchy uniqueName="[Job salary].[job_schedule_type]" caption="job_schedule_type" attribute="1" defaultMemberUniqueName="[Job salary].[job_schedule_type].[All]" allUniqueName="[Job salary].[job_schedule_type].[All]" dimensionUniqueName="[Job salary]" displayFolder="" count="0" memberValueDatatype="130" unbalanced="0"/>
    <cacheHierarchy uniqueName="[Job salary].[job_work_from_home]" caption="job_work_from_home" attribute="1" defaultMemberUniqueName="[Job salary].[job_work_from_home].[All]" allUniqueName="[Job salary].[job_work_from_home].[All]" dimensionUniqueName="[Job salary]" displayFolder="" count="0" memberValueDatatype="11" unbalanced="0"/>
    <cacheHierarchy uniqueName="[Job salary].[search_location]" caption="search_location" attribute="1" defaultMemberUniqueName="[Job salary].[search_location].[All]" allUniqueName="[Job salary].[search_location].[All]" dimensionUniqueName="[Job salary]" displayFolder="" count="0" memberValueDatatype="130" unbalanced="0"/>
    <cacheHierarchy uniqueName="[Job salary].[job_posted_date]" caption="job_posted_date" attribute="1" time="1" defaultMemberUniqueName="[Job salary].[job_posted_date].[All]" allUniqueName="[Job salary].[job_posted_date].[All]" dimensionUniqueName="[Job salary]" displayFolder="" count="0" memberValueDatatype="7" unbalanced="0"/>
    <cacheHierarchy uniqueName="[Job salary].[Job_posted_month]" caption="Job_posted_month" attribute="1" defaultMemberUniqueName="[Job salary].[Job_posted_month].[All]" allUniqueName="[Job salary].[Job_posted_month].[All]" dimensionUniqueName="[Job salary]" displayFolder="" count="0" memberValueDatatype="20" unbalanced="0"/>
    <cacheHierarchy uniqueName="[Job salary].[job_no_degree_mention]" caption="job_no_degree_mention" attribute="1" defaultMemberUniqueName="[Job salary].[job_no_degree_mention].[All]" allUniqueName="[Job salary].[job_no_degree_mention].[All]" dimensionUniqueName="[Job salary]" displayFolder="" count="0" memberValueDatatype="11" unbalanced="0"/>
    <cacheHierarchy uniqueName="[Job salary].[job_health_insurance]" caption="job_health_insurance" attribute="1" defaultMemberUniqueName="[Job salary].[job_health_insurance].[All]" allUniqueName="[Job salary].[job_health_insurance].[All]" dimensionUniqueName="[Job salary]" displayFolder="" count="0" memberValueDatatype="11" unbalanced="0"/>
    <cacheHierarchy uniqueName="[Job salary].[job_country]" caption="job_country" attribute="1" defaultMemberUniqueName="[Job salary].[job_country].[All]" allUniqueName="[Job salary].[job_country].[All]" dimensionUniqueName="[Job salary]" displayFolder="" count="2" memberValueDatatype="130" unbalanced="0"/>
    <cacheHierarchy uniqueName="[Job salary].[salary_rate]" caption="salary_rate" attribute="1" defaultMemberUniqueName="[Job salary].[salary_rate].[All]" allUniqueName="[Job salary].[salary_rate].[All]" dimensionUniqueName="[Job salary]" displayFolder="" count="0" memberValueDatatype="130" unbalanced="0"/>
    <cacheHierarchy uniqueName="[Job salary].[salary_year_avg]" caption="salary_year_avg" attribute="1" defaultMemberUniqueName="[Job salary].[salary_year_avg].[All]" allUniqueName="[Job salary].[salary_year_avg].[All]" dimensionUniqueName="[Job salary]" displayFolder="" count="0" memberValueDatatype="6" unbalanced="0"/>
    <cacheHierarchy uniqueName="[Job salary].[salary_hour_avg]" caption="salary_hour_avg" attribute="1" defaultMemberUniqueName="[Job salary].[salary_hour_avg].[All]" allUniqueName="[Job salary].[salary_hour_avg].[All]" dimensionUniqueName="[Job salary]" displayFolder="" count="0" memberValueDatatype="6" unbalanced="0"/>
    <cacheHierarchy uniqueName="[Job salary].[hourly_salary_adjusted]" caption="hourly_salary_adjusted" attribute="1" defaultMemberUniqueName="[Job salary].[hourly_salary_adjusted].[All]" allUniqueName="[Job salary].[hourly_salary_adjusted].[All]" dimensionUniqueName="[Job salary]" displayFolder="" count="0" memberValueDatatype="6" unbalanced="0"/>
    <cacheHierarchy uniqueName="[Job salary].[company_name]" caption="company_name" attribute="1" defaultMemberUniqueName="[Job salary].[company_name].[All]" allUniqueName="[Job salary].[company_name].[All]" dimensionUniqueName="[Job salary]" displayFolder="" count="0" memberValueDatatype="130" unbalanced="0"/>
    <cacheHierarchy uniqueName="[Job salary].[job_skills]" caption="job_skills" attribute="1" defaultMemberUniqueName="[Job salary].[job_skills].[All]" allUniqueName="[Job salary].[job_skills].[All]" dimensionUniqueName="[Job salary]" displayFolder="" count="0" memberValueDatatype="130" unbalanced="0"/>
    <cacheHierarchy uniqueName="[job skills].[job_id]" caption="job_id" attribute="1" defaultMemberUniqueName="[job skills].[job_id].[All]" allUniqueName="[job skills].[job_id].[All]" dimensionUniqueName="[job skills]" displayFolder="" count="0" memberValueDatatype="20" unbalanced="0"/>
    <cacheHierarchy uniqueName="[job skills].[job_skills]" caption="job_skills" attribute="1" defaultMemberUniqueName="[job skills].[job_skills].[All]" allUniqueName="[job skills].[job_skills].[All]" dimensionUniqueName="[job skills]" displayFolder="" count="2" memberValueDatatype="130" unbalanced="0">
      <fieldsUsage count="2">
        <fieldUsage x="-1"/>
        <fieldUsage x="0"/>
      </fieldsUsage>
    </cacheHierarchy>
    <cacheHierarchy uniqueName="[Measures].[Count of job_skills]" caption="Count of job_skills" measure="1" displayFolder="" measureGroup="job 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 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 skills" count="0"/>
    <cacheHierarchy uniqueName="[Measures].[Job Count]" caption="Job Count" measure="1" displayFolder="" measureGroup="Job salary" count="0"/>
    <cacheHierarchy uniqueName="[Measures].[Skills per Job]" caption="Skills per Job" measure="1" displayFolder="" measureGroup="job skills" count="0"/>
    <cacheHierarchy uniqueName="[Measures].[Median Yearly Salary]" caption="Median Yearly Salary" measure="1" displayFolder="" measureGroup="Job salary" count="0"/>
    <cacheHierarchy uniqueName="[Measures].[Median Yearly Salary US]" caption="Median Yearly Salary US" measure="1" displayFolder="" measureGroup="Job salary" count="0"/>
    <cacheHierarchy uniqueName="[Measures].[Median Yearly Salary Non US]" caption="Median Yearly Salary Non US" measure="1" displayFolder="" measureGroup="Job salary" count="0"/>
    <cacheHierarchy uniqueName="[Measures].[Median Salary - Skills]" caption="Median Salary - Skills" measure="1" displayFolder="" measureGroup="job skills" count="0"/>
    <cacheHierarchy uniqueName="[Measures].[Skill Likelihood]" caption="Skill Likelihood" measure="1" displayFolder="" measureGroup="job skills" count="0" oneField="1">
      <fieldsUsage count="1">
        <fieldUsage x="1"/>
      </fieldsUsage>
    </cacheHierarchy>
    <cacheHierarchy uniqueName="[Measures].[__XL_Count Job salary]" caption="__XL_Count Job salary" measure="1" displayFolder="" measureGroup="Job salary" count="0" hidden="1"/>
    <cacheHierarchy uniqueName="[Measures].[__XL_Count job skills]" caption="__XL_Count job skills" measure="1" displayFolder="" measureGroup="job skills" count="0" hidden="1"/>
    <cacheHierarchy uniqueName="[Measures].[__No measures defined]" caption="__No measures defined" measure="1" displayFolder="" count="0" hidden="1"/>
  </cacheHierarchies>
  <kpis count="0"/>
  <dimensions count="3">
    <dimension name="Job salary" uniqueName="[Job salary]" caption="Job salary"/>
    <dimension name="job skills" uniqueName="[job skills]" caption="job skills"/>
    <dimension measure="1" name="Measures" uniqueName="[Measures]" caption="Measures"/>
  </dimensions>
  <measureGroups count="2">
    <measureGroup name="Job salary" caption="Job salary"/>
    <measureGroup name="job skills" caption="job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aesh" refreshedDate="45992.980757291669" createdVersion="3" refreshedVersion="8" minRefreshableVersion="3" recordCount="0" supportSubquery="1" supportAdvancedDrill="1" xr:uid="{6A8C5BFA-A2E8-453A-B9B4-D5D9FFE6854D}">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Job salary].[job_id]" caption="job_id" attribute="1" defaultMemberUniqueName="[Job salary].[job_id].[All]" allUniqueName="[Job salary].[job_id].[All]" dimensionUniqueName="[Job salary]" displayFolder="" count="0" memberValueDatatype="20" unbalanced="0"/>
    <cacheHierarchy uniqueName="[Job salary].[job_title_short]" caption="job_title_short" attribute="1" defaultMemberUniqueName="[Job salary].[job_title_short].[All]" allUniqueName="[Job salary].[job_title_short].[All]" dimensionUniqueName="[Job salary]" displayFolder="" count="2" memberValueDatatype="130" unbalanced="0"/>
    <cacheHierarchy uniqueName="[Job salary].[job_title]" caption="job_title" attribute="1" defaultMemberUniqueName="[Job salary].[job_title].[All]" allUniqueName="[Job salary].[job_title].[All]" dimensionUniqueName="[Job salary]" displayFolder="" count="0" memberValueDatatype="130" unbalanced="0"/>
    <cacheHierarchy uniqueName="[Job salary].[job_location]" caption="job_location" attribute="1" defaultMemberUniqueName="[Job salary].[job_location].[All]" allUniqueName="[Job salary].[job_location].[All]" dimensionUniqueName="[Job salary]" displayFolder="" count="0" memberValueDatatype="130" unbalanced="0"/>
    <cacheHierarchy uniqueName="[Job salary].[job_via]" caption="job_via" attribute="1" defaultMemberUniqueName="[Job salary].[job_via].[All]" allUniqueName="[Job salary].[job_via].[All]" dimensionUniqueName="[Job salary]" displayFolder="" count="0" memberValueDatatype="130" unbalanced="0"/>
    <cacheHierarchy uniqueName="[Job salary].[job_schedule_type]" caption="job_schedule_type" attribute="1" defaultMemberUniqueName="[Job salary].[job_schedule_type].[All]" allUniqueName="[Job salary].[job_schedule_type].[All]" dimensionUniqueName="[Job salary]" displayFolder="" count="0" memberValueDatatype="130" unbalanced="0"/>
    <cacheHierarchy uniqueName="[Job salary].[job_work_from_home]" caption="job_work_from_home" attribute="1" defaultMemberUniqueName="[Job salary].[job_work_from_home].[All]" allUniqueName="[Job salary].[job_work_from_home].[All]" dimensionUniqueName="[Job salary]" displayFolder="" count="0" memberValueDatatype="11" unbalanced="0"/>
    <cacheHierarchy uniqueName="[Job salary].[search_location]" caption="search_location" attribute="1" defaultMemberUniqueName="[Job salary].[search_location].[All]" allUniqueName="[Job salary].[search_location].[All]" dimensionUniqueName="[Job salary]" displayFolder="" count="0" memberValueDatatype="130" unbalanced="0"/>
    <cacheHierarchy uniqueName="[Job salary].[job_posted_date]" caption="job_posted_date" attribute="1" time="1" defaultMemberUniqueName="[Job salary].[job_posted_date].[All]" allUniqueName="[Job salary].[job_posted_date].[All]" dimensionUniqueName="[Job salary]" displayFolder="" count="0" memberValueDatatype="7" unbalanced="0"/>
    <cacheHierarchy uniqueName="[Job salary].[Job_posted_month]" caption="Job_posted_month" attribute="1" defaultMemberUniqueName="[Job salary].[Job_posted_month].[All]" allUniqueName="[Job salary].[Job_posted_month].[All]" dimensionUniqueName="[Job salary]" displayFolder="" count="0" memberValueDatatype="20" unbalanced="0"/>
    <cacheHierarchy uniqueName="[Job salary].[job_no_degree_mention]" caption="job_no_degree_mention" attribute="1" defaultMemberUniqueName="[Job salary].[job_no_degree_mention].[All]" allUniqueName="[Job salary].[job_no_degree_mention].[All]" dimensionUniqueName="[Job salary]" displayFolder="" count="0" memberValueDatatype="11" unbalanced="0"/>
    <cacheHierarchy uniqueName="[Job salary].[job_health_insurance]" caption="job_health_insurance" attribute="1" defaultMemberUniqueName="[Job salary].[job_health_insurance].[All]" allUniqueName="[Job salary].[job_health_insurance].[All]" dimensionUniqueName="[Job salary]" displayFolder="" count="0" memberValueDatatype="11" unbalanced="0"/>
    <cacheHierarchy uniqueName="[Job salary].[job_country]" caption="job_country" attribute="1" defaultMemberUniqueName="[Job salary].[job_country].[All]" allUniqueName="[Job salary].[job_country].[All]" dimensionUniqueName="[Job salary]" displayFolder="" count="2" memberValueDatatype="130" unbalanced="0"/>
    <cacheHierarchy uniqueName="[Job salary].[salary_rate]" caption="salary_rate" attribute="1" defaultMemberUniqueName="[Job salary].[salary_rate].[All]" allUniqueName="[Job salary].[salary_rate].[All]" dimensionUniqueName="[Job salary]" displayFolder="" count="0" memberValueDatatype="130" unbalanced="0"/>
    <cacheHierarchy uniqueName="[Job salary].[salary_year_avg]" caption="salary_year_avg" attribute="1" defaultMemberUniqueName="[Job salary].[salary_year_avg].[All]" allUniqueName="[Job salary].[salary_year_avg].[All]" dimensionUniqueName="[Job salary]" displayFolder="" count="0" memberValueDatatype="6" unbalanced="0"/>
    <cacheHierarchy uniqueName="[Job salary].[salary_hour_avg]" caption="salary_hour_avg" attribute="1" defaultMemberUniqueName="[Job salary].[salary_hour_avg].[All]" allUniqueName="[Job salary].[salary_hour_avg].[All]" dimensionUniqueName="[Job salary]" displayFolder="" count="0" memberValueDatatype="6" unbalanced="0"/>
    <cacheHierarchy uniqueName="[Job salary].[hourly_salary_adjusted]" caption="hourly_salary_adjusted" attribute="1" defaultMemberUniqueName="[Job salary].[hourly_salary_adjusted].[All]" allUniqueName="[Job salary].[hourly_salary_adjusted].[All]" dimensionUniqueName="[Job salary]" displayFolder="" count="0" memberValueDatatype="6" unbalanced="0"/>
    <cacheHierarchy uniqueName="[Job salary].[company_name]" caption="company_name" attribute="1" defaultMemberUniqueName="[Job salary].[company_name].[All]" allUniqueName="[Job salary].[company_name].[All]" dimensionUniqueName="[Job salary]" displayFolder="" count="0" memberValueDatatype="130" unbalanced="0"/>
    <cacheHierarchy uniqueName="[Job salary].[job_skills]" caption="job_skills" attribute="1" defaultMemberUniqueName="[Job salary].[job_skills].[All]" allUniqueName="[Job salary].[job_skills].[All]" dimensionUniqueName="[Job salary]" displayFolder="" count="0" memberValueDatatype="130" unbalanced="0"/>
    <cacheHierarchy uniqueName="[job skills].[job_id]" caption="job_id" attribute="1" defaultMemberUniqueName="[job skills].[job_id].[All]" allUniqueName="[job skills].[job_id].[All]" dimensionUniqueName="[job skills]" displayFolder="" count="0" memberValueDatatype="20" unbalanced="0"/>
    <cacheHierarchy uniqueName="[job skills].[job_skills]" caption="job_skills" attribute="1" defaultMemberUniqueName="[job skills].[job_skills].[All]" allUniqueName="[job skills].[job_skills].[All]" dimensionUniqueName="[job skills]" displayFolder="" count="0" memberValueDatatype="130" unbalanced="0"/>
    <cacheHierarchy uniqueName="[Measures].[Count of job_skills]" caption="Count of job_skills" measure="1" displayFolder="" measureGroup="job 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 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 skills" count="0"/>
    <cacheHierarchy uniqueName="[Measures].[Job Count]" caption="Job Count" measure="1" displayFolder="" measureGroup="Job salary" count="0"/>
    <cacheHierarchy uniqueName="[Measures].[Skills per Job]" caption="Skills per Job" measure="1" displayFolder="" measureGroup="job skills" count="0"/>
    <cacheHierarchy uniqueName="[Measures].[Median Yearly Salary]" caption="Median Yearly Salary" measure="1" displayFolder="" measureGroup="Job salary" count="0"/>
    <cacheHierarchy uniqueName="[Measures].[Median Yearly Salary US]" caption="Median Yearly Salary US" measure="1" displayFolder="" measureGroup="Job salary" count="0"/>
    <cacheHierarchy uniqueName="[Measures].[Median Yearly Salary Non US]" caption="Median Yearly Salary Non US" measure="1" displayFolder="" measureGroup="Job salary" count="0"/>
    <cacheHierarchy uniqueName="[Measures].[Median Salary - Skills]" caption="Median Salary - Skills" measure="1" displayFolder="" measureGroup="job skills" count="0"/>
    <cacheHierarchy uniqueName="[Measures].[Skill Likelihood]" caption="Skill Likelihood" measure="1" displayFolder="" measureGroup="job skills" count="0"/>
    <cacheHierarchy uniqueName="[Measures].[__XL_Count Job salary]" caption="__XL_Count Job salary" measure="1" displayFolder="" measureGroup="Job salary" count="0" hidden="1"/>
    <cacheHierarchy uniqueName="[Measures].[__XL_Count job skills]" caption="__XL_Count job skills" measure="1" displayFolder="" measureGroup="job 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49903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C6861F-4159-456E-B9AB-D0D7260D3E60}" name="PivotTable6" cacheId="372" applyNumberFormats="0" applyBorderFormats="0" applyFontFormats="0" applyPatternFormats="0" applyAlignmentFormats="0" applyWidthHeightFormats="1" dataCaption="Values" tag="f5a23dba-1e66-4e97-b453-700754b60c57" updatedVersion="8" minRefreshableVersion="3" useAutoFormatting="1" itemPrintTitles="1" createdVersion="8" indent="0" outline="1" outlineData="1" multipleFieldFilters="0" chartFormat="1">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skills]"/>
        <x15:activeTabTopLevelEntity name="[Job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3A8CA4-CE70-4E4F-98B0-8C5B6A4B901F}" name="PivotTable9" cacheId="354" applyNumberFormats="0" applyBorderFormats="0" applyFontFormats="0" applyPatternFormats="0" applyAlignmentFormats="0" applyWidthHeightFormats="1" dataCaption="Values" tag="22a156fa-6237-4c7e-b0cd-c481d0939586"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salary]"/>
        <x15:activeTabTopLevelEntity name="[job 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DF0060-B84E-4C08-AEDD-2728BBD60B0F}" name="PivotTable12" cacheId="351" applyNumberFormats="0" applyBorderFormats="0" applyFontFormats="0" applyPatternFormats="0" applyAlignmentFormats="0" applyWidthHeightFormats="1" dataCaption="Values" tag="e0c85260-df6e-4f37-acf6-d66d0820785c"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43F525-90C2-4563-AC3E-4E93F8D097D3}" name="PivotTable13" cacheId="360" applyNumberFormats="0" applyBorderFormats="0" applyFontFormats="0" applyPatternFormats="0" applyAlignmentFormats="0" applyWidthHeightFormats="1" dataCaption="Values" tag="6b392a26-f9b8-4156-a096-f6ce419d68db" updatedVersion="8" minRefreshableVersion="3" useAutoFormatting="1" itemPrintTitles="1" createdVersion="8" indent="0" outline="1" outlineData="1" multipleFieldFilters="0" chartFormat="6">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1">
    <format dxfId="3">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skills]"/>
        <x15:activeTabTopLevelEntity name="[Job 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5A70B93A-237A-4CBD-B732-3D7C58417237}" sourceName="[Job salary].[job_title_short]">
  <pivotTables>
    <pivotTable tabId="9" name="PivotTable6"/>
    <pivotTable tabId="12" name="PivotTable13"/>
  </pivotTables>
  <data>
    <olap pivotCacheId="154990327">
      <levels count="2">
        <level uniqueName="[Job salary].[job_title_short].[(All)]" sourceCaption="(All)" count="0"/>
        <level uniqueName="[Job salary].[job_title_short].[job_title_short]" sourceCaption="job_title_short" count="10">
          <ranges>
            <range startItem="0">
              <i n="[Job salary].[job_title_short].&amp;[Business Analyst]" c="Business Analyst"/>
              <i n="[Job salary].[job_title_short].&amp;[Cloud Engineer]" c="Cloud Engineer"/>
              <i n="[Job salary].[job_title_short].&amp;[Data Analyst]" c="Data Analyst"/>
              <i n="[Job salary].[job_title_short].&amp;[Data Engineer]" c="Data Engineer"/>
              <i n="[Job salary].[job_title_short].&amp;[Data Scientist]" c="Data Scientist"/>
              <i n="[Job salary].[job_title_short].&amp;[Machine Learning Engineer]" c="Machine Learning Engineer"/>
              <i n="[Job salary].[job_title_short].&amp;[Senior Data Analyst]" c="Senior Data Analyst"/>
              <i n="[Job salary].[job_title_short].&amp;[Senior Data Engineer]" c="Senior Data Engineer"/>
              <i n="[Job salary].[job_title_short].&amp;[Senior Data Scientist]" c="Senior Data Scientist"/>
              <i n="[Job salary].[job_title_short].&amp;[Software Engineer]" c="Software Engineer"/>
            </range>
          </ranges>
        </level>
      </levels>
      <selections count="1">
        <selection n="[Job 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273820C9-2949-4FD8-949D-EEDEFA2C4BC2}" sourceName="[Job salary].[job_country]">
  <pivotTables>
    <pivotTable tabId="11" name="PivotTable12"/>
    <pivotTable tabId="12" name="PivotTable13"/>
    <pivotTable tabId="9" name="PivotTable6"/>
    <pivotTable tabId="10" name="PivotTable9"/>
  </pivotTables>
  <data>
    <olap pivotCacheId="154990327">
      <levels count="2">
        <level uniqueName="[Job salary].[job_country].[(All)]" sourceCaption="(All)" count="0"/>
        <level uniqueName="[Job salary].[job_country].[job_country]" sourceCaption="job_country" count="111">
          <ranges>
            <range startItem="0">
              <i n="[Job salary].[job_country].&amp;[Albania]" c="Albania"/>
              <i n="[Job salary].[job_country].&amp;[Algeria]" c="Algeria"/>
              <i n="[Job salary].[job_country].&amp;[Argentina]" c="Argentina"/>
              <i n="[Job salary].[job_country].&amp;[Armenia]" c="Armenia"/>
              <i n="[Job salary].[job_country].&amp;[Australia]" c="Australia"/>
              <i n="[Job salary].[job_country].&amp;[Austria]" c="Austria"/>
              <i n="[Job salary].[job_country].&amp;[Azerbaijan]" c="Azerbaijan"/>
              <i n="[Job salary].[job_country].&amp;[Bahamas]" c="Bahamas"/>
              <i n="[Job salary].[job_country].&amp;[Bangladesh]" c="Bangladesh"/>
              <i n="[Job salary].[job_country].&amp;[Belarus]" c="Belarus"/>
              <i n="[Job salary].[job_country].&amp;[Belgium]" c="Belgium"/>
              <i n="[Job salary].[job_country].&amp;[Benin]" c="Benin"/>
              <i n="[Job salary].[job_country].&amp;[Bolivia]" c="Bolivia"/>
              <i n="[Job salary].[job_country].&amp;[Bosnia and Herzegovina]" c="Bosnia and Herzegovina"/>
              <i n="[Job salary].[job_country].&amp;[Brazil]" c="Brazil"/>
              <i n="[Job salary].[job_country].&amp;[Brunei]" c="Brunei"/>
              <i n="[Job salary].[job_country].&amp;[Bulgaria]" c="Bulgaria"/>
              <i n="[Job salary].[job_country].&amp;[Cambodia]" c="Cambodia"/>
              <i n="[Job salary].[job_country].&amp;[Cameroon]" c="Cameroon"/>
              <i n="[Job salary].[job_country].&amp;[Canada]" c="Canada"/>
              <i n="[Job salary].[job_country].&amp;[Chile]" c="Chile"/>
              <i n="[Job salary].[job_country].&amp;[China]" c="China"/>
              <i n="[Job salary].[job_country].&amp;[Colombia]" c="Colombia"/>
              <i n="[Job salary].[job_country].&amp;[Congo, Democratic Republic of the]" c="Congo, Democratic Republic of the"/>
              <i n="[Job salary].[job_country].&amp;[Costa Rica]" c="Costa Rica"/>
              <i n="[Job salary].[job_country].&amp;[Côte d'Ivoire]" c="Côte d'Ivoire"/>
              <i n="[Job salary].[job_country].&amp;[Croatia]" c="Croatia"/>
              <i n="[Job salary].[job_country].&amp;[Cyprus]" c="Cyprus"/>
              <i n="[Job salary].[job_country].&amp;[Czechia]" c="Czechia"/>
              <i n="[Job salary].[job_country].&amp;[Denmark]" c="Denmark"/>
              <i n="[Job salary].[job_country].&amp;[Dominican Republic]" c="Dominican Republic"/>
              <i n="[Job salary].[job_country].&amp;[Ecuador]" c="Ecuador"/>
              <i n="[Job salary].[job_country].&amp;[Egypt]" c="Egypt"/>
              <i n="[Job salary].[job_country].&amp;[El Salvador]" c="El Salvador"/>
              <i n="[Job salary].[job_country].&amp;[Estonia]" c="Estonia"/>
              <i n="[Job salary].[job_country].&amp;[Finland]" c="Finland"/>
              <i n="[Job salary].[job_country].&amp;[France]" c="France"/>
              <i n="[Job salary].[job_country].&amp;[Gambia]" c="Gambia"/>
              <i n="[Job salary].[job_country].&amp;[Germany]" c="Germany"/>
              <i n="[Job salary].[job_country].&amp;[Ghana]" c="Ghana"/>
              <i n="[Job salary].[job_country].&amp;[Greece]" c="Greece"/>
              <i n="[Job salary].[job_country].&amp;[Guam]" c="Guam"/>
              <i n="[Job salary].[job_country].&amp;[Guatemala]" c="Guatemala"/>
              <i n="[Job salary].[job_country].&amp;[Honduras]" c="Honduras"/>
              <i n="[Job salary].[job_country].&amp;[Hong Kong]" c="Hong Kong"/>
              <i n="[Job salary].[job_country].&amp;[Hungary]" c="Hungary"/>
              <i n="[Job salary].[job_country].&amp;[India]" c="India"/>
              <i n="[Job salary].[job_country].&amp;[Indonesia]" c="Indonesia"/>
              <i n="[Job salary].[job_country].&amp;[Ireland]" c="Ireland"/>
              <i n="[Job salary].[job_country].&amp;[Israel]" c="Israel"/>
              <i n="[Job salary].[job_country].&amp;[Italy]" c="Italy"/>
              <i n="[Job salary].[job_country].&amp;[Jamaica]" c="Jamaica"/>
              <i n="[Job salary].[job_country].&amp;[Japan]" c="Japan"/>
              <i n="[Job salary].[job_country].&amp;[Jordan]" c="Jordan"/>
              <i n="[Job salary].[job_country].&amp;[Kazakhstan]" c="Kazakhstan"/>
              <i n="[Job salary].[job_country].&amp;[Kenya]" c="Kenya"/>
              <i n="[Job salary].[job_country].&amp;[Latvia]" c="Latvia"/>
              <i n="[Job salary].[job_country].&amp;[Lebanon]" c="Lebanon"/>
              <i n="[Job salary].[job_country].&amp;[Lithuania]" c="Lithuania"/>
              <i n="[Job salary].[job_country].&amp;[Luxembourg]" c="Luxembourg"/>
              <i n="[Job salary].[job_country].&amp;[Macedonia (FYROM)]" c="Macedonia (FYROM)"/>
              <i n="[Job salary].[job_country].&amp;[Malaysia]" c="Malaysia"/>
              <i n="[Job salary].[job_country].&amp;[Malta]" c="Malta"/>
              <i n="[Job salary].[job_country].&amp;[Mauritius]" c="Mauritius"/>
              <i n="[Job salary].[job_country].&amp;[Mexico]" c="Mexico"/>
              <i n="[Job salary].[job_country].&amp;[Montenegro]" c="Montenegro"/>
              <i n="[Job salary].[job_country].&amp;[Morocco]" c="Morocco"/>
              <i n="[Job salary].[job_country].&amp;[Namibia]" c="Namibia"/>
              <i n="[Job salary].[job_country].&amp;[Nepal]" c="Nepal"/>
              <i n="[Job salary].[job_country].&amp;[Netherlands]" c="Netherlands"/>
              <i n="[Job salary].[job_country].&amp;[New Zealand]" c="New Zealand"/>
              <i n="[Job salary].[job_country].&amp;[Nicaragua]" c="Nicaragua"/>
              <i n="[Job salary].[job_country].&amp;[Nigeria]" c="Nigeria"/>
              <i n="[Job salary].[job_country].&amp;[Norway]" c="Norway"/>
              <i n="[Job salary].[job_country].&amp;[Pakistan]" c="Pakistan"/>
              <i n="[Job salary].[job_country].&amp;[Panama]" c="Panama"/>
              <i n="[Job salary].[job_country].&amp;[Paraguay]" c="Paraguay"/>
              <i n="[Job salary].[job_country].&amp;[Peru]" c="Peru"/>
              <i n="[Job salary].[job_country].&amp;[Philippines]" c="Philippines"/>
              <i n="[Job salary].[job_country].&amp;[Poland]" c="Poland"/>
              <i n="[Job salary].[job_country].&amp;[Portugal]" c="Portugal"/>
              <i n="[Job salary].[job_country].&amp;[Puerto Rico]" c="Puerto Rico"/>
              <i n="[Job salary].[job_country].&amp;[Romania]" c="Romania"/>
              <i n="[Job salary].[job_country].&amp;[Russia]" c="Russia"/>
              <i n="[Job salary].[job_country].&amp;[Senegal]" c="Senegal"/>
              <i n="[Job salary].[job_country].&amp;[Serbia]" c="Serbia"/>
              <i n="[Job salary].[job_country].&amp;[Singapore]" c="Singapore"/>
              <i n="[Job salary].[job_country].&amp;[Slovakia]" c="Slovakia"/>
              <i n="[Job salary].[job_country].&amp;[Slovenia]" c="Slovenia"/>
              <i n="[Job salary].[job_country].&amp;[South Africa]" c="South Africa"/>
              <i n="[Job salary].[job_country].&amp;[South Korea]" c="South Korea"/>
              <i n="[Job salary].[job_country].&amp;[Spain]" c="Spain"/>
              <i n="[Job salary].[job_country].&amp;[Sri Lanka]" c="Sri Lanka"/>
              <i n="[Job salary].[job_country].&amp;[Sudan]" c="Sudan"/>
              <i n="[Job salary].[job_country].&amp;[Sweden]" c="Sweden"/>
              <i n="[Job salary].[job_country].&amp;[Switzerland]" c="Switzerland"/>
              <i n="[Job salary].[job_country].&amp;[Taiwan]" c="Taiwan"/>
              <i n="[Job salary].[job_country].&amp;[Thailand]" c="Thailand"/>
              <i n="[Job salary].[job_country].&amp;[Tunisia]" c="Tunisia"/>
              <i n="[Job salary].[job_country].&amp;[Turkey]" c="Turkey"/>
              <i n="[Job salary].[job_country].&amp;[U.S. Virgin Islands]" c="U.S. Virgin Islands"/>
              <i n="[Job salary].[job_country].&amp;[Uganda]" c="Uganda"/>
              <i n="[Job salary].[job_country].&amp;[Ukraine]" c="Ukraine"/>
              <i n="[Job salary].[job_country].&amp;[United Arab Emirates]" c="United Arab Emirates"/>
              <i n="[Job salary].[job_country].&amp;[United Kingdom]" c="United Kingdom"/>
              <i n="[Job salary].[job_country].&amp;[United States]" c="United States"/>
              <i n="[Job salary].[job_country].&amp;[Uruguay]" c="Uruguay"/>
              <i n="[Job salary].[job_country].&amp;[Venezuela]" c="Venezuela"/>
              <i n="[Job salary].[job_country].&amp;[Vietnam]" c="Vietnam"/>
              <i n="[Job salary].[job_country].&amp;[Zambia]" c="Zambia"/>
              <i n="[Job salary].[job_country].&amp;[Zimbabwe]" c="Zimbabwe"/>
            </range>
          </ranges>
        </level>
      </levels>
      <selections count="1">
        <selection n="[Job 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F759B07-C100-448E-BA06-281AE4398FAF}" cache="Slicer_job_title_short" caption="Job" level="1" rowHeight="234950"/>
  <slicer name="job_country" xr10:uid="{62623BBF-AE43-4A40-B506-285EBDB08F89}" cache="Slicer_job_country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FE652E71-DBF9-4969-ABF1-9321AEE25D36}" cache="Slicer_job_country1" caption="job_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14612B8-C04F-4834-BD9A-004835AD81C5}"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167B767-168A-4472-9071-F11F3A34EE3F}" cache="Slicer_job_title_short" caption="Job" level="1" rowHeight="234950"/>
  <slicer name="job_country 1" xr10:uid="{6992A66B-5CF6-4EA2-BDFE-7C07EE441F31}" cache="Slicer_job_country1"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0162-C702-4D26-9508-A8CC89103BD4}">
  <dimension ref="A1:B12"/>
  <sheetViews>
    <sheetView zoomScale="138" workbookViewId="0">
      <selection activeCell="B2" sqref="B2"/>
    </sheetView>
  </sheetViews>
  <sheetFormatPr defaultRowHeight="14.4" x14ac:dyDescent="0.3"/>
  <cols>
    <col min="1" max="1" width="12.5546875" bestFit="1" customWidth="1"/>
    <col min="2" max="3" width="13.5546875" bestFit="1" customWidth="1"/>
  </cols>
  <sheetData>
    <row r="1" spans="1:2" x14ac:dyDescent="0.3">
      <c r="A1" s="1" t="s">
        <v>10</v>
      </c>
      <c r="B1" t="s">
        <v>27</v>
      </c>
    </row>
    <row r="2" spans="1:2" x14ac:dyDescent="0.3">
      <c r="A2" s="2" t="s">
        <v>12</v>
      </c>
      <c r="B2" s="5">
        <v>0.11713393731635652</v>
      </c>
    </row>
    <row r="3" spans="1:2" x14ac:dyDescent="0.3">
      <c r="A3" s="2" t="s">
        <v>13</v>
      </c>
      <c r="B3" s="5">
        <v>0.14569049951028404</v>
      </c>
    </row>
    <row r="4" spans="1:2" x14ac:dyDescent="0.3">
      <c r="A4" s="2" t="s">
        <v>14</v>
      </c>
      <c r="B4" s="5">
        <v>0.14709843290891284</v>
      </c>
    </row>
    <row r="5" spans="1:2" x14ac:dyDescent="0.3">
      <c r="A5" s="2" t="s">
        <v>15</v>
      </c>
      <c r="B5" s="5">
        <v>0.16191234084231146</v>
      </c>
    </row>
    <row r="6" spans="1:2" x14ac:dyDescent="0.3">
      <c r="A6" s="2" t="s">
        <v>16</v>
      </c>
      <c r="B6" s="5">
        <v>0.19160137120470128</v>
      </c>
    </row>
    <row r="7" spans="1:2" x14ac:dyDescent="0.3">
      <c r="A7" s="2" t="s">
        <v>17</v>
      </c>
      <c r="B7" s="5">
        <v>0.20947600391772772</v>
      </c>
    </row>
    <row r="8" spans="1:2" x14ac:dyDescent="0.3">
      <c r="A8" s="2" t="s">
        <v>18</v>
      </c>
      <c r="B8" s="5">
        <v>0.21207761998041136</v>
      </c>
    </row>
    <row r="9" spans="1:2" x14ac:dyDescent="0.3">
      <c r="A9" s="2" t="s">
        <v>19</v>
      </c>
      <c r="B9" s="5">
        <v>0.21556684622918706</v>
      </c>
    </row>
    <row r="10" spans="1:2" x14ac:dyDescent="0.3">
      <c r="A10" s="2" t="s">
        <v>20</v>
      </c>
      <c r="B10" s="5">
        <v>0.54141160626836438</v>
      </c>
    </row>
    <row r="11" spans="1:2" x14ac:dyDescent="0.3">
      <c r="A11" s="2" t="s">
        <v>21</v>
      </c>
      <c r="B11" s="5">
        <v>0.56623408423114596</v>
      </c>
    </row>
    <row r="12" spans="1:2" x14ac:dyDescent="0.3">
      <c r="A12" s="2" t="s">
        <v>11</v>
      </c>
      <c r="B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059E-F20D-4843-9F16-928F8945ABE8}">
  <dimension ref="A1:I12"/>
  <sheetViews>
    <sheetView tabSelected="1" zoomScale="130" workbookViewId="0">
      <selection activeCell="H15" sqref="H15"/>
    </sheetView>
  </sheetViews>
  <sheetFormatPr defaultRowHeight="14.4" x14ac:dyDescent="0.3"/>
  <cols>
    <col min="1" max="1" width="23.109375" bestFit="1" customWidth="1"/>
    <col min="2" max="2" width="18.77734375" bestFit="1" customWidth="1"/>
    <col min="3" max="4" width="11.6640625" bestFit="1" customWidth="1"/>
  </cols>
  <sheetData>
    <row r="1" spans="1:9" x14ac:dyDescent="0.3">
      <c r="A1" s="1" t="s">
        <v>10</v>
      </c>
      <c r="B1" t="s">
        <v>23</v>
      </c>
      <c r="C1" t="s">
        <v>22</v>
      </c>
      <c r="G1" t="str" cm="1">
        <f t="array" ref="G1:I10">A2:C11</f>
        <v>Senior Data Scientist</v>
      </c>
      <c r="H1">
        <v>155000</v>
      </c>
      <c r="I1">
        <v>5.2608262817322053</v>
      </c>
    </row>
    <row r="2" spans="1:9" x14ac:dyDescent="0.3">
      <c r="A2" s="2" t="s">
        <v>0</v>
      </c>
      <c r="B2" s="4">
        <v>155000</v>
      </c>
      <c r="C2" s="3">
        <v>5.2608262817322053</v>
      </c>
      <c r="G2" t="str">
        <v>Senior Data Engineer</v>
      </c>
      <c r="H2">
        <v>147500</v>
      </c>
      <c r="I2">
        <v>8.1405163853028792</v>
      </c>
    </row>
    <row r="3" spans="1:9" x14ac:dyDescent="0.3">
      <c r="A3" s="2" t="s">
        <v>5</v>
      </c>
      <c r="B3" s="4">
        <v>147500</v>
      </c>
      <c r="C3" s="3">
        <v>8.1405163853028792</v>
      </c>
      <c r="G3" t="str">
        <v>Data Scientist</v>
      </c>
      <c r="H3">
        <v>127500</v>
      </c>
      <c r="I3">
        <v>4.9271336080047083</v>
      </c>
    </row>
    <row r="4" spans="1:9" x14ac:dyDescent="0.3">
      <c r="A4" s="2" t="s">
        <v>4</v>
      </c>
      <c r="B4" s="4">
        <v>127500</v>
      </c>
      <c r="C4" s="3">
        <v>4.9271336080047083</v>
      </c>
      <c r="G4" t="str">
        <v>Data Engineer</v>
      </c>
      <c r="H4">
        <v>125000</v>
      </c>
      <c r="I4">
        <v>6.961963732861566</v>
      </c>
    </row>
    <row r="5" spans="1:9" x14ac:dyDescent="0.3">
      <c r="A5" s="2" t="s">
        <v>1</v>
      </c>
      <c r="B5" s="4">
        <v>125000</v>
      </c>
      <c r="C5" s="3">
        <v>6.961963732861566</v>
      </c>
      <c r="G5" t="str">
        <v>Senior Data Analyst</v>
      </c>
      <c r="H5">
        <v>111175</v>
      </c>
      <c r="I5">
        <v>4.3544474393531001</v>
      </c>
    </row>
    <row r="6" spans="1:9" x14ac:dyDescent="0.3">
      <c r="A6" s="2" t="s">
        <v>2</v>
      </c>
      <c r="B6" s="4">
        <v>111175</v>
      </c>
      <c r="C6" s="3">
        <v>4.3544474393531001</v>
      </c>
      <c r="G6" t="str">
        <v>Machine Learning Engineer</v>
      </c>
      <c r="H6">
        <v>107550</v>
      </c>
      <c r="I6">
        <v>5.2834138486312403</v>
      </c>
    </row>
    <row r="7" spans="1:9" x14ac:dyDescent="0.3">
      <c r="A7" s="2" t="s">
        <v>3</v>
      </c>
      <c r="B7" s="4">
        <v>107550</v>
      </c>
      <c r="C7" s="3">
        <v>5.2834138486312403</v>
      </c>
      <c r="G7" t="str">
        <v>Software Engineer</v>
      </c>
      <c r="H7">
        <v>99150</v>
      </c>
      <c r="I7">
        <v>5.5445026178010473</v>
      </c>
    </row>
    <row r="8" spans="1:9" x14ac:dyDescent="0.3">
      <c r="A8" s="2" t="s">
        <v>7</v>
      </c>
      <c r="B8" s="4">
        <v>99150</v>
      </c>
      <c r="C8" s="3">
        <v>5.5445026178010473</v>
      </c>
      <c r="G8" t="str">
        <v>Data Analyst</v>
      </c>
      <c r="H8">
        <v>90000</v>
      </c>
      <c r="I8">
        <v>3.600978555069748</v>
      </c>
    </row>
    <row r="9" spans="1:9" x14ac:dyDescent="0.3">
      <c r="A9" s="2" t="s">
        <v>6</v>
      </c>
      <c r="B9" s="4">
        <v>90000</v>
      </c>
      <c r="C9" s="3">
        <v>3.600978555069748</v>
      </c>
      <c r="G9" t="str">
        <v>Cloud Engineer</v>
      </c>
      <c r="H9">
        <v>90000</v>
      </c>
      <c r="I9">
        <v>4.8023255813953485</v>
      </c>
    </row>
    <row r="10" spans="1:9" x14ac:dyDescent="0.3">
      <c r="A10" s="2" t="s">
        <v>9</v>
      </c>
      <c r="B10" s="4">
        <v>90000</v>
      </c>
      <c r="C10" s="3">
        <v>4.8023255813953485</v>
      </c>
      <c r="G10" t="str">
        <v>Business Analyst</v>
      </c>
      <c r="H10">
        <v>85000</v>
      </c>
      <c r="I10">
        <v>3.2997002997002998</v>
      </c>
    </row>
    <row r="11" spans="1:9" x14ac:dyDescent="0.3">
      <c r="A11" s="2" t="s">
        <v>8</v>
      </c>
      <c r="B11" s="4">
        <v>85000</v>
      </c>
      <c r="C11" s="3">
        <v>3.2997002997002998</v>
      </c>
    </row>
    <row r="12" spans="1:9" x14ac:dyDescent="0.3">
      <c r="A12" s="2" t="s">
        <v>11</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C02D-E67F-4FED-BE9C-056E4F30B937}">
  <dimension ref="A1:D12"/>
  <sheetViews>
    <sheetView zoomScale="167" workbookViewId="0">
      <selection activeCell="M22" sqref="M22"/>
    </sheetView>
  </sheetViews>
  <sheetFormatPr defaultRowHeight="14.4" x14ac:dyDescent="0.3"/>
  <cols>
    <col min="1" max="1" width="23.109375" bestFit="1" customWidth="1"/>
    <col min="2" max="2" width="21.6640625" bestFit="1" customWidth="1"/>
    <col min="3" max="3" width="25.77734375" bestFit="1" customWidth="1"/>
    <col min="4" max="4" width="18.77734375" bestFit="1" customWidth="1"/>
  </cols>
  <sheetData>
    <row r="1" spans="1:4" x14ac:dyDescent="0.3">
      <c r="A1" s="1" t="s">
        <v>10</v>
      </c>
      <c r="B1" t="s">
        <v>24</v>
      </c>
      <c r="C1" t="s">
        <v>25</v>
      </c>
      <c r="D1" t="s">
        <v>23</v>
      </c>
    </row>
    <row r="2" spans="1:4" x14ac:dyDescent="0.3">
      <c r="A2" s="2" t="s">
        <v>8</v>
      </c>
      <c r="B2" s="4">
        <v>90000</v>
      </c>
      <c r="C2" s="4">
        <v>75000</v>
      </c>
      <c r="D2" s="4">
        <v>85000</v>
      </c>
    </row>
    <row r="3" spans="1:4" x14ac:dyDescent="0.3">
      <c r="A3" s="2" t="s">
        <v>9</v>
      </c>
      <c r="B3" s="4">
        <v>115000</v>
      </c>
      <c r="C3" s="4">
        <v>89100</v>
      </c>
      <c r="D3" s="4">
        <v>90000</v>
      </c>
    </row>
    <row r="4" spans="1:4" x14ac:dyDescent="0.3">
      <c r="A4" s="2" t="s">
        <v>6</v>
      </c>
      <c r="B4" s="4">
        <v>90000</v>
      </c>
      <c r="C4" s="4">
        <v>90000</v>
      </c>
      <c r="D4" s="4">
        <v>90000</v>
      </c>
    </row>
    <row r="5" spans="1:4" x14ac:dyDescent="0.3">
      <c r="A5" s="2" t="s">
        <v>1</v>
      </c>
      <c r="B5" s="4">
        <v>125000</v>
      </c>
      <c r="C5" s="4">
        <v>123500</v>
      </c>
      <c r="D5" s="4">
        <v>125000</v>
      </c>
    </row>
    <row r="6" spans="1:4" x14ac:dyDescent="0.3">
      <c r="A6" s="2" t="s">
        <v>4</v>
      </c>
      <c r="B6" s="4">
        <v>130000</v>
      </c>
      <c r="C6" s="4">
        <v>119550</v>
      </c>
      <c r="D6" s="4">
        <v>127500</v>
      </c>
    </row>
    <row r="7" spans="1:4" x14ac:dyDescent="0.3">
      <c r="A7" s="2" t="s">
        <v>3</v>
      </c>
      <c r="B7" s="4">
        <v>150000</v>
      </c>
      <c r="C7" s="4">
        <v>101029</v>
      </c>
      <c r="D7" s="4">
        <v>107550</v>
      </c>
    </row>
    <row r="8" spans="1:4" x14ac:dyDescent="0.3">
      <c r="A8" s="2" t="s">
        <v>2</v>
      </c>
      <c r="B8" s="4">
        <v>110000</v>
      </c>
      <c r="C8" s="4">
        <v>111175</v>
      </c>
      <c r="D8" s="4">
        <v>111175</v>
      </c>
    </row>
    <row r="9" spans="1:4" x14ac:dyDescent="0.3">
      <c r="A9" s="2" t="s">
        <v>5</v>
      </c>
      <c r="B9" s="4">
        <v>150000</v>
      </c>
      <c r="C9" s="4">
        <v>147500</v>
      </c>
      <c r="D9" s="4">
        <v>147500</v>
      </c>
    </row>
    <row r="10" spans="1:4" x14ac:dyDescent="0.3">
      <c r="A10" s="2" t="s">
        <v>0</v>
      </c>
      <c r="B10" s="4">
        <v>155000</v>
      </c>
      <c r="C10" s="4">
        <v>155000</v>
      </c>
      <c r="D10" s="4">
        <v>155000</v>
      </c>
    </row>
    <row r="11" spans="1:4" x14ac:dyDescent="0.3">
      <c r="A11" s="2" t="s">
        <v>7</v>
      </c>
      <c r="B11" s="4">
        <v>125000</v>
      </c>
      <c r="C11" s="4">
        <v>89100</v>
      </c>
      <c r="D11" s="4">
        <v>99150</v>
      </c>
    </row>
    <row r="12" spans="1:4" x14ac:dyDescent="0.3">
      <c r="A12" s="2" t="s">
        <v>11</v>
      </c>
      <c r="B12" s="4">
        <v>118940</v>
      </c>
      <c r="C12" s="4">
        <v>111175</v>
      </c>
      <c r="D12"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3188-7EFA-4AF9-8298-D8FCD95208E1}">
  <dimension ref="A1:C12"/>
  <sheetViews>
    <sheetView zoomScale="135" zoomScaleNormal="172" workbookViewId="0">
      <selection activeCell="G21" sqref="G21"/>
    </sheetView>
  </sheetViews>
  <sheetFormatPr defaultRowHeight="14.4" x14ac:dyDescent="0.3"/>
  <cols>
    <col min="1" max="1" width="12.5546875" bestFit="1" customWidth="1"/>
    <col min="2" max="2" width="18.88671875" bestFit="1" customWidth="1"/>
    <col min="3" max="4" width="13.5546875" bestFit="1" customWidth="1"/>
  </cols>
  <sheetData>
    <row r="1" spans="1:3" x14ac:dyDescent="0.3">
      <c r="A1" s="1" t="s">
        <v>10</v>
      </c>
      <c r="B1" t="s">
        <v>26</v>
      </c>
      <c r="C1" t="s">
        <v>27</v>
      </c>
    </row>
    <row r="2" spans="1:3" x14ac:dyDescent="0.3">
      <c r="A2" s="2" t="s">
        <v>15</v>
      </c>
      <c r="B2" s="4">
        <v>140000</v>
      </c>
      <c r="C2" s="5">
        <v>0.16191234084231146</v>
      </c>
    </row>
    <row r="3" spans="1:3" x14ac:dyDescent="0.3">
      <c r="A3" s="2" t="s">
        <v>17</v>
      </c>
      <c r="B3" s="4">
        <v>135000</v>
      </c>
      <c r="C3" s="5">
        <v>0.20947600391772772</v>
      </c>
    </row>
    <row r="4" spans="1:3" x14ac:dyDescent="0.3">
      <c r="A4" s="2" t="s">
        <v>12</v>
      </c>
      <c r="B4" s="4">
        <v>134241</v>
      </c>
      <c r="C4" s="5">
        <v>0.11713393731635652</v>
      </c>
    </row>
    <row r="5" spans="1:3" x14ac:dyDescent="0.3">
      <c r="A5" s="2" t="s">
        <v>13</v>
      </c>
      <c r="B5" s="4">
        <v>125000</v>
      </c>
      <c r="C5" s="5">
        <v>0.14569049951028404</v>
      </c>
    </row>
    <row r="6" spans="1:3" x14ac:dyDescent="0.3">
      <c r="A6" s="2" t="s">
        <v>20</v>
      </c>
      <c r="B6" s="4">
        <v>125000</v>
      </c>
      <c r="C6" s="5">
        <v>0.54141160626836438</v>
      </c>
    </row>
    <row r="7" spans="1:3" x14ac:dyDescent="0.3">
      <c r="A7" s="2" t="s">
        <v>21</v>
      </c>
      <c r="B7" s="4">
        <v>120000</v>
      </c>
      <c r="C7" s="5">
        <v>0.56623408423114596</v>
      </c>
    </row>
    <row r="8" spans="1:3" x14ac:dyDescent="0.3">
      <c r="A8" s="2" t="s">
        <v>18</v>
      </c>
      <c r="B8" s="4">
        <v>119550</v>
      </c>
      <c r="C8" s="5">
        <v>0.21207761998041136</v>
      </c>
    </row>
    <row r="9" spans="1:3" x14ac:dyDescent="0.3">
      <c r="A9" s="2" t="s">
        <v>19</v>
      </c>
      <c r="B9" s="4">
        <v>111175</v>
      </c>
      <c r="C9" s="5">
        <v>0.21556684622918706</v>
      </c>
    </row>
    <row r="10" spans="1:3" x14ac:dyDescent="0.3">
      <c r="A10" s="2" t="s">
        <v>14</v>
      </c>
      <c r="B10" s="4">
        <v>110000</v>
      </c>
      <c r="C10" s="5">
        <v>0.14709843290891284</v>
      </c>
    </row>
    <row r="11" spans="1:3" x14ac:dyDescent="0.3">
      <c r="A11" s="2" t="s">
        <v>16</v>
      </c>
      <c r="B11" s="4">
        <v>92500</v>
      </c>
      <c r="C11" s="5">
        <v>0.19160137120470128</v>
      </c>
    </row>
    <row r="12" spans="1:3" x14ac:dyDescent="0.3">
      <c r="A12" s="2" t="s">
        <v>11</v>
      </c>
      <c r="B12" s="4">
        <v>117500</v>
      </c>
      <c r="C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2A126FD-6023-4219-B0F0-7612C6351D27}">
  <ds:schemaRefs/>
</ds:datastoreItem>
</file>

<file path=customXml/itemProps2.xml><?xml version="1.0" encoding="utf-8"?>
<ds:datastoreItem xmlns:ds="http://schemas.openxmlformats.org/officeDocument/2006/customXml" ds:itemID="{72ECCAFE-DEDA-4B04-A21A-DBCACC8FCDE6}">
  <ds:schemaRefs/>
</ds:datastoreItem>
</file>

<file path=customXml/itemProps3.xml><?xml version="1.0" encoding="utf-8"?>
<ds:datastoreItem xmlns:ds="http://schemas.openxmlformats.org/officeDocument/2006/customXml" ds:itemID="{BC6C638E-F8D3-4E20-99BE-BF97B7231E2C}">
  <ds:schemaRefs/>
</ds:datastoreItem>
</file>

<file path=customXml/itemProps4.xml><?xml version="1.0" encoding="utf-8"?>
<ds:datastoreItem xmlns:ds="http://schemas.openxmlformats.org/officeDocument/2006/customXml" ds:itemID="{B42B02DE-8C27-42D5-B98B-9F6AA722DE8C}">
  <ds:schemaRefs/>
</ds:datastoreItem>
</file>

<file path=customXml/itemProps5.xml><?xml version="1.0" encoding="utf-8"?>
<ds:datastoreItem xmlns:ds="http://schemas.openxmlformats.org/officeDocument/2006/customXml" ds:itemID="{322A6663-02E3-4EAD-B632-1CA38EEAC2F5}">
  <ds:schemaRefs/>
</ds:datastoreItem>
</file>

<file path=customXml/itemProps6.xml><?xml version="1.0" encoding="utf-8"?>
<ds:datastoreItem xmlns:ds="http://schemas.openxmlformats.org/officeDocument/2006/customXml" ds:itemID="{1BEEFE30-82A8-4AB5-B3CA-F3FC5E50F3F1}">
  <ds:schemaRefs/>
</ds:datastoreItem>
</file>

<file path=customXml/itemProps7.xml><?xml version="1.0" encoding="utf-8"?>
<ds:datastoreItem xmlns:ds="http://schemas.openxmlformats.org/officeDocument/2006/customXml" ds:itemID="{BD37FD3B-1E33-4351-9097-AE942E2C14A0}">
  <ds:schemaRefs/>
</ds:datastoreItem>
</file>

<file path=customXml/itemProps8.xml><?xml version="1.0" encoding="utf-8"?>
<ds:datastoreItem xmlns:ds="http://schemas.openxmlformats.org/officeDocument/2006/customXml" ds:itemID="{635764E8-7354-4C52-B18C-8125F6157BB8}">
  <ds:schemaRefs/>
</ds:datastoreItem>
</file>

<file path=customXml/itemProps9.xml><?xml version="1.0" encoding="utf-8"?>
<ds:datastoreItem xmlns:ds="http://schemas.openxmlformats.org/officeDocument/2006/customXml" ds:itemID="{DAB3EB24-BEDE-46E2-8997-96600161AA6F}">
  <ds:schemaRefs>
    <ds:schemaRef ds:uri="http://schemas.microsoft.com/DataMashup"/>
  </ds:schemaRefs>
</ds:datastoreItem>
</file>

<file path=customXml/itemProps10.xml><?xml version="1.0" encoding="utf-8"?>
<ds:datastoreItem xmlns:ds="http://schemas.openxmlformats.org/officeDocument/2006/customXml" ds:itemID="{8E8400B2-A67F-44A0-8372-4FFC5CB6AD9F}">
  <ds:schemaRefs/>
</ds:datastoreItem>
</file>

<file path=customXml/itemProps11.xml><?xml version="1.0" encoding="utf-8"?>
<ds:datastoreItem xmlns:ds="http://schemas.openxmlformats.org/officeDocument/2006/customXml" ds:itemID="{2787575B-3BFD-4A85-81C6-2C28BB380D78}">
  <ds:schemaRefs/>
</ds:datastoreItem>
</file>

<file path=customXml/itemProps12.xml><?xml version="1.0" encoding="utf-8"?>
<ds:datastoreItem xmlns:ds="http://schemas.openxmlformats.org/officeDocument/2006/customXml" ds:itemID="{F8528C05-586C-499D-BE31-A16A097CEFEB}">
  <ds:schemaRefs/>
</ds:datastoreItem>
</file>

<file path=customXml/itemProps13.xml><?xml version="1.0" encoding="utf-8"?>
<ds:datastoreItem xmlns:ds="http://schemas.openxmlformats.org/officeDocument/2006/customXml" ds:itemID="{3A46E314-DB12-4C21-8874-2938DC90AAD5}">
  <ds:schemaRefs/>
</ds:datastoreItem>
</file>

<file path=customXml/itemProps14.xml><?xml version="1.0" encoding="utf-8"?>
<ds:datastoreItem xmlns:ds="http://schemas.openxmlformats.org/officeDocument/2006/customXml" ds:itemID="{22BCFADA-8506-41EE-A42C-38386C5BEA50}">
  <ds:schemaRefs/>
</ds:datastoreItem>
</file>

<file path=customXml/itemProps15.xml><?xml version="1.0" encoding="utf-8"?>
<ds:datastoreItem xmlns:ds="http://schemas.openxmlformats.org/officeDocument/2006/customXml" ds:itemID="{669F7EA6-16F6-44E1-B041-6C721EA85963}">
  <ds:schemaRefs/>
</ds:datastoreItem>
</file>

<file path=customXml/itemProps16.xml><?xml version="1.0" encoding="utf-8"?>
<ds:datastoreItem xmlns:ds="http://schemas.openxmlformats.org/officeDocument/2006/customXml" ds:itemID="{C46B1BC2-1C97-4E48-B8B1-2CF0243A87A9}">
  <ds:schemaRefs/>
</ds:datastoreItem>
</file>

<file path=customXml/itemProps17.xml><?xml version="1.0" encoding="utf-8"?>
<ds:datastoreItem xmlns:ds="http://schemas.openxmlformats.org/officeDocument/2006/customXml" ds:itemID="{B172BD82-4FB0-4CD3-A6AB-6C9D163EDF43}">
  <ds:schemaRefs/>
</ds:datastoreItem>
</file>

<file path=customXml/itemProps18.xml><?xml version="1.0" encoding="utf-8"?>
<ds:datastoreItem xmlns:ds="http://schemas.openxmlformats.org/officeDocument/2006/customXml" ds:itemID="{A29656F9-6E27-4C03-B189-A1B9C23864BB}">
  <ds:schemaRefs/>
</ds:datastoreItem>
</file>

<file path=customXml/itemProps19.xml><?xml version="1.0" encoding="utf-8"?>
<ds:datastoreItem xmlns:ds="http://schemas.openxmlformats.org/officeDocument/2006/customXml" ds:itemID="{FCEF7727-D339-4454-A8E6-63CB6772DF86}">
  <ds:schemaRefs/>
</ds:datastoreItem>
</file>

<file path=customXml/itemProps20.xml><?xml version="1.0" encoding="utf-8"?>
<ds:datastoreItem xmlns:ds="http://schemas.openxmlformats.org/officeDocument/2006/customXml" ds:itemID="{AFD4CD7C-298A-45D7-8454-ACE421752D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Skills</vt:lpstr>
      <vt:lpstr>Skills vs Salary</vt:lpstr>
      <vt:lpstr>Salary Analysis</vt:lpstr>
      <vt:lpstr>Pay of Top 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Lokaesh Kumar</dc:creator>
  <cp:lastModifiedBy>Lokaesh Kumar</cp:lastModifiedBy>
  <dcterms:created xsi:type="dcterms:W3CDTF">2025-11-27T13:37:39Z</dcterms:created>
  <dcterms:modified xsi:type="dcterms:W3CDTF">2025-12-01T18:34:03Z</dcterms:modified>
</cp:coreProperties>
</file>